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ml.chartshapes+xml"/>
  <Override PartName="/xl/charts/chart6.xml" ContentType="application/vnd.openxmlformats-officedocument.drawingml.chart+xml"/>
  <Override PartName="/xl/theme/themeOverride4.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11.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ml.chartshapes+xml"/>
  <Override PartName="/xl/charts/chart12.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ml.chartshapes+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8.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9.xml" ContentType="application/vnd.openxmlformats-officedocument.drawingml.chartshapes+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23.xml" ContentType="application/vnd.openxmlformats-officedocument.drawingml.chart+xml"/>
  <Override PartName="/xl/drawings/drawing32.xml" ContentType="application/vnd.openxmlformats-officedocument.drawingml.chartshapes+xml"/>
  <Override PartName="/xl/charts/chart24.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35.xml" ContentType="application/vnd.openxmlformats-officedocument.drawing+xml"/>
  <Override PartName="/xl/charts/chart2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6.xml" ContentType="application/vnd.openxmlformats-officedocument.drawingml.chartshapes+xml"/>
  <Override PartName="/xl/charts/chart2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7.xml" ContentType="application/vnd.openxmlformats-officedocument.themeOverride+xml"/>
  <Override PartName="/xl/drawings/drawing39.xml" ContentType="application/vnd.openxmlformats-officedocument.drawingml.chartshapes+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8.xml" ContentType="application/vnd.openxmlformats-officedocument.themeOverride+xml"/>
  <Override PartName="/xl/drawings/drawing40.xml" ContentType="application/vnd.openxmlformats-officedocument.drawingml.chartshapes+xml"/>
  <Override PartName="/xl/drawings/drawing41.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2.xml" ContentType="application/vnd.openxmlformats-officedocument.drawingml.chartshapes+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3.xml" ContentType="application/vnd.openxmlformats-officedocument.drawing+xml"/>
  <Override PartName="/xl/charts/chart33.xml" ContentType="application/vnd.openxmlformats-officedocument.drawingml.chart+xml"/>
  <Override PartName="/xl/theme/themeOverride9.xml" ContentType="application/vnd.openxmlformats-officedocument.themeOverride+xml"/>
  <Override PartName="/xl/charts/chart34.xml" ContentType="application/vnd.openxmlformats-officedocument.drawingml.chart+xml"/>
  <Override PartName="/xl/theme/themeOverride10.xml" ContentType="application/vnd.openxmlformats-officedocument.themeOverride+xml"/>
  <Override PartName="/xl/drawings/drawing44.xml" ContentType="application/vnd.openxmlformats-officedocument.drawing+xml"/>
  <Override PartName="/xl/charts/chart35.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1.xml" ContentType="application/vnd.openxmlformats-officedocument.themeOverride+xml"/>
  <Override PartName="/xl/drawings/drawing45.xml" ContentType="application/vnd.openxmlformats-officedocument.drawingml.chartshapes+xml"/>
  <Override PartName="/xl/charts/chart36.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2.xml" ContentType="application/vnd.openxmlformats-officedocument.themeOverride+xml"/>
  <Override PartName="/xl/drawings/drawing46.xml" ContentType="application/vnd.openxmlformats-officedocument.drawingml.chartshapes+xml"/>
  <Override PartName="/xl/drawings/drawing47.xml" ContentType="application/vnd.openxmlformats-officedocument.drawing+xml"/>
  <Override PartName="/xl/charts/chart37.xml" ContentType="application/vnd.openxmlformats-officedocument.drawingml.chart+xml"/>
  <Override PartName="/xl/charts/style21.xml" ContentType="application/vnd.ms-office.chartstyle+xml"/>
  <Override PartName="/xl/charts/colors21.xml" ContentType="application/vnd.ms-office.chartcolorstyle+xml"/>
  <Override PartName="/xl/charts/chart38.xml" ContentType="application/vnd.openxmlformats-officedocument.drawingml.chart+xml"/>
  <Override PartName="/xl/charts/style22.xml" ContentType="application/vnd.ms-office.chartstyle+xml"/>
  <Override PartName="/xl/charts/colors22.xml" ContentType="application/vnd.ms-office.chartcolorstyle+xml"/>
  <Override PartName="/xl/charts/chart39.xml" ContentType="application/vnd.openxmlformats-officedocument.drawingml.chart+xml"/>
  <Override PartName="/xl/charts/style23.xml" ContentType="application/vnd.ms-office.chartstyle+xml"/>
  <Override PartName="/xl/charts/colors23.xml" ContentType="application/vnd.ms-office.chartcolorstyle+xml"/>
  <Override PartName="/xl/charts/chart4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8.xml" ContentType="application/vnd.openxmlformats-officedocument.drawing+xml"/>
  <Override PartName="/xl/charts/chart41.xml" ContentType="application/vnd.openxmlformats-officedocument.drawingml.chart+xml"/>
  <Override PartName="/xl/charts/style25.xml" ContentType="application/vnd.ms-office.chartstyle+xml"/>
  <Override PartName="/xl/charts/colors25.xml" ContentType="application/vnd.ms-office.chartcolorstyle+xml"/>
  <Override PartName="/xl/charts/chart42.xml" ContentType="application/vnd.openxmlformats-officedocument.drawingml.chart+xml"/>
  <Override PartName="/xl/charts/style26.xml" ContentType="application/vnd.ms-office.chartstyle+xml"/>
  <Override PartName="/xl/charts/colors26.xml" ContentType="application/vnd.ms-office.chartcolorstyle+xml"/>
  <Override PartName="/xl/charts/chart43.xml" ContentType="application/vnd.openxmlformats-officedocument.drawingml.chart+xml"/>
  <Override PartName="/xl/charts/style27.xml" ContentType="application/vnd.ms-office.chartstyle+xml"/>
  <Override PartName="/xl/charts/colors27.xml" ContentType="application/vnd.ms-office.chartcolorstyle+xml"/>
  <Override PartName="/xl/charts/chart4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9.xml" ContentType="application/vnd.openxmlformats-officedocument.drawing+xml"/>
  <Override PartName="/xl/charts/chart45.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0.xml" ContentType="application/vnd.openxmlformats-officedocument.drawingml.chartshapes+xml"/>
  <Override PartName="/xl/charts/chart4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47.xml" ContentType="application/vnd.openxmlformats-officedocument.drawingml.chart+xml"/>
  <Override PartName="/xl/charts/style31.xml" ContentType="application/vnd.ms-office.chartstyle+xml"/>
  <Override PartName="/xl/charts/colors31.xml" ContentType="application/vnd.ms-office.chartcolorstyle+xml"/>
  <Override PartName="/xl/charts/chart48.xml" ContentType="application/vnd.openxmlformats-officedocument.drawingml.chart+xml"/>
  <Override PartName="/xl/charts/style32.xml" ContentType="application/vnd.ms-office.chartstyle+xml"/>
  <Override PartName="/xl/charts/colors32.xml" ContentType="application/vnd.ms-office.chartcolorstyle+xml"/>
  <Override PartName="/xl/charts/chart49.xml" ContentType="application/vnd.openxmlformats-officedocument.drawingml.chart+xml"/>
  <Override PartName="/xl/charts/style33.xml" ContentType="application/vnd.ms-office.chartstyle+xml"/>
  <Override PartName="/xl/charts/colors33.xml" ContentType="application/vnd.ms-office.chartcolorstyle+xml"/>
  <Override PartName="/xl/charts/chart5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3.xml" ContentType="application/vnd.openxmlformats-officedocument.drawing+xml"/>
  <Override PartName="/xl/charts/chart51.xml" ContentType="application/vnd.openxmlformats-officedocument.drawingml.chart+xml"/>
  <Override PartName="/xl/charts/style35.xml" ContentType="application/vnd.ms-office.chartstyle+xml"/>
  <Override PartName="/xl/charts/colors35.xml" ContentType="application/vnd.ms-office.chartcolorstyle+xml"/>
  <Override PartName="/xl/charts/chart52.xml" ContentType="application/vnd.openxmlformats-officedocument.drawingml.chart+xml"/>
  <Override PartName="/xl/charts/style36.xml" ContentType="application/vnd.ms-office.chartstyle+xml"/>
  <Override PartName="/xl/charts/colors36.xml" ContentType="application/vnd.ms-office.chartcolorstyle+xml"/>
  <Override PartName="/xl/charts/chart53.xml" ContentType="application/vnd.openxmlformats-officedocument.drawingml.chart+xml"/>
  <Override PartName="/xl/charts/style37.xml" ContentType="application/vnd.ms-office.chartstyle+xml"/>
  <Override PartName="/xl/charts/colors37.xml" ContentType="application/vnd.ms-office.chartcolorstyle+xml"/>
  <Override PartName="/xl/charts/chart54.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4.xml" ContentType="application/vnd.openxmlformats-officedocument.drawing+xml"/>
  <Override PartName="/xl/charts/chart55.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5.xml" ContentType="application/vnd.openxmlformats-officedocument.drawingml.chartshapes+xml"/>
  <Override PartName="/xl/charts/chart56.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57.xml" ContentType="application/vnd.openxmlformats-officedocument.drawingml.chart+xml"/>
  <Override PartName="/xl/charts/style41.xml" ContentType="application/vnd.ms-office.chartstyle+xml"/>
  <Override PartName="/xl/charts/colors41.xml" ContentType="application/vnd.ms-office.chartcolorstyle+xml"/>
  <Override PartName="/xl/charts/chart58.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8.xml" ContentType="application/vnd.openxmlformats-officedocument.drawing+xml"/>
  <Override PartName="/xl/charts/chart59.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9.xml" ContentType="application/vnd.openxmlformats-officedocument.drawingml.chartshapes+xml"/>
  <Override PartName="/xl/charts/chart60.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61.xml" ContentType="application/vnd.openxmlformats-officedocument.drawingml.chart+xml"/>
  <Override PartName="/xl/drawings/drawing62.xml" ContentType="application/vnd.openxmlformats-officedocument.drawingml.chartshapes+xml"/>
  <Override PartName="/xl/charts/chart62.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63.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5.xml" ContentType="application/vnd.openxmlformats-officedocument.drawingml.chartshapes+xml"/>
  <Override PartName="/xl/charts/chart64.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65.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68.xml" ContentType="application/vnd.openxmlformats-officedocument.drawingml.chartshapes+xml"/>
  <Override PartName="/xl/charts/chart66.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67.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71.xml" ContentType="application/vnd.openxmlformats-officedocument.drawingml.chartshapes+xml"/>
  <Override PartName="/xl/charts/chart68.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69.xml" ContentType="application/vnd.openxmlformats-officedocument.drawingml.chart+xml"/>
  <Override PartName="/xl/drawings/drawing74.xml" ContentType="application/vnd.openxmlformats-officedocument.drawingml.chartshapes+xml"/>
  <Override PartName="/xl/charts/chart70.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7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7.xml" ContentType="application/vnd.openxmlformats-officedocument.drawingml.chartshapes+xml"/>
  <Override PartName="/xl/charts/chart7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7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80.xml" ContentType="application/vnd.openxmlformats-officedocument.drawingml.chartshapes+xml"/>
  <Override PartName="/xl/charts/chart7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75.xml" ContentType="application/vnd.openxmlformats-officedocument.drawingml.chart+xml"/>
  <Override PartName="/xl/drawings/drawing83.xml" ContentType="application/vnd.openxmlformats-officedocument.drawingml.chartshapes+xml"/>
  <Override PartName="/xl/charts/chart76.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77.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86.xml" ContentType="application/vnd.openxmlformats-officedocument.drawingml.chartshapes+xml"/>
  <Override PartName="/xl/charts/chart78.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87.xml" ContentType="application/vnd.openxmlformats-officedocument.drawingml.chartshapes+xml"/>
  <Override PartName="/xl/drawings/drawing88.xml" ContentType="application/vnd.openxmlformats-officedocument.drawing+xml"/>
  <Override PartName="/xl/charts/chart79.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89.xml" ContentType="application/vnd.openxmlformats-officedocument.drawingml.chartshapes+xml"/>
  <Override PartName="/xl/charts/chart8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81.xml" ContentType="application/vnd.openxmlformats-officedocument.drawingml.chart+xml"/>
  <Override PartName="/xl/charts/style59.xml" ContentType="application/vnd.ms-office.chartstyle+xml"/>
  <Override PartName="/xl/charts/colors59.xml" ContentType="application/vnd.ms-office.chartcolorstyle+xml"/>
  <Override PartName="/xl/charts/chart82.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92.xml" ContentType="application/vnd.openxmlformats-officedocument.drawing+xml"/>
  <Override PartName="/xl/charts/chart83.xml" ContentType="application/vnd.openxmlformats-officedocument.drawingml.chart+xml"/>
  <Override PartName="/xl/theme/themeOverride13.xml" ContentType="application/vnd.openxmlformats-officedocument.themeOverride+xml"/>
  <Override PartName="/xl/charts/chart84.xml" ContentType="application/vnd.openxmlformats-officedocument.drawingml.chart+xml"/>
  <Override PartName="/xl/theme/themeOverride14.xml" ContentType="application/vnd.openxmlformats-officedocument.themeOverride+xml"/>
  <Override PartName="/xl/drawings/drawing93.xml" ContentType="application/vnd.openxmlformats-officedocument.drawing+xml"/>
  <Override PartName="/xl/charts/chart85.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94.xml" ContentType="application/vnd.openxmlformats-officedocument.drawingml.chartshapes+xml"/>
  <Override PartName="/xl/charts/chart86.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charts/chart87.xml" ContentType="application/vnd.openxmlformats-officedocument.drawingml.chart+xml"/>
  <Override PartName="/xl/charts/style63.xml" ContentType="application/vnd.ms-office.chartstyle+xml"/>
  <Override PartName="/xl/charts/colors63.xml" ContentType="application/vnd.ms-office.chartcolorstyle+xml"/>
  <Override PartName="/xl/charts/chart88.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97.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98.xml" ContentType="application/vnd.openxmlformats-officedocument.drawing+xml"/>
  <Override PartName="/xl/charts/chart91.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99.xml" ContentType="application/vnd.openxmlformats-officedocument.drawingml.chartshapes+xml"/>
  <Override PartName="/xl/charts/chart92.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drawings/drawing102.xml" ContentType="application/vnd.openxmlformats-officedocument.drawing+xml"/>
  <Override PartName="/xl/charts/chart95.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03.xml" ContentType="application/vnd.openxmlformats-officedocument.drawingml.chartshapes+xml"/>
  <Override PartName="/xl/charts/chart96.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0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X:\_workflow\KKF\_IR összes\2022_03\ábrák\NETRE\"/>
    </mc:Choice>
  </mc:AlternateContent>
  <xr:revisionPtr revIDLastSave="0" documentId="13_ncr:1_{8BADAA36-6817-414C-941B-6BBB4B49DAA3}" xr6:coauthVersionLast="47" xr6:coauthVersionMax="47" xr10:uidLastSave="{00000000-0000-0000-0000-000000000000}"/>
  <bookViews>
    <workbookView xWindow="16035" yWindow="1455" windowWidth="21600" windowHeight="11505" tabRatio="865" xr2:uid="{00000000-000D-0000-FFFF-FFFF00000000}"/>
  </bookViews>
  <sheets>
    <sheet name="c3-1" sheetId="864" r:id="rId1"/>
    <sheet name="c3-2" sheetId="915" r:id="rId2"/>
    <sheet name="c3-3" sheetId="862" r:id="rId3"/>
    <sheet name="c3-4" sheetId="863" r:id="rId4"/>
    <sheet name="c3-5" sheetId="605" r:id="rId5"/>
    <sheet name="c3-6" sheetId="685" r:id="rId6"/>
    <sheet name="c3-7" sheetId="886" r:id="rId7"/>
    <sheet name="c3-8" sheetId="869" r:id="rId8"/>
    <sheet name="c3-9" sheetId="739" r:id="rId9"/>
    <sheet name="cb3-10" sheetId="947" r:id="rId10"/>
    <sheet name="tb3-1" sheetId="948" r:id="rId11"/>
    <sheet name="tb3-2" sheetId="949" r:id="rId12"/>
    <sheet name="c3-11" sheetId="906" r:id="rId13"/>
    <sheet name="c3-12" sheetId="907" r:id="rId14"/>
    <sheet name="c3-13" sheetId="909" r:id="rId15"/>
    <sheet name="c3-14" sheetId="927" r:id="rId16"/>
    <sheet name="c3-15" sheetId="908" r:id="rId17"/>
    <sheet name="c3-16" sheetId="926" r:id="rId18"/>
    <sheet name="c3-17" sheetId="929" r:id="rId19"/>
    <sheet name="c3-18" sheetId="702" r:id="rId20"/>
    <sheet name="c3-19" sheetId="928" r:id="rId21"/>
    <sheet name="cb3-20" sheetId="950" r:id="rId22"/>
    <sheet name="cb3-21" sheetId="951" r:id="rId23"/>
    <sheet name="cb3-22" sheetId="952" r:id="rId24"/>
    <sheet name="cb3-23" sheetId="953" r:id="rId25"/>
    <sheet name="cb3-24" sheetId="954" r:id="rId26"/>
    <sheet name="cb3-25" sheetId="956" r:id="rId27"/>
    <sheet name="tb3-3" sheetId="957" r:id="rId28"/>
    <sheet name="c3-26" sheetId="942" r:id="rId29"/>
    <sheet name="c3-27" sheetId="944" r:id="rId30"/>
    <sheet name="c3-28" sheetId="943" r:id="rId31"/>
    <sheet name="c3-29" sheetId="945" r:id="rId32"/>
    <sheet name="c3-30" sheetId="946" r:id="rId33"/>
    <sheet name="cb3-31" sheetId="958" r:id="rId34"/>
    <sheet name="tb3-4" sheetId="959" r:id="rId35"/>
    <sheet name="c3-32" sheetId="718" r:id="rId36"/>
    <sheet name="cb3-33" sheetId="939" r:id="rId37"/>
    <sheet name="cb3-34" sheetId="940" r:id="rId38"/>
    <sheet name="cb3-35" sheetId="941" r:id="rId39"/>
    <sheet name="c3-36" sheetId="930" r:id="rId40"/>
    <sheet name="c3-37" sheetId="931" r:id="rId41"/>
    <sheet name="c3-38" sheetId="932" r:id="rId42"/>
    <sheet name="c3-39" sheetId="933" r:id="rId43"/>
    <sheet name="c3-40" sheetId="934" r:id="rId44"/>
    <sheet name="c3-41" sheetId="935" r:id="rId45"/>
    <sheet name="c3-42" sheetId="936" r:id="rId46"/>
    <sheet name="cb3-43" sheetId="962" r:id="rId47"/>
    <sheet name="cb3-44" sheetId="961" r:id="rId48"/>
    <sheet name="cb3-45" sheetId="960"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s>
  <definedNames>
    <definedName name="_" localSheetId="12" hidden="1">[1]Market!#REF!</definedName>
    <definedName name="_" localSheetId="28" hidden="1">[1]Market!#REF!</definedName>
    <definedName name="_" localSheetId="29" hidden="1">[1]Market!#REF!</definedName>
    <definedName name="_" localSheetId="30" hidden="1">[1]Market!#REF!</definedName>
    <definedName name="_" localSheetId="31" hidden="1">[1]Market!#REF!</definedName>
    <definedName name="_" localSheetId="32" hidden="1">[1]Market!#REF!</definedName>
    <definedName name="_" localSheetId="43" hidden="1">[1]Market!#REF!</definedName>
    <definedName name="_" localSheetId="6" hidden="1">[1]Market!#REF!</definedName>
    <definedName name="_" localSheetId="33" hidden="1">[1]Market!#REF!</definedName>
    <definedName name="_" localSheetId="36" hidden="1">[1]Market!#REF!</definedName>
    <definedName name="_" localSheetId="34" hidden="1">[1]Market!#REF!</definedName>
    <definedName name="_" hidden="1">[1]Market!#REF!</definedName>
    <definedName name="____________________________cp1" localSheetId="12" hidden="1">{"'előző év december'!$A$2:$CP$214"}</definedName>
    <definedName name="____________________________cp1" localSheetId="28" hidden="1">{"'előző év december'!$A$2:$CP$214"}</definedName>
    <definedName name="____________________________cp1" localSheetId="29" hidden="1">{"'előző év december'!$A$2:$CP$214"}</definedName>
    <definedName name="____________________________cp1" localSheetId="30" hidden="1">{"'előző év december'!$A$2:$CP$214"}</definedName>
    <definedName name="____________________________cp1" localSheetId="31" hidden="1">{"'előző év december'!$A$2:$CP$214"}</definedName>
    <definedName name="____________________________cp1" localSheetId="32" hidden="1">{"'előző év december'!$A$2:$CP$214"}</definedName>
    <definedName name="____________________________cp1" localSheetId="6" hidden="1">{"'előző év december'!$A$2:$CP$214"}</definedName>
    <definedName name="____________________________cp1" localSheetId="33" hidden="1">{"'előző év december'!$A$2:$CP$214"}</definedName>
    <definedName name="____________________________cp1" localSheetId="36" hidden="1">{"'előző év december'!$A$2:$CP$214"}</definedName>
    <definedName name="____________________________cp1" localSheetId="34" hidden="1">{"'előző év december'!$A$2:$CP$214"}</definedName>
    <definedName name="____________________________cp1" hidden="1">{"'előző év december'!$A$2:$CP$214"}</definedName>
    <definedName name="____________________________cp10" localSheetId="12" hidden="1">{"'előző év december'!$A$2:$CP$214"}</definedName>
    <definedName name="____________________________cp10" localSheetId="28" hidden="1">{"'előző év december'!$A$2:$CP$214"}</definedName>
    <definedName name="____________________________cp10" localSheetId="29" hidden="1">{"'előző év december'!$A$2:$CP$214"}</definedName>
    <definedName name="____________________________cp10" localSheetId="30" hidden="1">{"'előző év december'!$A$2:$CP$214"}</definedName>
    <definedName name="____________________________cp10" localSheetId="31" hidden="1">{"'előző év december'!$A$2:$CP$214"}</definedName>
    <definedName name="____________________________cp10" localSheetId="32" hidden="1">{"'előző év december'!$A$2:$CP$214"}</definedName>
    <definedName name="____________________________cp10" localSheetId="6" hidden="1">{"'előző év december'!$A$2:$CP$214"}</definedName>
    <definedName name="____________________________cp10" localSheetId="33" hidden="1">{"'előző év december'!$A$2:$CP$214"}</definedName>
    <definedName name="____________________________cp10" localSheetId="36" hidden="1">{"'előző év december'!$A$2:$CP$214"}</definedName>
    <definedName name="____________________________cp10" localSheetId="34" hidden="1">{"'előző év december'!$A$2:$CP$214"}</definedName>
    <definedName name="____________________________cp10" hidden="1">{"'előző év december'!$A$2:$CP$214"}</definedName>
    <definedName name="____________________________cp11" localSheetId="12" hidden="1">{"'előző év december'!$A$2:$CP$214"}</definedName>
    <definedName name="____________________________cp11" localSheetId="28" hidden="1">{"'előző év december'!$A$2:$CP$214"}</definedName>
    <definedName name="____________________________cp11" localSheetId="29" hidden="1">{"'előző év december'!$A$2:$CP$214"}</definedName>
    <definedName name="____________________________cp11" localSheetId="30" hidden="1">{"'előző év december'!$A$2:$CP$214"}</definedName>
    <definedName name="____________________________cp11" localSheetId="31" hidden="1">{"'előző év december'!$A$2:$CP$214"}</definedName>
    <definedName name="____________________________cp11" localSheetId="32" hidden="1">{"'előző év december'!$A$2:$CP$214"}</definedName>
    <definedName name="____________________________cp11" localSheetId="6" hidden="1">{"'előző év december'!$A$2:$CP$214"}</definedName>
    <definedName name="____________________________cp11" localSheetId="33" hidden="1">{"'előző év december'!$A$2:$CP$214"}</definedName>
    <definedName name="____________________________cp11" localSheetId="36" hidden="1">{"'előző év december'!$A$2:$CP$214"}</definedName>
    <definedName name="____________________________cp11" localSheetId="34" hidden="1">{"'előző év december'!$A$2:$CP$214"}</definedName>
    <definedName name="____________________________cp11" hidden="1">{"'előző év december'!$A$2:$CP$214"}</definedName>
    <definedName name="____________________________cp2" localSheetId="12" hidden="1">{"'előző év december'!$A$2:$CP$214"}</definedName>
    <definedName name="____________________________cp2" localSheetId="28" hidden="1">{"'előző év december'!$A$2:$CP$214"}</definedName>
    <definedName name="____________________________cp2" localSheetId="29" hidden="1">{"'előző év december'!$A$2:$CP$214"}</definedName>
    <definedName name="____________________________cp2" localSheetId="30" hidden="1">{"'előző év december'!$A$2:$CP$214"}</definedName>
    <definedName name="____________________________cp2" localSheetId="31" hidden="1">{"'előző év december'!$A$2:$CP$214"}</definedName>
    <definedName name="____________________________cp2" localSheetId="32" hidden="1">{"'előző év december'!$A$2:$CP$214"}</definedName>
    <definedName name="____________________________cp2" localSheetId="6" hidden="1">{"'előző év december'!$A$2:$CP$214"}</definedName>
    <definedName name="____________________________cp2" localSheetId="33" hidden="1">{"'előző év december'!$A$2:$CP$214"}</definedName>
    <definedName name="____________________________cp2" localSheetId="36" hidden="1">{"'előző év december'!$A$2:$CP$214"}</definedName>
    <definedName name="____________________________cp2" localSheetId="34" hidden="1">{"'előző év december'!$A$2:$CP$214"}</definedName>
    <definedName name="____________________________cp2" hidden="1">{"'előző év december'!$A$2:$CP$214"}</definedName>
    <definedName name="____________________________cp3" localSheetId="12" hidden="1">{"'előző év december'!$A$2:$CP$214"}</definedName>
    <definedName name="____________________________cp3" localSheetId="28" hidden="1">{"'előző év december'!$A$2:$CP$214"}</definedName>
    <definedName name="____________________________cp3" localSheetId="29" hidden="1">{"'előző év december'!$A$2:$CP$214"}</definedName>
    <definedName name="____________________________cp3" localSheetId="30" hidden="1">{"'előző év december'!$A$2:$CP$214"}</definedName>
    <definedName name="____________________________cp3" localSheetId="31" hidden="1">{"'előző év december'!$A$2:$CP$214"}</definedName>
    <definedName name="____________________________cp3" localSheetId="32" hidden="1">{"'előző év december'!$A$2:$CP$214"}</definedName>
    <definedName name="____________________________cp3" localSheetId="6" hidden="1">{"'előző év december'!$A$2:$CP$214"}</definedName>
    <definedName name="____________________________cp3" localSheetId="33" hidden="1">{"'előző év december'!$A$2:$CP$214"}</definedName>
    <definedName name="____________________________cp3" localSheetId="36" hidden="1">{"'előző év december'!$A$2:$CP$214"}</definedName>
    <definedName name="____________________________cp3" localSheetId="34" hidden="1">{"'előző év december'!$A$2:$CP$214"}</definedName>
    <definedName name="____________________________cp3" hidden="1">{"'előző év december'!$A$2:$CP$214"}</definedName>
    <definedName name="____________________________cp4" localSheetId="12" hidden="1">{"'előző év december'!$A$2:$CP$214"}</definedName>
    <definedName name="____________________________cp4" localSheetId="28" hidden="1">{"'előző év december'!$A$2:$CP$214"}</definedName>
    <definedName name="____________________________cp4" localSheetId="29" hidden="1">{"'előző év december'!$A$2:$CP$214"}</definedName>
    <definedName name="____________________________cp4" localSheetId="30" hidden="1">{"'előző év december'!$A$2:$CP$214"}</definedName>
    <definedName name="____________________________cp4" localSheetId="31" hidden="1">{"'előző év december'!$A$2:$CP$214"}</definedName>
    <definedName name="____________________________cp4" localSheetId="32" hidden="1">{"'előző év december'!$A$2:$CP$214"}</definedName>
    <definedName name="____________________________cp4" localSheetId="6" hidden="1">{"'előző év december'!$A$2:$CP$214"}</definedName>
    <definedName name="____________________________cp4" localSheetId="33" hidden="1">{"'előző év december'!$A$2:$CP$214"}</definedName>
    <definedName name="____________________________cp4" localSheetId="36" hidden="1">{"'előző év december'!$A$2:$CP$214"}</definedName>
    <definedName name="____________________________cp4" localSheetId="34" hidden="1">{"'előző év december'!$A$2:$CP$214"}</definedName>
    <definedName name="____________________________cp4" hidden="1">{"'előző év december'!$A$2:$CP$214"}</definedName>
    <definedName name="____________________________cp5" localSheetId="12" hidden="1">{"'előző év december'!$A$2:$CP$214"}</definedName>
    <definedName name="____________________________cp5" localSheetId="28" hidden="1">{"'előző év december'!$A$2:$CP$214"}</definedName>
    <definedName name="____________________________cp5" localSheetId="29" hidden="1">{"'előző év december'!$A$2:$CP$214"}</definedName>
    <definedName name="____________________________cp5" localSheetId="30" hidden="1">{"'előző év december'!$A$2:$CP$214"}</definedName>
    <definedName name="____________________________cp5" localSheetId="31" hidden="1">{"'előző év december'!$A$2:$CP$214"}</definedName>
    <definedName name="____________________________cp5" localSheetId="32" hidden="1">{"'előző év december'!$A$2:$CP$214"}</definedName>
    <definedName name="____________________________cp5" localSheetId="6" hidden="1">{"'előző év december'!$A$2:$CP$214"}</definedName>
    <definedName name="____________________________cp5" localSheetId="33" hidden="1">{"'előző év december'!$A$2:$CP$214"}</definedName>
    <definedName name="____________________________cp5" localSheetId="36" hidden="1">{"'előző év december'!$A$2:$CP$214"}</definedName>
    <definedName name="____________________________cp5" localSheetId="34" hidden="1">{"'előző év december'!$A$2:$CP$214"}</definedName>
    <definedName name="____________________________cp5" hidden="1">{"'előző év december'!$A$2:$CP$214"}</definedName>
    <definedName name="____________________________cp6" localSheetId="12" hidden="1">{"'előző év december'!$A$2:$CP$214"}</definedName>
    <definedName name="____________________________cp6" localSheetId="28" hidden="1">{"'előző év december'!$A$2:$CP$214"}</definedName>
    <definedName name="____________________________cp6" localSheetId="29" hidden="1">{"'előző év december'!$A$2:$CP$214"}</definedName>
    <definedName name="____________________________cp6" localSheetId="30" hidden="1">{"'előző év december'!$A$2:$CP$214"}</definedName>
    <definedName name="____________________________cp6" localSheetId="31" hidden="1">{"'előző év december'!$A$2:$CP$214"}</definedName>
    <definedName name="____________________________cp6" localSheetId="32" hidden="1">{"'előző év december'!$A$2:$CP$214"}</definedName>
    <definedName name="____________________________cp6" localSheetId="6" hidden="1">{"'előző év december'!$A$2:$CP$214"}</definedName>
    <definedName name="____________________________cp6" localSheetId="33" hidden="1">{"'előző év december'!$A$2:$CP$214"}</definedName>
    <definedName name="____________________________cp6" localSheetId="36" hidden="1">{"'előző év december'!$A$2:$CP$214"}</definedName>
    <definedName name="____________________________cp6" localSheetId="34" hidden="1">{"'előző év december'!$A$2:$CP$214"}</definedName>
    <definedName name="____________________________cp6" hidden="1">{"'előző év december'!$A$2:$CP$214"}</definedName>
    <definedName name="____________________________cp7" localSheetId="12" hidden="1">{"'előző év december'!$A$2:$CP$214"}</definedName>
    <definedName name="____________________________cp7" localSheetId="28" hidden="1">{"'előző év december'!$A$2:$CP$214"}</definedName>
    <definedName name="____________________________cp7" localSheetId="29" hidden="1">{"'előző év december'!$A$2:$CP$214"}</definedName>
    <definedName name="____________________________cp7" localSheetId="30" hidden="1">{"'előző év december'!$A$2:$CP$214"}</definedName>
    <definedName name="____________________________cp7" localSheetId="31" hidden="1">{"'előző év december'!$A$2:$CP$214"}</definedName>
    <definedName name="____________________________cp7" localSheetId="32" hidden="1">{"'előző év december'!$A$2:$CP$214"}</definedName>
    <definedName name="____________________________cp7" localSheetId="6" hidden="1">{"'előző év december'!$A$2:$CP$214"}</definedName>
    <definedName name="____________________________cp7" localSheetId="33" hidden="1">{"'előző év december'!$A$2:$CP$214"}</definedName>
    <definedName name="____________________________cp7" localSheetId="36" hidden="1">{"'előző év december'!$A$2:$CP$214"}</definedName>
    <definedName name="____________________________cp7" localSheetId="34" hidden="1">{"'előző év december'!$A$2:$CP$214"}</definedName>
    <definedName name="____________________________cp7" hidden="1">{"'előző év december'!$A$2:$CP$214"}</definedName>
    <definedName name="____________________________cp8" localSheetId="12" hidden="1">{"'előző év december'!$A$2:$CP$214"}</definedName>
    <definedName name="____________________________cp8" localSheetId="28" hidden="1">{"'előző év december'!$A$2:$CP$214"}</definedName>
    <definedName name="____________________________cp8" localSheetId="29" hidden="1">{"'előző év december'!$A$2:$CP$214"}</definedName>
    <definedName name="____________________________cp8" localSheetId="30" hidden="1">{"'előző év december'!$A$2:$CP$214"}</definedName>
    <definedName name="____________________________cp8" localSheetId="31" hidden="1">{"'előző év december'!$A$2:$CP$214"}</definedName>
    <definedName name="____________________________cp8" localSheetId="32" hidden="1">{"'előző év december'!$A$2:$CP$214"}</definedName>
    <definedName name="____________________________cp8" localSheetId="6" hidden="1">{"'előző év december'!$A$2:$CP$214"}</definedName>
    <definedName name="____________________________cp8" localSheetId="33" hidden="1">{"'előző év december'!$A$2:$CP$214"}</definedName>
    <definedName name="____________________________cp8" localSheetId="36" hidden="1">{"'előző év december'!$A$2:$CP$214"}</definedName>
    <definedName name="____________________________cp8" localSheetId="34" hidden="1">{"'előző év december'!$A$2:$CP$214"}</definedName>
    <definedName name="____________________________cp8" hidden="1">{"'előző év december'!$A$2:$CP$214"}</definedName>
    <definedName name="____________________________cp9" localSheetId="12" hidden="1">{"'előző év december'!$A$2:$CP$214"}</definedName>
    <definedName name="____________________________cp9" localSheetId="28" hidden="1">{"'előző év december'!$A$2:$CP$214"}</definedName>
    <definedName name="____________________________cp9" localSheetId="29" hidden="1">{"'előző év december'!$A$2:$CP$214"}</definedName>
    <definedName name="____________________________cp9" localSheetId="30" hidden="1">{"'előző év december'!$A$2:$CP$214"}</definedName>
    <definedName name="____________________________cp9" localSheetId="31" hidden="1">{"'előző év december'!$A$2:$CP$214"}</definedName>
    <definedName name="____________________________cp9" localSheetId="32" hidden="1">{"'előző év december'!$A$2:$CP$214"}</definedName>
    <definedName name="____________________________cp9" localSheetId="6" hidden="1">{"'előző év december'!$A$2:$CP$214"}</definedName>
    <definedName name="____________________________cp9" localSheetId="33" hidden="1">{"'előző év december'!$A$2:$CP$214"}</definedName>
    <definedName name="____________________________cp9" localSheetId="36" hidden="1">{"'előző év december'!$A$2:$CP$214"}</definedName>
    <definedName name="____________________________cp9" localSheetId="34" hidden="1">{"'előző év december'!$A$2:$CP$214"}</definedName>
    <definedName name="____________________________cp9" hidden="1">{"'előző év december'!$A$2:$CP$214"}</definedName>
    <definedName name="____________________________cpr2" localSheetId="12" hidden="1">{"'előző év december'!$A$2:$CP$214"}</definedName>
    <definedName name="____________________________cpr2" localSheetId="28" hidden="1">{"'előző év december'!$A$2:$CP$214"}</definedName>
    <definedName name="____________________________cpr2" localSheetId="29" hidden="1">{"'előző év december'!$A$2:$CP$214"}</definedName>
    <definedName name="____________________________cpr2" localSheetId="30" hidden="1">{"'előző év december'!$A$2:$CP$214"}</definedName>
    <definedName name="____________________________cpr2" localSheetId="31" hidden="1">{"'előző év december'!$A$2:$CP$214"}</definedName>
    <definedName name="____________________________cpr2" localSheetId="32" hidden="1">{"'előző év december'!$A$2:$CP$214"}</definedName>
    <definedName name="____________________________cpr2" localSheetId="6" hidden="1">{"'előző év december'!$A$2:$CP$214"}</definedName>
    <definedName name="____________________________cpr2" localSheetId="33" hidden="1">{"'előző év december'!$A$2:$CP$214"}</definedName>
    <definedName name="____________________________cpr2" localSheetId="36" hidden="1">{"'előző év december'!$A$2:$CP$214"}</definedName>
    <definedName name="____________________________cpr2" localSheetId="34" hidden="1">{"'előző év december'!$A$2:$CP$214"}</definedName>
    <definedName name="____________________________cpr2" hidden="1">{"'előző év december'!$A$2:$CP$214"}</definedName>
    <definedName name="____________________________cpr3" localSheetId="12" hidden="1">{"'előző év december'!$A$2:$CP$214"}</definedName>
    <definedName name="____________________________cpr3" localSheetId="28" hidden="1">{"'előző év december'!$A$2:$CP$214"}</definedName>
    <definedName name="____________________________cpr3" localSheetId="29" hidden="1">{"'előző év december'!$A$2:$CP$214"}</definedName>
    <definedName name="____________________________cpr3" localSheetId="30" hidden="1">{"'előző év december'!$A$2:$CP$214"}</definedName>
    <definedName name="____________________________cpr3" localSheetId="31" hidden="1">{"'előző év december'!$A$2:$CP$214"}</definedName>
    <definedName name="____________________________cpr3" localSheetId="32" hidden="1">{"'előző év december'!$A$2:$CP$214"}</definedName>
    <definedName name="____________________________cpr3" localSheetId="6" hidden="1">{"'előző év december'!$A$2:$CP$214"}</definedName>
    <definedName name="____________________________cpr3" localSheetId="33" hidden="1">{"'előző év december'!$A$2:$CP$214"}</definedName>
    <definedName name="____________________________cpr3" localSheetId="36" hidden="1">{"'előző év december'!$A$2:$CP$214"}</definedName>
    <definedName name="____________________________cpr3" localSheetId="34" hidden="1">{"'előző év december'!$A$2:$CP$214"}</definedName>
    <definedName name="____________________________cpr3" hidden="1">{"'előző év december'!$A$2:$CP$214"}</definedName>
    <definedName name="____________________________cpr4" localSheetId="12" hidden="1">{"'előző év december'!$A$2:$CP$214"}</definedName>
    <definedName name="____________________________cpr4" localSheetId="28" hidden="1">{"'előző év december'!$A$2:$CP$214"}</definedName>
    <definedName name="____________________________cpr4" localSheetId="29" hidden="1">{"'előző év december'!$A$2:$CP$214"}</definedName>
    <definedName name="____________________________cpr4" localSheetId="30" hidden="1">{"'előző év december'!$A$2:$CP$214"}</definedName>
    <definedName name="____________________________cpr4" localSheetId="31" hidden="1">{"'előző év december'!$A$2:$CP$214"}</definedName>
    <definedName name="____________________________cpr4" localSheetId="32" hidden="1">{"'előző év december'!$A$2:$CP$214"}</definedName>
    <definedName name="____________________________cpr4" localSheetId="6" hidden="1">{"'előző év december'!$A$2:$CP$214"}</definedName>
    <definedName name="____________________________cpr4" localSheetId="33" hidden="1">{"'előző év december'!$A$2:$CP$214"}</definedName>
    <definedName name="____________________________cpr4" localSheetId="36" hidden="1">{"'előző év december'!$A$2:$CP$214"}</definedName>
    <definedName name="____________________________cpr4" localSheetId="34" hidden="1">{"'előző év december'!$A$2:$CP$214"}</definedName>
    <definedName name="____________________________cpr4" hidden="1">{"'előző év december'!$A$2:$CP$214"}</definedName>
    <definedName name="___________________________cp1" localSheetId="12" hidden="1">{"'előző év december'!$A$2:$CP$214"}</definedName>
    <definedName name="___________________________cp1" localSheetId="28" hidden="1">{"'előző év december'!$A$2:$CP$214"}</definedName>
    <definedName name="___________________________cp1" localSheetId="29" hidden="1">{"'előző év december'!$A$2:$CP$214"}</definedName>
    <definedName name="___________________________cp1" localSheetId="30" hidden="1">{"'előző év december'!$A$2:$CP$214"}</definedName>
    <definedName name="___________________________cp1" localSheetId="31" hidden="1">{"'előző év december'!$A$2:$CP$214"}</definedName>
    <definedName name="___________________________cp1" localSheetId="32" hidden="1">{"'előző év december'!$A$2:$CP$214"}</definedName>
    <definedName name="___________________________cp1" localSheetId="6" hidden="1">{"'előző év december'!$A$2:$CP$214"}</definedName>
    <definedName name="___________________________cp1" localSheetId="33" hidden="1">{"'előző év december'!$A$2:$CP$214"}</definedName>
    <definedName name="___________________________cp1" localSheetId="36" hidden="1">{"'előző év december'!$A$2:$CP$214"}</definedName>
    <definedName name="___________________________cp1" localSheetId="34" hidden="1">{"'előző év december'!$A$2:$CP$214"}</definedName>
    <definedName name="___________________________cp1" hidden="1">{"'előző év december'!$A$2:$CP$214"}</definedName>
    <definedName name="___________________________cp10" localSheetId="12" hidden="1">{"'előző év december'!$A$2:$CP$214"}</definedName>
    <definedName name="___________________________cp10" localSheetId="28" hidden="1">{"'előző év december'!$A$2:$CP$214"}</definedName>
    <definedName name="___________________________cp10" localSheetId="29" hidden="1">{"'előző év december'!$A$2:$CP$214"}</definedName>
    <definedName name="___________________________cp10" localSheetId="30" hidden="1">{"'előző év december'!$A$2:$CP$214"}</definedName>
    <definedName name="___________________________cp10" localSheetId="31" hidden="1">{"'előző év december'!$A$2:$CP$214"}</definedName>
    <definedName name="___________________________cp10" localSheetId="32" hidden="1">{"'előző év december'!$A$2:$CP$214"}</definedName>
    <definedName name="___________________________cp10" localSheetId="6" hidden="1">{"'előző év december'!$A$2:$CP$214"}</definedName>
    <definedName name="___________________________cp10" localSheetId="33" hidden="1">{"'előző év december'!$A$2:$CP$214"}</definedName>
    <definedName name="___________________________cp10" localSheetId="36" hidden="1">{"'előző év december'!$A$2:$CP$214"}</definedName>
    <definedName name="___________________________cp10" localSheetId="34" hidden="1">{"'előző év december'!$A$2:$CP$214"}</definedName>
    <definedName name="___________________________cp10" hidden="1">{"'előző év december'!$A$2:$CP$214"}</definedName>
    <definedName name="___________________________cp11" localSheetId="12" hidden="1">{"'előző év december'!$A$2:$CP$214"}</definedName>
    <definedName name="___________________________cp11" localSheetId="28" hidden="1">{"'előző év december'!$A$2:$CP$214"}</definedName>
    <definedName name="___________________________cp11" localSheetId="29" hidden="1">{"'előző év december'!$A$2:$CP$214"}</definedName>
    <definedName name="___________________________cp11" localSheetId="30" hidden="1">{"'előző év december'!$A$2:$CP$214"}</definedName>
    <definedName name="___________________________cp11" localSheetId="31" hidden="1">{"'előző év december'!$A$2:$CP$214"}</definedName>
    <definedName name="___________________________cp11" localSheetId="32" hidden="1">{"'előző év december'!$A$2:$CP$214"}</definedName>
    <definedName name="___________________________cp11" localSheetId="6" hidden="1">{"'előző év december'!$A$2:$CP$214"}</definedName>
    <definedName name="___________________________cp11" localSheetId="33" hidden="1">{"'előző év december'!$A$2:$CP$214"}</definedName>
    <definedName name="___________________________cp11" localSheetId="36" hidden="1">{"'előző év december'!$A$2:$CP$214"}</definedName>
    <definedName name="___________________________cp11" localSheetId="34" hidden="1">{"'előző év december'!$A$2:$CP$214"}</definedName>
    <definedName name="___________________________cp11" hidden="1">{"'előző év december'!$A$2:$CP$214"}</definedName>
    <definedName name="___________________________cp2" localSheetId="12" hidden="1">{"'előző év december'!$A$2:$CP$214"}</definedName>
    <definedName name="___________________________cp2" localSheetId="28" hidden="1">{"'előző év december'!$A$2:$CP$214"}</definedName>
    <definedName name="___________________________cp2" localSheetId="29" hidden="1">{"'előző év december'!$A$2:$CP$214"}</definedName>
    <definedName name="___________________________cp2" localSheetId="30" hidden="1">{"'előző év december'!$A$2:$CP$214"}</definedName>
    <definedName name="___________________________cp2" localSheetId="31" hidden="1">{"'előző év december'!$A$2:$CP$214"}</definedName>
    <definedName name="___________________________cp2" localSheetId="32" hidden="1">{"'előző év december'!$A$2:$CP$214"}</definedName>
    <definedName name="___________________________cp2" localSheetId="6" hidden="1">{"'előző év december'!$A$2:$CP$214"}</definedName>
    <definedName name="___________________________cp2" localSheetId="33" hidden="1">{"'előző év december'!$A$2:$CP$214"}</definedName>
    <definedName name="___________________________cp2" localSheetId="36" hidden="1">{"'előző év december'!$A$2:$CP$214"}</definedName>
    <definedName name="___________________________cp2" localSheetId="34" hidden="1">{"'előző év december'!$A$2:$CP$214"}</definedName>
    <definedName name="___________________________cp2" hidden="1">{"'előző év december'!$A$2:$CP$214"}</definedName>
    <definedName name="___________________________cp3" localSheetId="12" hidden="1">{"'előző év december'!$A$2:$CP$214"}</definedName>
    <definedName name="___________________________cp3" localSheetId="28" hidden="1">{"'előző év december'!$A$2:$CP$214"}</definedName>
    <definedName name="___________________________cp3" localSheetId="29" hidden="1">{"'előző év december'!$A$2:$CP$214"}</definedName>
    <definedName name="___________________________cp3" localSheetId="30" hidden="1">{"'előző év december'!$A$2:$CP$214"}</definedName>
    <definedName name="___________________________cp3" localSheetId="31" hidden="1">{"'előző év december'!$A$2:$CP$214"}</definedName>
    <definedName name="___________________________cp3" localSheetId="32" hidden="1">{"'előző év december'!$A$2:$CP$214"}</definedName>
    <definedName name="___________________________cp3" localSheetId="6" hidden="1">{"'előző év december'!$A$2:$CP$214"}</definedName>
    <definedName name="___________________________cp3" localSheetId="33" hidden="1">{"'előző év december'!$A$2:$CP$214"}</definedName>
    <definedName name="___________________________cp3" localSheetId="36" hidden="1">{"'előző év december'!$A$2:$CP$214"}</definedName>
    <definedName name="___________________________cp3" localSheetId="34" hidden="1">{"'előző év december'!$A$2:$CP$214"}</definedName>
    <definedName name="___________________________cp3" hidden="1">{"'előző év december'!$A$2:$CP$214"}</definedName>
    <definedName name="___________________________cp4" localSheetId="12" hidden="1">{"'előző év december'!$A$2:$CP$214"}</definedName>
    <definedName name="___________________________cp4" localSheetId="28" hidden="1">{"'előző év december'!$A$2:$CP$214"}</definedName>
    <definedName name="___________________________cp4" localSheetId="29" hidden="1">{"'előző év december'!$A$2:$CP$214"}</definedName>
    <definedName name="___________________________cp4" localSheetId="30" hidden="1">{"'előző év december'!$A$2:$CP$214"}</definedName>
    <definedName name="___________________________cp4" localSheetId="31" hidden="1">{"'előző év december'!$A$2:$CP$214"}</definedName>
    <definedName name="___________________________cp4" localSheetId="32" hidden="1">{"'előző év december'!$A$2:$CP$214"}</definedName>
    <definedName name="___________________________cp4" localSheetId="6" hidden="1">{"'előző év december'!$A$2:$CP$214"}</definedName>
    <definedName name="___________________________cp4" localSheetId="33" hidden="1">{"'előző év december'!$A$2:$CP$214"}</definedName>
    <definedName name="___________________________cp4" localSheetId="36" hidden="1">{"'előző év december'!$A$2:$CP$214"}</definedName>
    <definedName name="___________________________cp4" localSheetId="34" hidden="1">{"'előző év december'!$A$2:$CP$214"}</definedName>
    <definedName name="___________________________cp4" hidden="1">{"'előző év december'!$A$2:$CP$214"}</definedName>
    <definedName name="___________________________cp5" localSheetId="12" hidden="1">{"'előző év december'!$A$2:$CP$214"}</definedName>
    <definedName name="___________________________cp5" localSheetId="28" hidden="1">{"'előző év december'!$A$2:$CP$214"}</definedName>
    <definedName name="___________________________cp5" localSheetId="29" hidden="1">{"'előző év december'!$A$2:$CP$214"}</definedName>
    <definedName name="___________________________cp5" localSheetId="30" hidden="1">{"'előző év december'!$A$2:$CP$214"}</definedName>
    <definedName name="___________________________cp5" localSheetId="31" hidden="1">{"'előző év december'!$A$2:$CP$214"}</definedName>
    <definedName name="___________________________cp5" localSheetId="32" hidden="1">{"'előző év december'!$A$2:$CP$214"}</definedName>
    <definedName name="___________________________cp5" localSheetId="6" hidden="1">{"'előző év december'!$A$2:$CP$214"}</definedName>
    <definedName name="___________________________cp5" localSheetId="33" hidden="1">{"'előző év december'!$A$2:$CP$214"}</definedName>
    <definedName name="___________________________cp5" localSheetId="36" hidden="1">{"'előző év december'!$A$2:$CP$214"}</definedName>
    <definedName name="___________________________cp5" localSheetId="34" hidden="1">{"'előző év december'!$A$2:$CP$214"}</definedName>
    <definedName name="___________________________cp5" hidden="1">{"'előző év december'!$A$2:$CP$214"}</definedName>
    <definedName name="___________________________cp6" localSheetId="12" hidden="1">{"'előző év december'!$A$2:$CP$214"}</definedName>
    <definedName name="___________________________cp6" localSheetId="28" hidden="1">{"'előző év december'!$A$2:$CP$214"}</definedName>
    <definedName name="___________________________cp6" localSheetId="29" hidden="1">{"'előző év december'!$A$2:$CP$214"}</definedName>
    <definedName name="___________________________cp6" localSheetId="30" hidden="1">{"'előző év december'!$A$2:$CP$214"}</definedName>
    <definedName name="___________________________cp6" localSheetId="31" hidden="1">{"'előző év december'!$A$2:$CP$214"}</definedName>
    <definedName name="___________________________cp6" localSheetId="32" hidden="1">{"'előző év december'!$A$2:$CP$214"}</definedName>
    <definedName name="___________________________cp6" localSheetId="6" hidden="1">{"'előző év december'!$A$2:$CP$214"}</definedName>
    <definedName name="___________________________cp6" localSheetId="33" hidden="1">{"'előző év december'!$A$2:$CP$214"}</definedName>
    <definedName name="___________________________cp6" localSheetId="36" hidden="1">{"'előző év december'!$A$2:$CP$214"}</definedName>
    <definedName name="___________________________cp6" localSheetId="34" hidden="1">{"'előző év december'!$A$2:$CP$214"}</definedName>
    <definedName name="___________________________cp6" hidden="1">{"'előző év december'!$A$2:$CP$214"}</definedName>
    <definedName name="___________________________cp7" localSheetId="12" hidden="1">{"'előző év december'!$A$2:$CP$214"}</definedName>
    <definedName name="___________________________cp7" localSheetId="28" hidden="1">{"'előző év december'!$A$2:$CP$214"}</definedName>
    <definedName name="___________________________cp7" localSheetId="29" hidden="1">{"'előző év december'!$A$2:$CP$214"}</definedName>
    <definedName name="___________________________cp7" localSheetId="30" hidden="1">{"'előző év december'!$A$2:$CP$214"}</definedName>
    <definedName name="___________________________cp7" localSheetId="31" hidden="1">{"'előző év december'!$A$2:$CP$214"}</definedName>
    <definedName name="___________________________cp7" localSheetId="32" hidden="1">{"'előző év december'!$A$2:$CP$214"}</definedName>
    <definedName name="___________________________cp7" localSheetId="6" hidden="1">{"'előző év december'!$A$2:$CP$214"}</definedName>
    <definedName name="___________________________cp7" localSheetId="33" hidden="1">{"'előző év december'!$A$2:$CP$214"}</definedName>
    <definedName name="___________________________cp7" localSheetId="36" hidden="1">{"'előző év december'!$A$2:$CP$214"}</definedName>
    <definedName name="___________________________cp7" localSheetId="34" hidden="1">{"'előző év december'!$A$2:$CP$214"}</definedName>
    <definedName name="___________________________cp7" hidden="1">{"'előző év december'!$A$2:$CP$214"}</definedName>
    <definedName name="___________________________cp8" localSheetId="12" hidden="1">{"'előző év december'!$A$2:$CP$214"}</definedName>
    <definedName name="___________________________cp8" localSheetId="28" hidden="1">{"'előző év december'!$A$2:$CP$214"}</definedName>
    <definedName name="___________________________cp8" localSheetId="29" hidden="1">{"'előző év december'!$A$2:$CP$214"}</definedName>
    <definedName name="___________________________cp8" localSheetId="30" hidden="1">{"'előző év december'!$A$2:$CP$214"}</definedName>
    <definedName name="___________________________cp8" localSheetId="31" hidden="1">{"'előző év december'!$A$2:$CP$214"}</definedName>
    <definedName name="___________________________cp8" localSheetId="32" hidden="1">{"'előző év december'!$A$2:$CP$214"}</definedName>
    <definedName name="___________________________cp8" localSheetId="6" hidden="1">{"'előző év december'!$A$2:$CP$214"}</definedName>
    <definedName name="___________________________cp8" localSheetId="33" hidden="1">{"'előző év december'!$A$2:$CP$214"}</definedName>
    <definedName name="___________________________cp8" localSheetId="36" hidden="1">{"'előző év december'!$A$2:$CP$214"}</definedName>
    <definedName name="___________________________cp8" localSheetId="34" hidden="1">{"'előző év december'!$A$2:$CP$214"}</definedName>
    <definedName name="___________________________cp8" hidden="1">{"'előző év december'!$A$2:$CP$214"}</definedName>
    <definedName name="___________________________cp9" localSheetId="12" hidden="1">{"'előző év december'!$A$2:$CP$214"}</definedName>
    <definedName name="___________________________cp9" localSheetId="28" hidden="1">{"'előző év december'!$A$2:$CP$214"}</definedName>
    <definedName name="___________________________cp9" localSheetId="29" hidden="1">{"'előző év december'!$A$2:$CP$214"}</definedName>
    <definedName name="___________________________cp9" localSheetId="30" hidden="1">{"'előző év december'!$A$2:$CP$214"}</definedName>
    <definedName name="___________________________cp9" localSheetId="31" hidden="1">{"'előző év december'!$A$2:$CP$214"}</definedName>
    <definedName name="___________________________cp9" localSheetId="32" hidden="1">{"'előző év december'!$A$2:$CP$214"}</definedName>
    <definedName name="___________________________cp9" localSheetId="6" hidden="1">{"'előző év december'!$A$2:$CP$214"}</definedName>
    <definedName name="___________________________cp9" localSheetId="33" hidden="1">{"'előző év december'!$A$2:$CP$214"}</definedName>
    <definedName name="___________________________cp9" localSheetId="36" hidden="1">{"'előző év december'!$A$2:$CP$214"}</definedName>
    <definedName name="___________________________cp9" localSheetId="34" hidden="1">{"'előző év december'!$A$2:$CP$214"}</definedName>
    <definedName name="___________________________cp9" hidden="1">{"'előző év december'!$A$2:$CP$214"}</definedName>
    <definedName name="___________________________cpr2" localSheetId="12" hidden="1">{"'előző év december'!$A$2:$CP$214"}</definedName>
    <definedName name="___________________________cpr2" localSheetId="28" hidden="1">{"'előző év december'!$A$2:$CP$214"}</definedName>
    <definedName name="___________________________cpr2" localSheetId="29" hidden="1">{"'előző év december'!$A$2:$CP$214"}</definedName>
    <definedName name="___________________________cpr2" localSheetId="30" hidden="1">{"'előző év december'!$A$2:$CP$214"}</definedName>
    <definedName name="___________________________cpr2" localSheetId="31" hidden="1">{"'előző év december'!$A$2:$CP$214"}</definedName>
    <definedName name="___________________________cpr2" localSheetId="32" hidden="1">{"'előző év december'!$A$2:$CP$214"}</definedName>
    <definedName name="___________________________cpr2" localSheetId="6" hidden="1">{"'előző év december'!$A$2:$CP$214"}</definedName>
    <definedName name="___________________________cpr2" localSheetId="33" hidden="1">{"'előző év december'!$A$2:$CP$214"}</definedName>
    <definedName name="___________________________cpr2" localSheetId="36" hidden="1">{"'előző év december'!$A$2:$CP$214"}</definedName>
    <definedName name="___________________________cpr2" localSheetId="34" hidden="1">{"'előző év december'!$A$2:$CP$214"}</definedName>
    <definedName name="___________________________cpr2" hidden="1">{"'előző év december'!$A$2:$CP$214"}</definedName>
    <definedName name="___________________________cpr3" localSheetId="12" hidden="1">{"'előző év december'!$A$2:$CP$214"}</definedName>
    <definedName name="___________________________cpr3" localSheetId="28" hidden="1">{"'előző év december'!$A$2:$CP$214"}</definedName>
    <definedName name="___________________________cpr3" localSheetId="29" hidden="1">{"'előző év december'!$A$2:$CP$214"}</definedName>
    <definedName name="___________________________cpr3" localSheetId="30" hidden="1">{"'előző év december'!$A$2:$CP$214"}</definedName>
    <definedName name="___________________________cpr3" localSheetId="31" hidden="1">{"'előző év december'!$A$2:$CP$214"}</definedName>
    <definedName name="___________________________cpr3" localSheetId="32" hidden="1">{"'előző év december'!$A$2:$CP$214"}</definedName>
    <definedName name="___________________________cpr3" localSheetId="6" hidden="1">{"'előző év december'!$A$2:$CP$214"}</definedName>
    <definedName name="___________________________cpr3" localSheetId="33" hidden="1">{"'előző év december'!$A$2:$CP$214"}</definedName>
    <definedName name="___________________________cpr3" localSheetId="36" hidden="1">{"'előző év december'!$A$2:$CP$214"}</definedName>
    <definedName name="___________________________cpr3" localSheetId="34" hidden="1">{"'előző év december'!$A$2:$CP$214"}</definedName>
    <definedName name="___________________________cpr3" hidden="1">{"'előző év december'!$A$2:$CP$214"}</definedName>
    <definedName name="___________________________cpr4" localSheetId="12" hidden="1">{"'előző év december'!$A$2:$CP$214"}</definedName>
    <definedName name="___________________________cpr4" localSheetId="28" hidden="1">{"'előző év december'!$A$2:$CP$214"}</definedName>
    <definedName name="___________________________cpr4" localSheetId="29" hidden="1">{"'előző év december'!$A$2:$CP$214"}</definedName>
    <definedName name="___________________________cpr4" localSheetId="30" hidden="1">{"'előző év december'!$A$2:$CP$214"}</definedName>
    <definedName name="___________________________cpr4" localSheetId="31" hidden="1">{"'előző év december'!$A$2:$CP$214"}</definedName>
    <definedName name="___________________________cpr4" localSheetId="32" hidden="1">{"'előző év december'!$A$2:$CP$214"}</definedName>
    <definedName name="___________________________cpr4" localSheetId="6" hidden="1">{"'előző év december'!$A$2:$CP$214"}</definedName>
    <definedName name="___________________________cpr4" localSheetId="33" hidden="1">{"'előző év december'!$A$2:$CP$214"}</definedName>
    <definedName name="___________________________cpr4" localSheetId="36" hidden="1">{"'előző év december'!$A$2:$CP$214"}</definedName>
    <definedName name="___________________________cpr4" localSheetId="34" hidden="1">{"'előző év december'!$A$2:$CP$214"}</definedName>
    <definedName name="___________________________cpr4" hidden="1">{"'előző év december'!$A$2:$CP$214"}</definedName>
    <definedName name="__________________________cp1" localSheetId="12" hidden="1">{"'előző év december'!$A$2:$CP$214"}</definedName>
    <definedName name="__________________________cp1" localSheetId="28" hidden="1">{"'előző év december'!$A$2:$CP$214"}</definedName>
    <definedName name="__________________________cp1" localSheetId="29" hidden="1">{"'előző év december'!$A$2:$CP$214"}</definedName>
    <definedName name="__________________________cp1" localSheetId="30" hidden="1">{"'előző év december'!$A$2:$CP$214"}</definedName>
    <definedName name="__________________________cp1" localSheetId="31" hidden="1">{"'előző év december'!$A$2:$CP$214"}</definedName>
    <definedName name="__________________________cp1" localSheetId="32" hidden="1">{"'előző év december'!$A$2:$CP$214"}</definedName>
    <definedName name="__________________________cp1" localSheetId="6" hidden="1">{"'előző év december'!$A$2:$CP$214"}</definedName>
    <definedName name="__________________________cp1" localSheetId="33" hidden="1">{"'előző év december'!$A$2:$CP$214"}</definedName>
    <definedName name="__________________________cp1" localSheetId="36" hidden="1">{"'előző év december'!$A$2:$CP$214"}</definedName>
    <definedName name="__________________________cp1" localSheetId="34" hidden="1">{"'előző év december'!$A$2:$CP$214"}</definedName>
    <definedName name="__________________________cp1" hidden="1">{"'előző év december'!$A$2:$CP$214"}</definedName>
    <definedName name="__________________________cp10" localSheetId="12" hidden="1">{"'előző év december'!$A$2:$CP$214"}</definedName>
    <definedName name="__________________________cp10" localSheetId="28" hidden="1">{"'előző év december'!$A$2:$CP$214"}</definedName>
    <definedName name="__________________________cp10" localSheetId="29" hidden="1">{"'előző év december'!$A$2:$CP$214"}</definedName>
    <definedName name="__________________________cp10" localSheetId="30" hidden="1">{"'előző év december'!$A$2:$CP$214"}</definedName>
    <definedName name="__________________________cp10" localSheetId="31" hidden="1">{"'előző év december'!$A$2:$CP$214"}</definedName>
    <definedName name="__________________________cp10" localSheetId="32" hidden="1">{"'előző év december'!$A$2:$CP$214"}</definedName>
    <definedName name="__________________________cp10" localSheetId="6" hidden="1">{"'előző év december'!$A$2:$CP$214"}</definedName>
    <definedName name="__________________________cp10" localSheetId="33" hidden="1">{"'előző év december'!$A$2:$CP$214"}</definedName>
    <definedName name="__________________________cp10" localSheetId="36" hidden="1">{"'előző év december'!$A$2:$CP$214"}</definedName>
    <definedName name="__________________________cp10" localSheetId="34" hidden="1">{"'előző év december'!$A$2:$CP$214"}</definedName>
    <definedName name="__________________________cp10" hidden="1">{"'előző év december'!$A$2:$CP$214"}</definedName>
    <definedName name="__________________________cp11" localSheetId="12" hidden="1">{"'előző év december'!$A$2:$CP$214"}</definedName>
    <definedName name="__________________________cp11" localSheetId="28" hidden="1">{"'előző év december'!$A$2:$CP$214"}</definedName>
    <definedName name="__________________________cp11" localSheetId="29" hidden="1">{"'előző év december'!$A$2:$CP$214"}</definedName>
    <definedName name="__________________________cp11" localSheetId="30" hidden="1">{"'előző év december'!$A$2:$CP$214"}</definedName>
    <definedName name="__________________________cp11" localSheetId="31" hidden="1">{"'előző év december'!$A$2:$CP$214"}</definedName>
    <definedName name="__________________________cp11" localSheetId="32" hidden="1">{"'előző év december'!$A$2:$CP$214"}</definedName>
    <definedName name="__________________________cp11" localSheetId="6" hidden="1">{"'előző év december'!$A$2:$CP$214"}</definedName>
    <definedName name="__________________________cp11" localSheetId="33" hidden="1">{"'előző év december'!$A$2:$CP$214"}</definedName>
    <definedName name="__________________________cp11" localSheetId="36" hidden="1">{"'előző év december'!$A$2:$CP$214"}</definedName>
    <definedName name="__________________________cp11" localSheetId="34" hidden="1">{"'előző év december'!$A$2:$CP$214"}</definedName>
    <definedName name="__________________________cp11" hidden="1">{"'előző év december'!$A$2:$CP$214"}</definedName>
    <definedName name="__________________________cp2" localSheetId="12" hidden="1">{"'előző év december'!$A$2:$CP$214"}</definedName>
    <definedName name="__________________________cp2" localSheetId="28" hidden="1">{"'előző év december'!$A$2:$CP$214"}</definedName>
    <definedName name="__________________________cp2" localSheetId="29" hidden="1">{"'előző év december'!$A$2:$CP$214"}</definedName>
    <definedName name="__________________________cp2" localSheetId="30" hidden="1">{"'előző év december'!$A$2:$CP$214"}</definedName>
    <definedName name="__________________________cp2" localSheetId="31" hidden="1">{"'előző év december'!$A$2:$CP$214"}</definedName>
    <definedName name="__________________________cp2" localSheetId="32" hidden="1">{"'előző év december'!$A$2:$CP$214"}</definedName>
    <definedName name="__________________________cp2" localSheetId="6" hidden="1">{"'előző év december'!$A$2:$CP$214"}</definedName>
    <definedName name="__________________________cp2" localSheetId="33" hidden="1">{"'előző év december'!$A$2:$CP$214"}</definedName>
    <definedName name="__________________________cp2" localSheetId="36" hidden="1">{"'előző év december'!$A$2:$CP$214"}</definedName>
    <definedName name="__________________________cp2" localSheetId="34" hidden="1">{"'előző év december'!$A$2:$CP$214"}</definedName>
    <definedName name="__________________________cp2" hidden="1">{"'előző év december'!$A$2:$CP$214"}</definedName>
    <definedName name="__________________________cp3" localSheetId="12" hidden="1">{"'előző év december'!$A$2:$CP$214"}</definedName>
    <definedName name="__________________________cp3" localSheetId="28" hidden="1">{"'előző év december'!$A$2:$CP$214"}</definedName>
    <definedName name="__________________________cp3" localSheetId="29" hidden="1">{"'előző év december'!$A$2:$CP$214"}</definedName>
    <definedName name="__________________________cp3" localSheetId="30" hidden="1">{"'előző év december'!$A$2:$CP$214"}</definedName>
    <definedName name="__________________________cp3" localSheetId="31" hidden="1">{"'előző év december'!$A$2:$CP$214"}</definedName>
    <definedName name="__________________________cp3" localSheetId="32" hidden="1">{"'előző év december'!$A$2:$CP$214"}</definedName>
    <definedName name="__________________________cp3" localSheetId="6" hidden="1">{"'előző év december'!$A$2:$CP$214"}</definedName>
    <definedName name="__________________________cp3" localSheetId="33" hidden="1">{"'előző év december'!$A$2:$CP$214"}</definedName>
    <definedName name="__________________________cp3" localSheetId="36" hidden="1">{"'előző év december'!$A$2:$CP$214"}</definedName>
    <definedName name="__________________________cp3" localSheetId="34" hidden="1">{"'előző év december'!$A$2:$CP$214"}</definedName>
    <definedName name="__________________________cp3" hidden="1">{"'előző év december'!$A$2:$CP$214"}</definedName>
    <definedName name="__________________________cp4" localSheetId="12" hidden="1">{"'előző év december'!$A$2:$CP$214"}</definedName>
    <definedName name="__________________________cp4" localSheetId="28" hidden="1">{"'előző év december'!$A$2:$CP$214"}</definedName>
    <definedName name="__________________________cp4" localSheetId="29" hidden="1">{"'előző év december'!$A$2:$CP$214"}</definedName>
    <definedName name="__________________________cp4" localSheetId="30" hidden="1">{"'előző év december'!$A$2:$CP$214"}</definedName>
    <definedName name="__________________________cp4" localSheetId="31" hidden="1">{"'előző év december'!$A$2:$CP$214"}</definedName>
    <definedName name="__________________________cp4" localSheetId="32" hidden="1">{"'előző év december'!$A$2:$CP$214"}</definedName>
    <definedName name="__________________________cp4" localSheetId="6" hidden="1">{"'előző év december'!$A$2:$CP$214"}</definedName>
    <definedName name="__________________________cp4" localSheetId="33" hidden="1">{"'előző év december'!$A$2:$CP$214"}</definedName>
    <definedName name="__________________________cp4" localSheetId="36" hidden="1">{"'előző év december'!$A$2:$CP$214"}</definedName>
    <definedName name="__________________________cp4" localSheetId="34" hidden="1">{"'előző év december'!$A$2:$CP$214"}</definedName>
    <definedName name="__________________________cp4" hidden="1">{"'előző év december'!$A$2:$CP$214"}</definedName>
    <definedName name="__________________________cp5" localSheetId="12" hidden="1">{"'előző év december'!$A$2:$CP$214"}</definedName>
    <definedName name="__________________________cp5" localSheetId="28" hidden="1">{"'előző év december'!$A$2:$CP$214"}</definedName>
    <definedName name="__________________________cp5" localSheetId="29" hidden="1">{"'előző év december'!$A$2:$CP$214"}</definedName>
    <definedName name="__________________________cp5" localSheetId="30" hidden="1">{"'előző év december'!$A$2:$CP$214"}</definedName>
    <definedName name="__________________________cp5" localSheetId="31" hidden="1">{"'előző év december'!$A$2:$CP$214"}</definedName>
    <definedName name="__________________________cp5" localSheetId="32" hidden="1">{"'előző év december'!$A$2:$CP$214"}</definedName>
    <definedName name="__________________________cp5" localSheetId="6" hidden="1">{"'előző év december'!$A$2:$CP$214"}</definedName>
    <definedName name="__________________________cp5" localSheetId="33" hidden="1">{"'előző év december'!$A$2:$CP$214"}</definedName>
    <definedName name="__________________________cp5" localSheetId="36" hidden="1">{"'előző év december'!$A$2:$CP$214"}</definedName>
    <definedName name="__________________________cp5" localSheetId="34" hidden="1">{"'előző év december'!$A$2:$CP$214"}</definedName>
    <definedName name="__________________________cp5" hidden="1">{"'előző év december'!$A$2:$CP$214"}</definedName>
    <definedName name="__________________________cp6" localSheetId="12" hidden="1">{"'előző év december'!$A$2:$CP$214"}</definedName>
    <definedName name="__________________________cp6" localSheetId="28" hidden="1">{"'előző év december'!$A$2:$CP$214"}</definedName>
    <definedName name="__________________________cp6" localSheetId="29" hidden="1">{"'előző év december'!$A$2:$CP$214"}</definedName>
    <definedName name="__________________________cp6" localSheetId="30" hidden="1">{"'előző év december'!$A$2:$CP$214"}</definedName>
    <definedName name="__________________________cp6" localSheetId="31" hidden="1">{"'előző év december'!$A$2:$CP$214"}</definedName>
    <definedName name="__________________________cp6" localSheetId="32" hidden="1">{"'előző év december'!$A$2:$CP$214"}</definedName>
    <definedName name="__________________________cp6" localSheetId="6" hidden="1">{"'előző év december'!$A$2:$CP$214"}</definedName>
    <definedName name="__________________________cp6" localSheetId="33" hidden="1">{"'előző év december'!$A$2:$CP$214"}</definedName>
    <definedName name="__________________________cp6" localSheetId="36" hidden="1">{"'előző év december'!$A$2:$CP$214"}</definedName>
    <definedName name="__________________________cp6" localSheetId="34" hidden="1">{"'előző év december'!$A$2:$CP$214"}</definedName>
    <definedName name="__________________________cp6" hidden="1">{"'előző év december'!$A$2:$CP$214"}</definedName>
    <definedName name="__________________________cp7" localSheetId="12" hidden="1">{"'előző év december'!$A$2:$CP$214"}</definedName>
    <definedName name="__________________________cp7" localSheetId="28" hidden="1">{"'előző év december'!$A$2:$CP$214"}</definedName>
    <definedName name="__________________________cp7" localSheetId="29" hidden="1">{"'előző év december'!$A$2:$CP$214"}</definedName>
    <definedName name="__________________________cp7" localSheetId="30" hidden="1">{"'előző év december'!$A$2:$CP$214"}</definedName>
    <definedName name="__________________________cp7" localSheetId="31" hidden="1">{"'előző év december'!$A$2:$CP$214"}</definedName>
    <definedName name="__________________________cp7" localSheetId="32" hidden="1">{"'előző év december'!$A$2:$CP$214"}</definedName>
    <definedName name="__________________________cp7" localSheetId="6" hidden="1">{"'előző év december'!$A$2:$CP$214"}</definedName>
    <definedName name="__________________________cp7" localSheetId="33" hidden="1">{"'előző év december'!$A$2:$CP$214"}</definedName>
    <definedName name="__________________________cp7" localSheetId="36" hidden="1">{"'előző év december'!$A$2:$CP$214"}</definedName>
    <definedName name="__________________________cp7" localSheetId="34" hidden="1">{"'előző év december'!$A$2:$CP$214"}</definedName>
    <definedName name="__________________________cp7" hidden="1">{"'előző év december'!$A$2:$CP$214"}</definedName>
    <definedName name="__________________________cp8" localSheetId="12" hidden="1">{"'előző év december'!$A$2:$CP$214"}</definedName>
    <definedName name="__________________________cp8" localSheetId="28" hidden="1">{"'előző év december'!$A$2:$CP$214"}</definedName>
    <definedName name="__________________________cp8" localSheetId="29" hidden="1">{"'előző év december'!$A$2:$CP$214"}</definedName>
    <definedName name="__________________________cp8" localSheetId="30" hidden="1">{"'előző év december'!$A$2:$CP$214"}</definedName>
    <definedName name="__________________________cp8" localSheetId="31" hidden="1">{"'előző év december'!$A$2:$CP$214"}</definedName>
    <definedName name="__________________________cp8" localSheetId="32" hidden="1">{"'előző év december'!$A$2:$CP$214"}</definedName>
    <definedName name="__________________________cp8" localSheetId="6" hidden="1">{"'előző év december'!$A$2:$CP$214"}</definedName>
    <definedName name="__________________________cp8" localSheetId="33" hidden="1">{"'előző év december'!$A$2:$CP$214"}</definedName>
    <definedName name="__________________________cp8" localSheetId="36" hidden="1">{"'előző év december'!$A$2:$CP$214"}</definedName>
    <definedName name="__________________________cp8" localSheetId="34" hidden="1">{"'előző év december'!$A$2:$CP$214"}</definedName>
    <definedName name="__________________________cp8" hidden="1">{"'előző év december'!$A$2:$CP$214"}</definedName>
    <definedName name="__________________________cp9" localSheetId="12" hidden="1">{"'előző év december'!$A$2:$CP$214"}</definedName>
    <definedName name="__________________________cp9" localSheetId="28" hidden="1">{"'előző év december'!$A$2:$CP$214"}</definedName>
    <definedName name="__________________________cp9" localSheetId="29" hidden="1">{"'előző év december'!$A$2:$CP$214"}</definedName>
    <definedName name="__________________________cp9" localSheetId="30" hidden="1">{"'előző év december'!$A$2:$CP$214"}</definedName>
    <definedName name="__________________________cp9" localSheetId="31" hidden="1">{"'előző év december'!$A$2:$CP$214"}</definedName>
    <definedName name="__________________________cp9" localSheetId="32" hidden="1">{"'előző év december'!$A$2:$CP$214"}</definedName>
    <definedName name="__________________________cp9" localSheetId="6" hidden="1">{"'előző év december'!$A$2:$CP$214"}</definedName>
    <definedName name="__________________________cp9" localSheetId="33" hidden="1">{"'előző év december'!$A$2:$CP$214"}</definedName>
    <definedName name="__________________________cp9" localSheetId="36" hidden="1">{"'előző év december'!$A$2:$CP$214"}</definedName>
    <definedName name="__________________________cp9" localSheetId="34" hidden="1">{"'előző év december'!$A$2:$CP$214"}</definedName>
    <definedName name="__________________________cp9" hidden="1">{"'előző év december'!$A$2:$CP$214"}</definedName>
    <definedName name="__________________________cpr2" localSheetId="12" hidden="1">{"'előző év december'!$A$2:$CP$214"}</definedName>
    <definedName name="__________________________cpr2" localSheetId="28" hidden="1">{"'előző év december'!$A$2:$CP$214"}</definedName>
    <definedName name="__________________________cpr2" localSheetId="29" hidden="1">{"'előző év december'!$A$2:$CP$214"}</definedName>
    <definedName name="__________________________cpr2" localSheetId="30" hidden="1">{"'előző év december'!$A$2:$CP$214"}</definedName>
    <definedName name="__________________________cpr2" localSheetId="31" hidden="1">{"'előző év december'!$A$2:$CP$214"}</definedName>
    <definedName name="__________________________cpr2" localSheetId="32" hidden="1">{"'előző év december'!$A$2:$CP$214"}</definedName>
    <definedName name="__________________________cpr2" localSheetId="6" hidden="1">{"'előző év december'!$A$2:$CP$214"}</definedName>
    <definedName name="__________________________cpr2" localSheetId="33" hidden="1">{"'előző év december'!$A$2:$CP$214"}</definedName>
    <definedName name="__________________________cpr2" localSheetId="36" hidden="1">{"'előző év december'!$A$2:$CP$214"}</definedName>
    <definedName name="__________________________cpr2" localSheetId="34" hidden="1">{"'előző év december'!$A$2:$CP$214"}</definedName>
    <definedName name="__________________________cpr2" hidden="1">{"'előző év december'!$A$2:$CP$214"}</definedName>
    <definedName name="__________________________cpr3" localSheetId="12" hidden="1">{"'előző év december'!$A$2:$CP$214"}</definedName>
    <definedName name="__________________________cpr3" localSheetId="28" hidden="1">{"'előző év december'!$A$2:$CP$214"}</definedName>
    <definedName name="__________________________cpr3" localSheetId="29" hidden="1">{"'előző év december'!$A$2:$CP$214"}</definedName>
    <definedName name="__________________________cpr3" localSheetId="30" hidden="1">{"'előző év december'!$A$2:$CP$214"}</definedName>
    <definedName name="__________________________cpr3" localSheetId="31" hidden="1">{"'előző év december'!$A$2:$CP$214"}</definedName>
    <definedName name="__________________________cpr3" localSheetId="32" hidden="1">{"'előző év december'!$A$2:$CP$214"}</definedName>
    <definedName name="__________________________cpr3" localSheetId="6" hidden="1">{"'előző év december'!$A$2:$CP$214"}</definedName>
    <definedName name="__________________________cpr3" localSheetId="33" hidden="1">{"'előző év december'!$A$2:$CP$214"}</definedName>
    <definedName name="__________________________cpr3" localSheetId="36" hidden="1">{"'előző év december'!$A$2:$CP$214"}</definedName>
    <definedName name="__________________________cpr3" localSheetId="34" hidden="1">{"'előző év december'!$A$2:$CP$214"}</definedName>
    <definedName name="__________________________cpr3" hidden="1">{"'előző év december'!$A$2:$CP$214"}</definedName>
    <definedName name="__________________________cpr4" localSheetId="12" hidden="1">{"'előző év december'!$A$2:$CP$214"}</definedName>
    <definedName name="__________________________cpr4" localSheetId="28" hidden="1">{"'előző év december'!$A$2:$CP$214"}</definedName>
    <definedName name="__________________________cpr4" localSheetId="29" hidden="1">{"'előző év december'!$A$2:$CP$214"}</definedName>
    <definedName name="__________________________cpr4" localSheetId="30" hidden="1">{"'előző év december'!$A$2:$CP$214"}</definedName>
    <definedName name="__________________________cpr4" localSheetId="31" hidden="1">{"'előző év december'!$A$2:$CP$214"}</definedName>
    <definedName name="__________________________cpr4" localSheetId="32" hidden="1">{"'előző év december'!$A$2:$CP$214"}</definedName>
    <definedName name="__________________________cpr4" localSheetId="6" hidden="1">{"'előző év december'!$A$2:$CP$214"}</definedName>
    <definedName name="__________________________cpr4" localSheetId="33" hidden="1">{"'előző év december'!$A$2:$CP$214"}</definedName>
    <definedName name="__________________________cpr4" localSheetId="36" hidden="1">{"'előző év december'!$A$2:$CP$214"}</definedName>
    <definedName name="__________________________cpr4" localSheetId="34" hidden="1">{"'előző év december'!$A$2:$CP$214"}</definedName>
    <definedName name="__________________________cpr4" hidden="1">{"'előző év december'!$A$2:$CP$214"}</definedName>
    <definedName name="_________________________cp1" localSheetId="12" hidden="1">{"'előző év december'!$A$2:$CP$214"}</definedName>
    <definedName name="_________________________cp1" localSheetId="28" hidden="1">{"'előző év december'!$A$2:$CP$214"}</definedName>
    <definedName name="_________________________cp1" localSheetId="29" hidden="1">{"'előző év december'!$A$2:$CP$214"}</definedName>
    <definedName name="_________________________cp1" localSheetId="30" hidden="1">{"'előző év december'!$A$2:$CP$214"}</definedName>
    <definedName name="_________________________cp1" localSheetId="31" hidden="1">{"'előző év december'!$A$2:$CP$214"}</definedName>
    <definedName name="_________________________cp1" localSheetId="32" hidden="1">{"'előző év december'!$A$2:$CP$214"}</definedName>
    <definedName name="_________________________cp1" localSheetId="6" hidden="1">{"'előző év december'!$A$2:$CP$214"}</definedName>
    <definedName name="_________________________cp1" localSheetId="33" hidden="1">{"'előző év december'!$A$2:$CP$214"}</definedName>
    <definedName name="_________________________cp1" localSheetId="36" hidden="1">{"'előző év december'!$A$2:$CP$214"}</definedName>
    <definedName name="_________________________cp1" localSheetId="34" hidden="1">{"'előző év december'!$A$2:$CP$214"}</definedName>
    <definedName name="_________________________cp1" hidden="1">{"'előző év december'!$A$2:$CP$214"}</definedName>
    <definedName name="_________________________cp10" localSheetId="12" hidden="1">{"'előző év december'!$A$2:$CP$214"}</definedName>
    <definedName name="_________________________cp10" localSheetId="28" hidden="1">{"'előző év december'!$A$2:$CP$214"}</definedName>
    <definedName name="_________________________cp10" localSheetId="29" hidden="1">{"'előző év december'!$A$2:$CP$214"}</definedName>
    <definedName name="_________________________cp10" localSheetId="30" hidden="1">{"'előző év december'!$A$2:$CP$214"}</definedName>
    <definedName name="_________________________cp10" localSheetId="31" hidden="1">{"'előző év december'!$A$2:$CP$214"}</definedName>
    <definedName name="_________________________cp10" localSheetId="32" hidden="1">{"'előző év december'!$A$2:$CP$214"}</definedName>
    <definedName name="_________________________cp10" localSheetId="6" hidden="1">{"'előző év december'!$A$2:$CP$214"}</definedName>
    <definedName name="_________________________cp10" localSheetId="33" hidden="1">{"'előző év december'!$A$2:$CP$214"}</definedName>
    <definedName name="_________________________cp10" localSheetId="36" hidden="1">{"'előző év december'!$A$2:$CP$214"}</definedName>
    <definedName name="_________________________cp10" localSheetId="34" hidden="1">{"'előző év december'!$A$2:$CP$214"}</definedName>
    <definedName name="_________________________cp10" hidden="1">{"'előző év december'!$A$2:$CP$214"}</definedName>
    <definedName name="_________________________cp11" localSheetId="12" hidden="1">{"'előző év december'!$A$2:$CP$214"}</definedName>
    <definedName name="_________________________cp11" localSheetId="28" hidden="1">{"'előző év december'!$A$2:$CP$214"}</definedName>
    <definedName name="_________________________cp11" localSheetId="29" hidden="1">{"'előző év december'!$A$2:$CP$214"}</definedName>
    <definedName name="_________________________cp11" localSheetId="30" hidden="1">{"'előző év december'!$A$2:$CP$214"}</definedName>
    <definedName name="_________________________cp11" localSheetId="31" hidden="1">{"'előző év december'!$A$2:$CP$214"}</definedName>
    <definedName name="_________________________cp11" localSheetId="32" hidden="1">{"'előző év december'!$A$2:$CP$214"}</definedName>
    <definedName name="_________________________cp11" localSheetId="6" hidden="1">{"'előző év december'!$A$2:$CP$214"}</definedName>
    <definedName name="_________________________cp11" localSheetId="33" hidden="1">{"'előző év december'!$A$2:$CP$214"}</definedName>
    <definedName name="_________________________cp11" localSheetId="36" hidden="1">{"'előző év december'!$A$2:$CP$214"}</definedName>
    <definedName name="_________________________cp11" localSheetId="34" hidden="1">{"'előző év december'!$A$2:$CP$214"}</definedName>
    <definedName name="_________________________cp11" hidden="1">{"'előző év december'!$A$2:$CP$214"}</definedName>
    <definedName name="_________________________cp2" localSheetId="12" hidden="1">{"'előző év december'!$A$2:$CP$214"}</definedName>
    <definedName name="_________________________cp2" localSheetId="28" hidden="1">{"'előző év december'!$A$2:$CP$214"}</definedName>
    <definedName name="_________________________cp2" localSheetId="29" hidden="1">{"'előző év december'!$A$2:$CP$214"}</definedName>
    <definedName name="_________________________cp2" localSheetId="30" hidden="1">{"'előző év december'!$A$2:$CP$214"}</definedName>
    <definedName name="_________________________cp2" localSheetId="31" hidden="1">{"'előző év december'!$A$2:$CP$214"}</definedName>
    <definedName name="_________________________cp2" localSheetId="32" hidden="1">{"'előző év december'!$A$2:$CP$214"}</definedName>
    <definedName name="_________________________cp2" localSheetId="6" hidden="1">{"'előző év december'!$A$2:$CP$214"}</definedName>
    <definedName name="_________________________cp2" localSheetId="33" hidden="1">{"'előző év december'!$A$2:$CP$214"}</definedName>
    <definedName name="_________________________cp2" localSheetId="36" hidden="1">{"'előző év december'!$A$2:$CP$214"}</definedName>
    <definedName name="_________________________cp2" localSheetId="34" hidden="1">{"'előző év december'!$A$2:$CP$214"}</definedName>
    <definedName name="_________________________cp2" hidden="1">{"'előző év december'!$A$2:$CP$214"}</definedName>
    <definedName name="_________________________cp3" localSheetId="12" hidden="1">{"'előző év december'!$A$2:$CP$214"}</definedName>
    <definedName name="_________________________cp3" localSheetId="28" hidden="1">{"'előző év december'!$A$2:$CP$214"}</definedName>
    <definedName name="_________________________cp3" localSheetId="29" hidden="1">{"'előző év december'!$A$2:$CP$214"}</definedName>
    <definedName name="_________________________cp3" localSheetId="30" hidden="1">{"'előző év december'!$A$2:$CP$214"}</definedName>
    <definedName name="_________________________cp3" localSheetId="31" hidden="1">{"'előző év december'!$A$2:$CP$214"}</definedName>
    <definedName name="_________________________cp3" localSheetId="32" hidden="1">{"'előző év december'!$A$2:$CP$214"}</definedName>
    <definedName name="_________________________cp3" localSheetId="6" hidden="1">{"'előző év december'!$A$2:$CP$214"}</definedName>
    <definedName name="_________________________cp3" localSheetId="33" hidden="1">{"'előző év december'!$A$2:$CP$214"}</definedName>
    <definedName name="_________________________cp3" localSheetId="36" hidden="1">{"'előző év december'!$A$2:$CP$214"}</definedName>
    <definedName name="_________________________cp3" localSheetId="34" hidden="1">{"'előző év december'!$A$2:$CP$214"}</definedName>
    <definedName name="_________________________cp3" hidden="1">{"'előző év december'!$A$2:$CP$214"}</definedName>
    <definedName name="_________________________cp4" localSheetId="12" hidden="1">{"'előző év december'!$A$2:$CP$214"}</definedName>
    <definedName name="_________________________cp4" localSheetId="28" hidden="1">{"'előző év december'!$A$2:$CP$214"}</definedName>
    <definedName name="_________________________cp4" localSheetId="29" hidden="1">{"'előző év december'!$A$2:$CP$214"}</definedName>
    <definedName name="_________________________cp4" localSheetId="30" hidden="1">{"'előző év december'!$A$2:$CP$214"}</definedName>
    <definedName name="_________________________cp4" localSheetId="31" hidden="1">{"'előző év december'!$A$2:$CP$214"}</definedName>
    <definedName name="_________________________cp4" localSheetId="32" hidden="1">{"'előző év december'!$A$2:$CP$214"}</definedName>
    <definedName name="_________________________cp4" localSheetId="6" hidden="1">{"'előző év december'!$A$2:$CP$214"}</definedName>
    <definedName name="_________________________cp4" localSheetId="33" hidden="1">{"'előző év december'!$A$2:$CP$214"}</definedName>
    <definedName name="_________________________cp4" localSheetId="36" hidden="1">{"'előző év december'!$A$2:$CP$214"}</definedName>
    <definedName name="_________________________cp4" localSheetId="34" hidden="1">{"'előző év december'!$A$2:$CP$214"}</definedName>
    <definedName name="_________________________cp4" hidden="1">{"'előző év december'!$A$2:$CP$214"}</definedName>
    <definedName name="_________________________cp5" localSheetId="12" hidden="1">{"'előző év december'!$A$2:$CP$214"}</definedName>
    <definedName name="_________________________cp5" localSheetId="28" hidden="1">{"'előző év december'!$A$2:$CP$214"}</definedName>
    <definedName name="_________________________cp5" localSheetId="29" hidden="1">{"'előző év december'!$A$2:$CP$214"}</definedName>
    <definedName name="_________________________cp5" localSheetId="30" hidden="1">{"'előző év december'!$A$2:$CP$214"}</definedName>
    <definedName name="_________________________cp5" localSheetId="31" hidden="1">{"'előző év december'!$A$2:$CP$214"}</definedName>
    <definedName name="_________________________cp5" localSheetId="32" hidden="1">{"'előző év december'!$A$2:$CP$214"}</definedName>
    <definedName name="_________________________cp5" localSheetId="6" hidden="1">{"'előző év december'!$A$2:$CP$214"}</definedName>
    <definedName name="_________________________cp5" localSheetId="33" hidden="1">{"'előző év december'!$A$2:$CP$214"}</definedName>
    <definedName name="_________________________cp5" localSheetId="36" hidden="1">{"'előző év december'!$A$2:$CP$214"}</definedName>
    <definedName name="_________________________cp5" localSheetId="34" hidden="1">{"'előző év december'!$A$2:$CP$214"}</definedName>
    <definedName name="_________________________cp5" hidden="1">{"'előző év december'!$A$2:$CP$214"}</definedName>
    <definedName name="_________________________cp6" localSheetId="12" hidden="1">{"'előző év december'!$A$2:$CP$214"}</definedName>
    <definedName name="_________________________cp6" localSheetId="28" hidden="1">{"'előző év december'!$A$2:$CP$214"}</definedName>
    <definedName name="_________________________cp6" localSheetId="29" hidden="1">{"'előző év december'!$A$2:$CP$214"}</definedName>
    <definedName name="_________________________cp6" localSheetId="30" hidden="1">{"'előző év december'!$A$2:$CP$214"}</definedName>
    <definedName name="_________________________cp6" localSheetId="31" hidden="1">{"'előző év december'!$A$2:$CP$214"}</definedName>
    <definedName name="_________________________cp6" localSheetId="32" hidden="1">{"'előző év december'!$A$2:$CP$214"}</definedName>
    <definedName name="_________________________cp6" localSheetId="6" hidden="1">{"'előző év december'!$A$2:$CP$214"}</definedName>
    <definedName name="_________________________cp6" localSheetId="33" hidden="1">{"'előző év december'!$A$2:$CP$214"}</definedName>
    <definedName name="_________________________cp6" localSheetId="36" hidden="1">{"'előző év december'!$A$2:$CP$214"}</definedName>
    <definedName name="_________________________cp6" localSheetId="34" hidden="1">{"'előző év december'!$A$2:$CP$214"}</definedName>
    <definedName name="_________________________cp6" hidden="1">{"'előző év december'!$A$2:$CP$214"}</definedName>
    <definedName name="_________________________cp7" localSheetId="12" hidden="1">{"'előző év december'!$A$2:$CP$214"}</definedName>
    <definedName name="_________________________cp7" localSheetId="28" hidden="1">{"'előző év december'!$A$2:$CP$214"}</definedName>
    <definedName name="_________________________cp7" localSheetId="29" hidden="1">{"'előző év december'!$A$2:$CP$214"}</definedName>
    <definedName name="_________________________cp7" localSheetId="30" hidden="1">{"'előző év december'!$A$2:$CP$214"}</definedName>
    <definedName name="_________________________cp7" localSheetId="31" hidden="1">{"'előző év december'!$A$2:$CP$214"}</definedName>
    <definedName name="_________________________cp7" localSheetId="32" hidden="1">{"'előző év december'!$A$2:$CP$214"}</definedName>
    <definedName name="_________________________cp7" localSheetId="6" hidden="1">{"'előző év december'!$A$2:$CP$214"}</definedName>
    <definedName name="_________________________cp7" localSheetId="33" hidden="1">{"'előző év december'!$A$2:$CP$214"}</definedName>
    <definedName name="_________________________cp7" localSheetId="36" hidden="1">{"'előző év december'!$A$2:$CP$214"}</definedName>
    <definedName name="_________________________cp7" localSheetId="34" hidden="1">{"'előző év december'!$A$2:$CP$214"}</definedName>
    <definedName name="_________________________cp7" hidden="1">{"'előző év december'!$A$2:$CP$214"}</definedName>
    <definedName name="_________________________cp8" localSheetId="12" hidden="1">{"'előző év december'!$A$2:$CP$214"}</definedName>
    <definedName name="_________________________cp8" localSheetId="28" hidden="1">{"'előző év december'!$A$2:$CP$214"}</definedName>
    <definedName name="_________________________cp8" localSheetId="29" hidden="1">{"'előző év december'!$A$2:$CP$214"}</definedName>
    <definedName name="_________________________cp8" localSheetId="30" hidden="1">{"'előző év december'!$A$2:$CP$214"}</definedName>
    <definedName name="_________________________cp8" localSheetId="31" hidden="1">{"'előző év december'!$A$2:$CP$214"}</definedName>
    <definedName name="_________________________cp8" localSheetId="32" hidden="1">{"'előző év december'!$A$2:$CP$214"}</definedName>
    <definedName name="_________________________cp8" localSheetId="6" hidden="1">{"'előző év december'!$A$2:$CP$214"}</definedName>
    <definedName name="_________________________cp8" localSheetId="33" hidden="1">{"'előző év december'!$A$2:$CP$214"}</definedName>
    <definedName name="_________________________cp8" localSheetId="36" hidden="1">{"'előző év december'!$A$2:$CP$214"}</definedName>
    <definedName name="_________________________cp8" localSheetId="34" hidden="1">{"'előző év december'!$A$2:$CP$214"}</definedName>
    <definedName name="_________________________cp8" hidden="1">{"'előző év december'!$A$2:$CP$214"}</definedName>
    <definedName name="_________________________cp9" localSheetId="12" hidden="1">{"'előző év december'!$A$2:$CP$214"}</definedName>
    <definedName name="_________________________cp9" localSheetId="28" hidden="1">{"'előző év december'!$A$2:$CP$214"}</definedName>
    <definedName name="_________________________cp9" localSheetId="29" hidden="1">{"'előző év december'!$A$2:$CP$214"}</definedName>
    <definedName name="_________________________cp9" localSheetId="30" hidden="1">{"'előző év december'!$A$2:$CP$214"}</definedName>
    <definedName name="_________________________cp9" localSheetId="31" hidden="1">{"'előző év december'!$A$2:$CP$214"}</definedName>
    <definedName name="_________________________cp9" localSheetId="32" hidden="1">{"'előző év december'!$A$2:$CP$214"}</definedName>
    <definedName name="_________________________cp9" localSheetId="6" hidden="1">{"'előző év december'!$A$2:$CP$214"}</definedName>
    <definedName name="_________________________cp9" localSheetId="33" hidden="1">{"'előző év december'!$A$2:$CP$214"}</definedName>
    <definedName name="_________________________cp9" localSheetId="36" hidden="1">{"'előző év december'!$A$2:$CP$214"}</definedName>
    <definedName name="_________________________cp9" localSheetId="34" hidden="1">{"'előző év december'!$A$2:$CP$214"}</definedName>
    <definedName name="_________________________cp9" hidden="1">{"'előző év december'!$A$2:$CP$214"}</definedName>
    <definedName name="_________________________cpr2" localSheetId="12" hidden="1">{"'előző év december'!$A$2:$CP$214"}</definedName>
    <definedName name="_________________________cpr2" localSheetId="28" hidden="1">{"'előző év december'!$A$2:$CP$214"}</definedName>
    <definedName name="_________________________cpr2" localSheetId="29" hidden="1">{"'előző év december'!$A$2:$CP$214"}</definedName>
    <definedName name="_________________________cpr2" localSheetId="30" hidden="1">{"'előző év december'!$A$2:$CP$214"}</definedName>
    <definedName name="_________________________cpr2" localSheetId="31" hidden="1">{"'előző év december'!$A$2:$CP$214"}</definedName>
    <definedName name="_________________________cpr2" localSheetId="32" hidden="1">{"'előző év december'!$A$2:$CP$214"}</definedName>
    <definedName name="_________________________cpr2" localSheetId="6" hidden="1">{"'előző év december'!$A$2:$CP$214"}</definedName>
    <definedName name="_________________________cpr2" localSheetId="33" hidden="1">{"'előző év december'!$A$2:$CP$214"}</definedName>
    <definedName name="_________________________cpr2" localSheetId="36" hidden="1">{"'előző év december'!$A$2:$CP$214"}</definedName>
    <definedName name="_________________________cpr2" localSheetId="34" hidden="1">{"'előző év december'!$A$2:$CP$214"}</definedName>
    <definedName name="_________________________cpr2" hidden="1">{"'előző év december'!$A$2:$CP$214"}</definedName>
    <definedName name="_________________________cpr3" localSheetId="12" hidden="1">{"'előző év december'!$A$2:$CP$214"}</definedName>
    <definedName name="_________________________cpr3" localSheetId="28" hidden="1">{"'előző év december'!$A$2:$CP$214"}</definedName>
    <definedName name="_________________________cpr3" localSheetId="29" hidden="1">{"'előző év december'!$A$2:$CP$214"}</definedName>
    <definedName name="_________________________cpr3" localSheetId="30" hidden="1">{"'előző év december'!$A$2:$CP$214"}</definedName>
    <definedName name="_________________________cpr3" localSheetId="31" hidden="1">{"'előző év december'!$A$2:$CP$214"}</definedName>
    <definedName name="_________________________cpr3" localSheetId="32" hidden="1">{"'előző év december'!$A$2:$CP$214"}</definedName>
    <definedName name="_________________________cpr3" localSheetId="6" hidden="1">{"'előző év december'!$A$2:$CP$214"}</definedName>
    <definedName name="_________________________cpr3" localSheetId="33" hidden="1">{"'előző év december'!$A$2:$CP$214"}</definedName>
    <definedName name="_________________________cpr3" localSheetId="36" hidden="1">{"'előző év december'!$A$2:$CP$214"}</definedName>
    <definedName name="_________________________cpr3" localSheetId="34" hidden="1">{"'előző év december'!$A$2:$CP$214"}</definedName>
    <definedName name="_________________________cpr3" hidden="1">{"'előző év december'!$A$2:$CP$214"}</definedName>
    <definedName name="_________________________cpr4" localSheetId="12" hidden="1">{"'előző év december'!$A$2:$CP$214"}</definedName>
    <definedName name="_________________________cpr4" localSheetId="28" hidden="1">{"'előző év december'!$A$2:$CP$214"}</definedName>
    <definedName name="_________________________cpr4" localSheetId="29" hidden="1">{"'előző év december'!$A$2:$CP$214"}</definedName>
    <definedName name="_________________________cpr4" localSheetId="30" hidden="1">{"'előző év december'!$A$2:$CP$214"}</definedName>
    <definedName name="_________________________cpr4" localSheetId="31" hidden="1">{"'előző év december'!$A$2:$CP$214"}</definedName>
    <definedName name="_________________________cpr4" localSheetId="32" hidden="1">{"'előző év december'!$A$2:$CP$214"}</definedName>
    <definedName name="_________________________cpr4" localSheetId="6" hidden="1">{"'előző év december'!$A$2:$CP$214"}</definedName>
    <definedName name="_________________________cpr4" localSheetId="33" hidden="1">{"'előző év december'!$A$2:$CP$214"}</definedName>
    <definedName name="_________________________cpr4" localSheetId="36" hidden="1">{"'előző év december'!$A$2:$CP$214"}</definedName>
    <definedName name="_________________________cpr4" localSheetId="34" hidden="1">{"'előző év december'!$A$2:$CP$214"}</definedName>
    <definedName name="_________________________cpr4" hidden="1">{"'előző év december'!$A$2:$CP$214"}</definedName>
    <definedName name="________________________cp1" localSheetId="12" hidden="1">{"'előző év december'!$A$2:$CP$214"}</definedName>
    <definedName name="________________________cp1" localSheetId="28" hidden="1">{"'előző év december'!$A$2:$CP$214"}</definedName>
    <definedName name="________________________cp1" localSheetId="29" hidden="1">{"'előző év december'!$A$2:$CP$214"}</definedName>
    <definedName name="________________________cp1" localSheetId="30" hidden="1">{"'előző év december'!$A$2:$CP$214"}</definedName>
    <definedName name="________________________cp1" localSheetId="31" hidden="1">{"'előző év december'!$A$2:$CP$214"}</definedName>
    <definedName name="________________________cp1" localSheetId="32" hidden="1">{"'előző év december'!$A$2:$CP$214"}</definedName>
    <definedName name="________________________cp1" localSheetId="6" hidden="1">{"'előző év december'!$A$2:$CP$214"}</definedName>
    <definedName name="________________________cp1" localSheetId="33" hidden="1">{"'előző év december'!$A$2:$CP$214"}</definedName>
    <definedName name="________________________cp1" localSheetId="36" hidden="1">{"'előző év december'!$A$2:$CP$214"}</definedName>
    <definedName name="________________________cp1" localSheetId="34" hidden="1">{"'előző év december'!$A$2:$CP$214"}</definedName>
    <definedName name="________________________cp1" hidden="1">{"'előző év december'!$A$2:$CP$214"}</definedName>
    <definedName name="________________________cp10" localSheetId="12" hidden="1">{"'előző év december'!$A$2:$CP$214"}</definedName>
    <definedName name="________________________cp10" localSheetId="28" hidden="1">{"'előző év december'!$A$2:$CP$214"}</definedName>
    <definedName name="________________________cp10" localSheetId="29" hidden="1">{"'előző év december'!$A$2:$CP$214"}</definedName>
    <definedName name="________________________cp10" localSheetId="30" hidden="1">{"'előző év december'!$A$2:$CP$214"}</definedName>
    <definedName name="________________________cp10" localSheetId="31" hidden="1">{"'előző év december'!$A$2:$CP$214"}</definedName>
    <definedName name="________________________cp10" localSheetId="32" hidden="1">{"'előző év december'!$A$2:$CP$214"}</definedName>
    <definedName name="________________________cp10" localSheetId="6" hidden="1">{"'előző év december'!$A$2:$CP$214"}</definedName>
    <definedName name="________________________cp10" localSheetId="33" hidden="1">{"'előző év december'!$A$2:$CP$214"}</definedName>
    <definedName name="________________________cp10" localSheetId="36" hidden="1">{"'előző év december'!$A$2:$CP$214"}</definedName>
    <definedName name="________________________cp10" localSheetId="34" hidden="1">{"'előző év december'!$A$2:$CP$214"}</definedName>
    <definedName name="________________________cp10" hidden="1">{"'előző év december'!$A$2:$CP$214"}</definedName>
    <definedName name="________________________cp11" localSheetId="12" hidden="1">{"'előző év december'!$A$2:$CP$214"}</definedName>
    <definedName name="________________________cp11" localSheetId="28" hidden="1">{"'előző év december'!$A$2:$CP$214"}</definedName>
    <definedName name="________________________cp11" localSheetId="29" hidden="1">{"'előző év december'!$A$2:$CP$214"}</definedName>
    <definedName name="________________________cp11" localSheetId="30" hidden="1">{"'előző év december'!$A$2:$CP$214"}</definedName>
    <definedName name="________________________cp11" localSheetId="31" hidden="1">{"'előző év december'!$A$2:$CP$214"}</definedName>
    <definedName name="________________________cp11" localSheetId="32" hidden="1">{"'előző év december'!$A$2:$CP$214"}</definedName>
    <definedName name="________________________cp11" localSheetId="6" hidden="1">{"'előző év december'!$A$2:$CP$214"}</definedName>
    <definedName name="________________________cp11" localSheetId="33" hidden="1">{"'előző év december'!$A$2:$CP$214"}</definedName>
    <definedName name="________________________cp11" localSheetId="36" hidden="1">{"'előző év december'!$A$2:$CP$214"}</definedName>
    <definedName name="________________________cp11" localSheetId="34" hidden="1">{"'előző év december'!$A$2:$CP$214"}</definedName>
    <definedName name="________________________cp11" hidden="1">{"'előző év december'!$A$2:$CP$214"}</definedName>
    <definedName name="________________________cp2" localSheetId="12" hidden="1">{"'előző év december'!$A$2:$CP$214"}</definedName>
    <definedName name="________________________cp2" localSheetId="28" hidden="1">{"'előző év december'!$A$2:$CP$214"}</definedName>
    <definedName name="________________________cp2" localSheetId="29" hidden="1">{"'előző év december'!$A$2:$CP$214"}</definedName>
    <definedName name="________________________cp2" localSheetId="30" hidden="1">{"'előző év december'!$A$2:$CP$214"}</definedName>
    <definedName name="________________________cp2" localSheetId="31" hidden="1">{"'előző év december'!$A$2:$CP$214"}</definedName>
    <definedName name="________________________cp2" localSheetId="32" hidden="1">{"'előző év december'!$A$2:$CP$214"}</definedName>
    <definedName name="________________________cp2" localSheetId="6" hidden="1">{"'előző év december'!$A$2:$CP$214"}</definedName>
    <definedName name="________________________cp2" localSheetId="33" hidden="1">{"'előző év december'!$A$2:$CP$214"}</definedName>
    <definedName name="________________________cp2" localSheetId="36" hidden="1">{"'előző év december'!$A$2:$CP$214"}</definedName>
    <definedName name="________________________cp2" localSheetId="34" hidden="1">{"'előző év december'!$A$2:$CP$214"}</definedName>
    <definedName name="________________________cp2" hidden="1">{"'előző év december'!$A$2:$CP$214"}</definedName>
    <definedName name="________________________cp3" localSheetId="12" hidden="1">{"'előző év december'!$A$2:$CP$214"}</definedName>
    <definedName name="________________________cp3" localSheetId="28" hidden="1">{"'előző év december'!$A$2:$CP$214"}</definedName>
    <definedName name="________________________cp3" localSheetId="29" hidden="1">{"'előző év december'!$A$2:$CP$214"}</definedName>
    <definedName name="________________________cp3" localSheetId="30" hidden="1">{"'előző év december'!$A$2:$CP$214"}</definedName>
    <definedName name="________________________cp3" localSheetId="31" hidden="1">{"'előző év december'!$A$2:$CP$214"}</definedName>
    <definedName name="________________________cp3" localSheetId="32" hidden="1">{"'előző év december'!$A$2:$CP$214"}</definedName>
    <definedName name="________________________cp3" localSheetId="6" hidden="1">{"'előző év december'!$A$2:$CP$214"}</definedName>
    <definedName name="________________________cp3" localSheetId="33" hidden="1">{"'előző év december'!$A$2:$CP$214"}</definedName>
    <definedName name="________________________cp3" localSheetId="36" hidden="1">{"'előző év december'!$A$2:$CP$214"}</definedName>
    <definedName name="________________________cp3" localSheetId="34" hidden="1">{"'előző év december'!$A$2:$CP$214"}</definedName>
    <definedName name="________________________cp3" hidden="1">{"'előző év december'!$A$2:$CP$214"}</definedName>
    <definedName name="________________________cp4" localSheetId="12" hidden="1">{"'előző év december'!$A$2:$CP$214"}</definedName>
    <definedName name="________________________cp4" localSheetId="28" hidden="1">{"'előző év december'!$A$2:$CP$214"}</definedName>
    <definedName name="________________________cp4" localSheetId="29" hidden="1">{"'előző év december'!$A$2:$CP$214"}</definedName>
    <definedName name="________________________cp4" localSheetId="30" hidden="1">{"'előző év december'!$A$2:$CP$214"}</definedName>
    <definedName name="________________________cp4" localSheetId="31" hidden="1">{"'előző év december'!$A$2:$CP$214"}</definedName>
    <definedName name="________________________cp4" localSheetId="32" hidden="1">{"'előző év december'!$A$2:$CP$214"}</definedName>
    <definedName name="________________________cp4" localSheetId="6" hidden="1">{"'előző év december'!$A$2:$CP$214"}</definedName>
    <definedName name="________________________cp4" localSheetId="33" hidden="1">{"'előző év december'!$A$2:$CP$214"}</definedName>
    <definedName name="________________________cp4" localSheetId="36" hidden="1">{"'előző év december'!$A$2:$CP$214"}</definedName>
    <definedName name="________________________cp4" localSheetId="34" hidden="1">{"'előző év december'!$A$2:$CP$214"}</definedName>
    <definedName name="________________________cp4" hidden="1">{"'előző év december'!$A$2:$CP$214"}</definedName>
    <definedName name="________________________cp5" localSheetId="12" hidden="1">{"'előző év december'!$A$2:$CP$214"}</definedName>
    <definedName name="________________________cp5" localSheetId="28" hidden="1">{"'előző év december'!$A$2:$CP$214"}</definedName>
    <definedName name="________________________cp5" localSheetId="29" hidden="1">{"'előző év december'!$A$2:$CP$214"}</definedName>
    <definedName name="________________________cp5" localSheetId="30" hidden="1">{"'előző év december'!$A$2:$CP$214"}</definedName>
    <definedName name="________________________cp5" localSheetId="31" hidden="1">{"'előző év december'!$A$2:$CP$214"}</definedName>
    <definedName name="________________________cp5" localSheetId="32" hidden="1">{"'előző év december'!$A$2:$CP$214"}</definedName>
    <definedName name="________________________cp5" localSheetId="6" hidden="1">{"'előző év december'!$A$2:$CP$214"}</definedName>
    <definedName name="________________________cp5" localSheetId="33" hidden="1">{"'előző év december'!$A$2:$CP$214"}</definedName>
    <definedName name="________________________cp5" localSheetId="36" hidden="1">{"'előző év december'!$A$2:$CP$214"}</definedName>
    <definedName name="________________________cp5" localSheetId="34" hidden="1">{"'előző év december'!$A$2:$CP$214"}</definedName>
    <definedName name="________________________cp5" hidden="1">{"'előző év december'!$A$2:$CP$214"}</definedName>
    <definedName name="________________________cp6" localSheetId="12" hidden="1">{"'előző év december'!$A$2:$CP$214"}</definedName>
    <definedName name="________________________cp6" localSheetId="28" hidden="1">{"'előző év december'!$A$2:$CP$214"}</definedName>
    <definedName name="________________________cp6" localSheetId="29" hidden="1">{"'előző év december'!$A$2:$CP$214"}</definedName>
    <definedName name="________________________cp6" localSheetId="30" hidden="1">{"'előző év december'!$A$2:$CP$214"}</definedName>
    <definedName name="________________________cp6" localSheetId="31" hidden="1">{"'előző év december'!$A$2:$CP$214"}</definedName>
    <definedName name="________________________cp6" localSheetId="32" hidden="1">{"'előző év december'!$A$2:$CP$214"}</definedName>
    <definedName name="________________________cp6" localSheetId="6" hidden="1">{"'előző év december'!$A$2:$CP$214"}</definedName>
    <definedName name="________________________cp6" localSheetId="33" hidden="1">{"'előző év december'!$A$2:$CP$214"}</definedName>
    <definedName name="________________________cp6" localSheetId="36" hidden="1">{"'előző év december'!$A$2:$CP$214"}</definedName>
    <definedName name="________________________cp6" localSheetId="34" hidden="1">{"'előző év december'!$A$2:$CP$214"}</definedName>
    <definedName name="________________________cp6" hidden="1">{"'előző év december'!$A$2:$CP$214"}</definedName>
    <definedName name="________________________cp7" localSheetId="12" hidden="1">{"'előző év december'!$A$2:$CP$214"}</definedName>
    <definedName name="________________________cp7" localSheetId="28" hidden="1">{"'előző év december'!$A$2:$CP$214"}</definedName>
    <definedName name="________________________cp7" localSheetId="29" hidden="1">{"'előző év december'!$A$2:$CP$214"}</definedName>
    <definedName name="________________________cp7" localSheetId="30" hidden="1">{"'előző év december'!$A$2:$CP$214"}</definedName>
    <definedName name="________________________cp7" localSheetId="31" hidden="1">{"'előző év december'!$A$2:$CP$214"}</definedName>
    <definedName name="________________________cp7" localSheetId="32" hidden="1">{"'előző év december'!$A$2:$CP$214"}</definedName>
    <definedName name="________________________cp7" localSheetId="6" hidden="1">{"'előző év december'!$A$2:$CP$214"}</definedName>
    <definedName name="________________________cp7" localSheetId="33" hidden="1">{"'előző év december'!$A$2:$CP$214"}</definedName>
    <definedName name="________________________cp7" localSheetId="36" hidden="1">{"'előző év december'!$A$2:$CP$214"}</definedName>
    <definedName name="________________________cp7" localSheetId="34" hidden="1">{"'előző év december'!$A$2:$CP$214"}</definedName>
    <definedName name="________________________cp7" hidden="1">{"'előző év december'!$A$2:$CP$214"}</definedName>
    <definedName name="________________________cp8" localSheetId="12" hidden="1">{"'előző év december'!$A$2:$CP$214"}</definedName>
    <definedName name="________________________cp8" localSheetId="28" hidden="1">{"'előző év december'!$A$2:$CP$214"}</definedName>
    <definedName name="________________________cp8" localSheetId="29" hidden="1">{"'előző év december'!$A$2:$CP$214"}</definedName>
    <definedName name="________________________cp8" localSheetId="30" hidden="1">{"'előző év december'!$A$2:$CP$214"}</definedName>
    <definedName name="________________________cp8" localSheetId="31" hidden="1">{"'előző év december'!$A$2:$CP$214"}</definedName>
    <definedName name="________________________cp8" localSheetId="32" hidden="1">{"'előző év december'!$A$2:$CP$214"}</definedName>
    <definedName name="________________________cp8" localSheetId="6" hidden="1">{"'előző év december'!$A$2:$CP$214"}</definedName>
    <definedName name="________________________cp8" localSheetId="33" hidden="1">{"'előző év december'!$A$2:$CP$214"}</definedName>
    <definedName name="________________________cp8" localSheetId="36" hidden="1">{"'előző év december'!$A$2:$CP$214"}</definedName>
    <definedName name="________________________cp8" localSheetId="34" hidden="1">{"'előző év december'!$A$2:$CP$214"}</definedName>
    <definedName name="________________________cp8" hidden="1">{"'előző év december'!$A$2:$CP$214"}</definedName>
    <definedName name="________________________cp9" localSheetId="12" hidden="1">{"'előző év december'!$A$2:$CP$214"}</definedName>
    <definedName name="________________________cp9" localSheetId="28" hidden="1">{"'előző év december'!$A$2:$CP$214"}</definedName>
    <definedName name="________________________cp9" localSheetId="29" hidden="1">{"'előző év december'!$A$2:$CP$214"}</definedName>
    <definedName name="________________________cp9" localSheetId="30" hidden="1">{"'előző év december'!$A$2:$CP$214"}</definedName>
    <definedName name="________________________cp9" localSheetId="31" hidden="1">{"'előző év december'!$A$2:$CP$214"}</definedName>
    <definedName name="________________________cp9" localSheetId="32" hidden="1">{"'előző év december'!$A$2:$CP$214"}</definedName>
    <definedName name="________________________cp9" localSheetId="6" hidden="1">{"'előző év december'!$A$2:$CP$214"}</definedName>
    <definedName name="________________________cp9" localSheetId="33" hidden="1">{"'előző év december'!$A$2:$CP$214"}</definedName>
    <definedName name="________________________cp9" localSheetId="36" hidden="1">{"'előző év december'!$A$2:$CP$214"}</definedName>
    <definedName name="________________________cp9" localSheetId="34" hidden="1">{"'előző év december'!$A$2:$CP$214"}</definedName>
    <definedName name="________________________cp9" hidden="1">{"'előző év december'!$A$2:$CP$214"}</definedName>
    <definedName name="________________________cpr2" localSheetId="12" hidden="1">{"'előző év december'!$A$2:$CP$214"}</definedName>
    <definedName name="________________________cpr2" localSheetId="28" hidden="1">{"'előző év december'!$A$2:$CP$214"}</definedName>
    <definedName name="________________________cpr2" localSheetId="29" hidden="1">{"'előző év december'!$A$2:$CP$214"}</definedName>
    <definedName name="________________________cpr2" localSheetId="30" hidden="1">{"'előző év december'!$A$2:$CP$214"}</definedName>
    <definedName name="________________________cpr2" localSheetId="31" hidden="1">{"'előző év december'!$A$2:$CP$214"}</definedName>
    <definedName name="________________________cpr2" localSheetId="32" hidden="1">{"'előző év december'!$A$2:$CP$214"}</definedName>
    <definedName name="________________________cpr2" localSheetId="6" hidden="1">{"'előző év december'!$A$2:$CP$214"}</definedName>
    <definedName name="________________________cpr2" localSheetId="33" hidden="1">{"'előző év december'!$A$2:$CP$214"}</definedName>
    <definedName name="________________________cpr2" localSheetId="36" hidden="1">{"'előző év december'!$A$2:$CP$214"}</definedName>
    <definedName name="________________________cpr2" localSheetId="34" hidden="1">{"'előző év december'!$A$2:$CP$214"}</definedName>
    <definedName name="________________________cpr2" hidden="1">{"'előző év december'!$A$2:$CP$214"}</definedName>
    <definedName name="________________________cpr3" localSheetId="12" hidden="1">{"'előző év december'!$A$2:$CP$214"}</definedName>
    <definedName name="________________________cpr3" localSheetId="28" hidden="1">{"'előző év december'!$A$2:$CP$214"}</definedName>
    <definedName name="________________________cpr3" localSheetId="29" hidden="1">{"'előző év december'!$A$2:$CP$214"}</definedName>
    <definedName name="________________________cpr3" localSheetId="30" hidden="1">{"'előző év december'!$A$2:$CP$214"}</definedName>
    <definedName name="________________________cpr3" localSheetId="31" hidden="1">{"'előző év december'!$A$2:$CP$214"}</definedName>
    <definedName name="________________________cpr3" localSheetId="32" hidden="1">{"'előző év december'!$A$2:$CP$214"}</definedName>
    <definedName name="________________________cpr3" localSheetId="6" hidden="1">{"'előző év december'!$A$2:$CP$214"}</definedName>
    <definedName name="________________________cpr3" localSheetId="33" hidden="1">{"'előző év december'!$A$2:$CP$214"}</definedName>
    <definedName name="________________________cpr3" localSheetId="36" hidden="1">{"'előző év december'!$A$2:$CP$214"}</definedName>
    <definedName name="________________________cpr3" localSheetId="34" hidden="1">{"'előző év december'!$A$2:$CP$214"}</definedName>
    <definedName name="________________________cpr3" hidden="1">{"'előző év december'!$A$2:$CP$214"}</definedName>
    <definedName name="________________________cpr4" localSheetId="12" hidden="1">{"'előző év december'!$A$2:$CP$214"}</definedName>
    <definedName name="________________________cpr4" localSheetId="28" hidden="1">{"'előző év december'!$A$2:$CP$214"}</definedName>
    <definedName name="________________________cpr4" localSheetId="29" hidden="1">{"'előző év december'!$A$2:$CP$214"}</definedName>
    <definedName name="________________________cpr4" localSheetId="30" hidden="1">{"'előző év december'!$A$2:$CP$214"}</definedName>
    <definedName name="________________________cpr4" localSheetId="31" hidden="1">{"'előző év december'!$A$2:$CP$214"}</definedName>
    <definedName name="________________________cpr4" localSheetId="32" hidden="1">{"'előző év december'!$A$2:$CP$214"}</definedName>
    <definedName name="________________________cpr4" localSheetId="6" hidden="1">{"'előző év december'!$A$2:$CP$214"}</definedName>
    <definedName name="________________________cpr4" localSheetId="33" hidden="1">{"'előző év december'!$A$2:$CP$214"}</definedName>
    <definedName name="________________________cpr4" localSheetId="36" hidden="1">{"'előző év december'!$A$2:$CP$214"}</definedName>
    <definedName name="________________________cpr4" localSheetId="34" hidden="1">{"'előző év december'!$A$2:$CP$214"}</definedName>
    <definedName name="________________________cpr4" hidden="1">{"'előző év december'!$A$2:$CP$214"}</definedName>
    <definedName name="_______________________cp1" localSheetId="12" hidden="1">{"'előző év december'!$A$2:$CP$214"}</definedName>
    <definedName name="_______________________cp1" localSheetId="28" hidden="1">{"'előző év december'!$A$2:$CP$214"}</definedName>
    <definedName name="_______________________cp1" localSheetId="29" hidden="1">{"'előző év december'!$A$2:$CP$214"}</definedName>
    <definedName name="_______________________cp1" localSheetId="30" hidden="1">{"'előző év december'!$A$2:$CP$214"}</definedName>
    <definedName name="_______________________cp1" localSheetId="31" hidden="1">{"'előző év december'!$A$2:$CP$214"}</definedName>
    <definedName name="_______________________cp1" localSheetId="32" hidden="1">{"'előző év december'!$A$2:$CP$214"}</definedName>
    <definedName name="_______________________cp1" localSheetId="6" hidden="1">{"'előző év december'!$A$2:$CP$214"}</definedName>
    <definedName name="_______________________cp1" localSheetId="33" hidden="1">{"'előző év december'!$A$2:$CP$214"}</definedName>
    <definedName name="_______________________cp1" localSheetId="36" hidden="1">{"'előző év december'!$A$2:$CP$214"}</definedName>
    <definedName name="_______________________cp1" localSheetId="34" hidden="1">{"'előző év december'!$A$2:$CP$214"}</definedName>
    <definedName name="_______________________cp1" hidden="1">{"'előző év december'!$A$2:$CP$214"}</definedName>
    <definedName name="_______________________cp10" localSheetId="12" hidden="1">{"'előző év december'!$A$2:$CP$214"}</definedName>
    <definedName name="_______________________cp10" localSheetId="28" hidden="1">{"'előző év december'!$A$2:$CP$214"}</definedName>
    <definedName name="_______________________cp10" localSheetId="29" hidden="1">{"'előző év december'!$A$2:$CP$214"}</definedName>
    <definedName name="_______________________cp10" localSheetId="30" hidden="1">{"'előző év december'!$A$2:$CP$214"}</definedName>
    <definedName name="_______________________cp10" localSheetId="31" hidden="1">{"'előző év december'!$A$2:$CP$214"}</definedName>
    <definedName name="_______________________cp10" localSheetId="32" hidden="1">{"'előző év december'!$A$2:$CP$214"}</definedName>
    <definedName name="_______________________cp10" localSheetId="6" hidden="1">{"'előző év december'!$A$2:$CP$214"}</definedName>
    <definedName name="_______________________cp10" localSheetId="33" hidden="1">{"'előző év december'!$A$2:$CP$214"}</definedName>
    <definedName name="_______________________cp10" localSheetId="36" hidden="1">{"'előző év december'!$A$2:$CP$214"}</definedName>
    <definedName name="_______________________cp10" localSheetId="34" hidden="1">{"'előző év december'!$A$2:$CP$214"}</definedName>
    <definedName name="_______________________cp10" hidden="1">{"'előző év december'!$A$2:$CP$214"}</definedName>
    <definedName name="_______________________cp11" localSheetId="12" hidden="1">{"'előző év december'!$A$2:$CP$214"}</definedName>
    <definedName name="_______________________cp11" localSheetId="28" hidden="1">{"'előző év december'!$A$2:$CP$214"}</definedName>
    <definedName name="_______________________cp11" localSheetId="29" hidden="1">{"'előző év december'!$A$2:$CP$214"}</definedName>
    <definedName name="_______________________cp11" localSheetId="30" hidden="1">{"'előző év december'!$A$2:$CP$214"}</definedName>
    <definedName name="_______________________cp11" localSheetId="31" hidden="1">{"'előző év december'!$A$2:$CP$214"}</definedName>
    <definedName name="_______________________cp11" localSheetId="32" hidden="1">{"'előző év december'!$A$2:$CP$214"}</definedName>
    <definedName name="_______________________cp11" localSheetId="6" hidden="1">{"'előző év december'!$A$2:$CP$214"}</definedName>
    <definedName name="_______________________cp11" localSheetId="33" hidden="1">{"'előző év december'!$A$2:$CP$214"}</definedName>
    <definedName name="_______________________cp11" localSheetId="36" hidden="1">{"'előző év december'!$A$2:$CP$214"}</definedName>
    <definedName name="_______________________cp11" localSheetId="34" hidden="1">{"'előző év december'!$A$2:$CP$214"}</definedName>
    <definedName name="_______________________cp11" hidden="1">{"'előző év december'!$A$2:$CP$214"}</definedName>
    <definedName name="_______________________cp2" localSheetId="12" hidden="1">{"'előző év december'!$A$2:$CP$214"}</definedName>
    <definedName name="_______________________cp2" localSheetId="28" hidden="1">{"'előző év december'!$A$2:$CP$214"}</definedName>
    <definedName name="_______________________cp2" localSheetId="29" hidden="1">{"'előző év december'!$A$2:$CP$214"}</definedName>
    <definedName name="_______________________cp2" localSheetId="30" hidden="1">{"'előző év december'!$A$2:$CP$214"}</definedName>
    <definedName name="_______________________cp2" localSheetId="31" hidden="1">{"'előző év december'!$A$2:$CP$214"}</definedName>
    <definedName name="_______________________cp2" localSheetId="32" hidden="1">{"'előző év december'!$A$2:$CP$214"}</definedName>
    <definedName name="_______________________cp2" localSheetId="6" hidden="1">{"'előző év december'!$A$2:$CP$214"}</definedName>
    <definedName name="_______________________cp2" localSheetId="33" hidden="1">{"'előző év december'!$A$2:$CP$214"}</definedName>
    <definedName name="_______________________cp2" localSheetId="36" hidden="1">{"'előző év december'!$A$2:$CP$214"}</definedName>
    <definedName name="_______________________cp2" localSheetId="34" hidden="1">{"'előző év december'!$A$2:$CP$214"}</definedName>
    <definedName name="_______________________cp2" hidden="1">{"'előző év december'!$A$2:$CP$214"}</definedName>
    <definedName name="_______________________cp3" localSheetId="12" hidden="1">{"'előző év december'!$A$2:$CP$214"}</definedName>
    <definedName name="_______________________cp3" localSheetId="28" hidden="1">{"'előző év december'!$A$2:$CP$214"}</definedName>
    <definedName name="_______________________cp3" localSheetId="29" hidden="1">{"'előző év december'!$A$2:$CP$214"}</definedName>
    <definedName name="_______________________cp3" localSheetId="30" hidden="1">{"'előző év december'!$A$2:$CP$214"}</definedName>
    <definedName name="_______________________cp3" localSheetId="31" hidden="1">{"'előző év december'!$A$2:$CP$214"}</definedName>
    <definedName name="_______________________cp3" localSheetId="32" hidden="1">{"'előző év december'!$A$2:$CP$214"}</definedName>
    <definedName name="_______________________cp3" localSheetId="6" hidden="1">{"'előző év december'!$A$2:$CP$214"}</definedName>
    <definedName name="_______________________cp3" localSheetId="33" hidden="1">{"'előző év december'!$A$2:$CP$214"}</definedName>
    <definedName name="_______________________cp3" localSheetId="36" hidden="1">{"'előző év december'!$A$2:$CP$214"}</definedName>
    <definedName name="_______________________cp3" localSheetId="34" hidden="1">{"'előző év december'!$A$2:$CP$214"}</definedName>
    <definedName name="_______________________cp3" hidden="1">{"'előző év december'!$A$2:$CP$214"}</definedName>
    <definedName name="_______________________cp4" localSheetId="12" hidden="1">{"'előző év december'!$A$2:$CP$214"}</definedName>
    <definedName name="_______________________cp4" localSheetId="28" hidden="1">{"'előző év december'!$A$2:$CP$214"}</definedName>
    <definedName name="_______________________cp4" localSheetId="29" hidden="1">{"'előző év december'!$A$2:$CP$214"}</definedName>
    <definedName name="_______________________cp4" localSheetId="30" hidden="1">{"'előző év december'!$A$2:$CP$214"}</definedName>
    <definedName name="_______________________cp4" localSheetId="31" hidden="1">{"'előző év december'!$A$2:$CP$214"}</definedName>
    <definedName name="_______________________cp4" localSheetId="32" hidden="1">{"'előző év december'!$A$2:$CP$214"}</definedName>
    <definedName name="_______________________cp4" localSheetId="6" hidden="1">{"'előző év december'!$A$2:$CP$214"}</definedName>
    <definedName name="_______________________cp4" localSheetId="33" hidden="1">{"'előző év december'!$A$2:$CP$214"}</definedName>
    <definedName name="_______________________cp4" localSheetId="36" hidden="1">{"'előző év december'!$A$2:$CP$214"}</definedName>
    <definedName name="_______________________cp4" localSheetId="34" hidden="1">{"'előző év december'!$A$2:$CP$214"}</definedName>
    <definedName name="_______________________cp4" hidden="1">{"'előző év december'!$A$2:$CP$214"}</definedName>
    <definedName name="_______________________cp5" localSheetId="12" hidden="1">{"'előző év december'!$A$2:$CP$214"}</definedName>
    <definedName name="_______________________cp5" localSheetId="28" hidden="1">{"'előző év december'!$A$2:$CP$214"}</definedName>
    <definedName name="_______________________cp5" localSheetId="29" hidden="1">{"'előző év december'!$A$2:$CP$214"}</definedName>
    <definedName name="_______________________cp5" localSheetId="30" hidden="1">{"'előző év december'!$A$2:$CP$214"}</definedName>
    <definedName name="_______________________cp5" localSheetId="31" hidden="1">{"'előző év december'!$A$2:$CP$214"}</definedName>
    <definedName name="_______________________cp5" localSheetId="32" hidden="1">{"'előző év december'!$A$2:$CP$214"}</definedName>
    <definedName name="_______________________cp5" localSheetId="6" hidden="1">{"'előző év december'!$A$2:$CP$214"}</definedName>
    <definedName name="_______________________cp5" localSheetId="33" hidden="1">{"'előző év december'!$A$2:$CP$214"}</definedName>
    <definedName name="_______________________cp5" localSheetId="36" hidden="1">{"'előző év december'!$A$2:$CP$214"}</definedName>
    <definedName name="_______________________cp5" localSheetId="34" hidden="1">{"'előző év december'!$A$2:$CP$214"}</definedName>
    <definedName name="_______________________cp5" hidden="1">{"'előző év december'!$A$2:$CP$214"}</definedName>
    <definedName name="_______________________cp6" localSheetId="12" hidden="1">{"'előző év december'!$A$2:$CP$214"}</definedName>
    <definedName name="_______________________cp6" localSheetId="28" hidden="1">{"'előző év december'!$A$2:$CP$214"}</definedName>
    <definedName name="_______________________cp6" localSheetId="29" hidden="1">{"'előző év december'!$A$2:$CP$214"}</definedName>
    <definedName name="_______________________cp6" localSheetId="30" hidden="1">{"'előző év december'!$A$2:$CP$214"}</definedName>
    <definedName name="_______________________cp6" localSheetId="31" hidden="1">{"'előző év december'!$A$2:$CP$214"}</definedName>
    <definedName name="_______________________cp6" localSheetId="32" hidden="1">{"'előző év december'!$A$2:$CP$214"}</definedName>
    <definedName name="_______________________cp6" localSheetId="6" hidden="1">{"'előző év december'!$A$2:$CP$214"}</definedName>
    <definedName name="_______________________cp6" localSheetId="33" hidden="1">{"'előző év december'!$A$2:$CP$214"}</definedName>
    <definedName name="_______________________cp6" localSheetId="36" hidden="1">{"'előző év december'!$A$2:$CP$214"}</definedName>
    <definedName name="_______________________cp6" localSheetId="34" hidden="1">{"'előző év december'!$A$2:$CP$214"}</definedName>
    <definedName name="_______________________cp6" hidden="1">{"'előző év december'!$A$2:$CP$214"}</definedName>
    <definedName name="_______________________cp7" localSheetId="12" hidden="1">{"'előző év december'!$A$2:$CP$214"}</definedName>
    <definedName name="_______________________cp7" localSheetId="28" hidden="1">{"'előző év december'!$A$2:$CP$214"}</definedName>
    <definedName name="_______________________cp7" localSheetId="29" hidden="1">{"'előző év december'!$A$2:$CP$214"}</definedName>
    <definedName name="_______________________cp7" localSheetId="30" hidden="1">{"'előző év december'!$A$2:$CP$214"}</definedName>
    <definedName name="_______________________cp7" localSheetId="31" hidden="1">{"'előző év december'!$A$2:$CP$214"}</definedName>
    <definedName name="_______________________cp7" localSheetId="32" hidden="1">{"'előző év december'!$A$2:$CP$214"}</definedName>
    <definedName name="_______________________cp7" localSheetId="6" hidden="1">{"'előző év december'!$A$2:$CP$214"}</definedName>
    <definedName name="_______________________cp7" localSheetId="33" hidden="1">{"'előző év december'!$A$2:$CP$214"}</definedName>
    <definedName name="_______________________cp7" localSheetId="36" hidden="1">{"'előző év december'!$A$2:$CP$214"}</definedName>
    <definedName name="_______________________cp7" localSheetId="34" hidden="1">{"'előző év december'!$A$2:$CP$214"}</definedName>
    <definedName name="_______________________cp7" hidden="1">{"'előző év december'!$A$2:$CP$214"}</definedName>
    <definedName name="_______________________cp8" localSheetId="12" hidden="1">{"'előző év december'!$A$2:$CP$214"}</definedName>
    <definedName name="_______________________cp8" localSheetId="28" hidden="1">{"'előző év december'!$A$2:$CP$214"}</definedName>
    <definedName name="_______________________cp8" localSheetId="29" hidden="1">{"'előző év december'!$A$2:$CP$214"}</definedName>
    <definedName name="_______________________cp8" localSheetId="30" hidden="1">{"'előző év december'!$A$2:$CP$214"}</definedName>
    <definedName name="_______________________cp8" localSheetId="31" hidden="1">{"'előző év december'!$A$2:$CP$214"}</definedName>
    <definedName name="_______________________cp8" localSheetId="32" hidden="1">{"'előző év december'!$A$2:$CP$214"}</definedName>
    <definedName name="_______________________cp8" localSheetId="6" hidden="1">{"'előző év december'!$A$2:$CP$214"}</definedName>
    <definedName name="_______________________cp8" localSheetId="33" hidden="1">{"'előző év december'!$A$2:$CP$214"}</definedName>
    <definedName name="_______________________cp8" localSheetId="36" hidden="1">{"'előző év december'!$A$2:$CP$214"}</definedName>
    <definedName name="_______________________cp8" localSheetId="34" hidden="1">{"'előző év december'!$A$2:$CP$214"}</definedName>
    <definedName name="_______________________cp8" hidden="1">{"'előző év december'!$A$2:$CP$214"}</definedName>
    <definedName name="_______________________cp9" localSheetId="12" hidden="1">{"'előző év december'!$A$2:$CP$214"}</definedName>
    <definedName name="_______________________cp9" localSheetId="28" hidden="1">{"'előző év december'!$A$2:$CP$214"}</definedName>
    <definedName name="_______________________cp9" localSheetId="29" hidden="1">{"'előző év december'!$A$2:$CP$214"}</definedName>
    <definedName name="_______________________cp9" localSheetId="30" hidden="1">{"'előző év december'!$A$2:$CP$214"}</definedName>
    <definedName name="_______________________cp9" localSheetId="31" hidden="1">{"'előző év december'!$A$2:$CP$214"}</definedName>
    <definedName name="_______________________cp9" localSheetId="32" hidden="1">{"'előző év december'!$A$2:$CP$214"}</definedName>
    <definedName name="_______________________cp9" localSheetId="6" hidden="1">{"'előző év december'!$A$2:$CP$214"}</definedName>
    <definedName name="_______________________cp9" localSheetId="33" hidden="1">{"'előző év december'!$A$2:$CP$214"}</definedName>
    <definedName name="_______________________cp9" localSheetId="36" hidden="1">{"'előző év december'!$A$2:$CP$214"}</definedName>
    <definedName name="_______________________cp9" localSheetId="34" hidden="1">{"'előző év december'!$A$2:$CP$214"}</definedName>
    <definedName name="_______________________cp9" hidden="1">{"'előző év december'!$A$2:$CP$214"}</definedName>
    <definedName name="_______________________cpr2" localSheetId="12" hidden="1">{"'előző év december'!$A$2:$CP$214"}</definedName>
    <definedName name="_______________________cpr2" localSheetId="28" hidden="1">{"'előző év december'!$A$2:$CP$214"}</definedName>
    <definedName name="_______________________cpr2" localSheetId="29" hidden="1">{"'előző év december'!$A$2:$CP$214"}</definedName>
    <definedName name="_______________________cpr2" localSheetId="30" hidden="1">{"'előző év december'!$A$2:$CP$214"}</definedName>
    <definedName name="_______________________cpr2" localSheetId="31" hidden="1">{"'előző év december'!$A$2:$CP$214"}</definedName>
    <definedName name="_______________________cpr2" localSheetId="32" hidden="1">{"'előző év december'!$A$2:$CP$214"}</definedName>
    <definedName name="_______________________cpr2" localSheetId="6" hidden="1">{"'előző év december'!$A$2:$CP$214"}</definedName>
    <definedName name="_______________________cpr2" localSheetId="33" hidden="1">{"'előző év december'!$A$2:$CP$214"}</definedName>
    <definedName name="_______________________cpr2" localSheetId="36" hidden="1">{"'előző év december'!$A$2:$CP$214"}</definedName>
    <definedName name="_______________________cpr2" localSheetId="34" hidden="1">{"'előző év december'!$A$2:$CP$214"}</definedName>
    <definedName name="_______________________cpr2" hidden="1">{"'előző év december'!$A$2:$CP$214"}</definedName>
    <definedName name="_______________________cpr3" localSheetId="12" hidden="1">{"'előző év december'!$A$2:$CP$214"}</definedName>
    <definedName name="_______________________cpr3" localSheetId="28" hidden="1">{"'előző év december'!$A$2:$CP$214"}</definedName>
    <definedName name="_______________________cpr3" localSheetId="29" hidden="1">{"'előző év december'!$A$2:$CP$214"}</definedName>
    <definedName name="_______________________cpr3" localSheetId="30" hidden="1">{"'előző év december'!$A$2:$CP$214"}</definedName>
    <definedName name="_______________________cpr3" localSheetId="31" hidden="1">{"'előző év december'!$A$2:$CP$214"}</definedName>
    <definedName name="_______________________cpr3" localSheetId="32" hidden="1">{"'előző év december'!$A$2:$CP$214"}</definedName>
    <definedName name="_______________________cpr3" localSheetId="6" hidden="1">{"'előző év december'!$A$2:$CP$214"}</definedName>
    <definedName name="_______________________cpr3" localSheetId="33" hidden="1">{"'előző év december'!$A$2:$CP$214"}</definedName>
    <definedName name="_______________________cpr3" localSheetId="36" hidden="1">{"'előző év december'!$A$2:$CP$214"}</definedName>
    <definedName name="_______________________cpr3" localSheetId="34" hidden="1">{"'előző év december'!$A$2:$CP$214"}</definedName>
    <definedName name="_______________________cpr3" hidden="1">{"'előző év december'!$A$2:$CP$214"}</definedName>
    <definedName name="_______________________cpr4" localSheetId="12" hidden="1">{"'előző év december'!$A$2:$CP$214"}</definedName>
    <definedName name="_______________________cpr4" localSheetId="28" hidden="1">{"'előző év december'!$A$2:$CP$214"}</definedName>
    <definedName name="_______________________cpr4" localSheetId="29" hidden="1">{"'előző év december'!$A$2:$CP$214"}</definedName>
    <definedName name="_______________________cpr4" localSheetId="30" hidden="1">{"'előző év december'!$A$2:$CP$214"}</definedName>
    <definedName name="_______________________cpr4" localSheetId="31" hidden="1">{"'előző év december'!$A$2:$CP$214"}</definedName>
    <definedName name="_______________________cpr4" localSheetId="32" hidden="1">{"'előző év december'!$A$2:$CP$214"}</definedName>
    <definedName name="_______________________cpr4" localSheetId="6" hidden="1">{"'előző év december'!$A$2:$CP$214"}</definedName>
    <definedName name="_______________________cpr4" localSheetId="33" hidden="1">{"'előző év december'!$A$2:$CP$214"}</definedName>
    <definedName name="_______________________cpr4" localSheetId="36" hidden="1">{"'előző év december'!$A$2:$CP$214"}</definedName>
    <definedName name="_______________________cpr4" localSheetId="34" hidden="1">{"'előző év december'!$A$2:$CP$214"}</definedName>
    <definedName name="_______________________cpr4" hidden="1">{"'előző év december'!$A$2:$CP$214"}</definedName>
    <definedName name="______________________cp1" localSheetId="12" hidden="1">{"'előző év december'!$A$2:$CP$214"}</definedName>
    <definedName name="______________________cp1" localSheetId="28" hidden="1">{"'előző év december'!$A$2:$CP$214"}</definedName>
    <definedName name="______________________cp1" localSheetId="29" hidden="1">{"'előző év december'!$A$2:$CP$214"}</definedName>
    <definedName name="______________________cp1" localSheetId="30" hidden="1">{"'előző év december'!$A$2:$CP$214"}</definedName>
    <definedName name="______________________cp1" localSheetId="31" hidden="1">{"'előző év december'!$A$2:$CP$214"}</definedName>
    <definedName name="______________________cp1" localSheetId="32" hidden="1">{"'előző év december'!$A$2:$CP$214"}</definedName>
    <definedName name="______________________cp1" localSheetId="6" hidden="1">{"'előző év december'!$A$2:$CP$214"}</definedName>
    <definedName name="______________________cp1" localSheetId="33" hidden="1">{"'előző év december'!$A$2:$CP$214"}</definedName>
    <definedName name="______________________cp1" localSheetId="36" hidden="1">{"'előző év december'!$A$2:$CP$214"}</definedName>
    <definedName name="______________________cp1" localSheetId="34" hidden="1">{"'előző év december'!$A$2:$CP$214"}</definedName>
    <definedName name="______________________cp1" hidden="1">{"'előző év december'!$A$2:$CP$214"}</definedName>
    <definedName name="______________________cp10" localSheetId="12" hidden="1">{"'előző év december'!$A$2:$CP$214"}</definedName>
    <definedName name="______________________cp10" localSheetId="28" hidden="1">{"'előző év december'!$A$2:$CP$214"}</definedName>
    <definedName name="______________________cp10" localSheetId="29" hidden="1">{"'előző év december'!$A$2:$CP$214"}</definedName>
    <definedName name="______________________cp10" localSheetId="30" hidden="1">{"'előző év december'!$A$2:$CP$214"}</definedName>
    <definedName name="______________________cp10" localSheetId="31" hidden="1">{"'előző év december'!$A$2:$CP$214"}</definedName>
    <definedName name="______________________cp10" localSheetId="32" hidden="1">{"'előző év december'!$A$2:$CP$214"}</definedName>
    <definedName name="______________________cp10" localSheetId="6" hidden="1">{"'előző év december'!$A$2:$CP$214"}</definedName>
    <definedName name="______________________cp10" localSheetId="33" hidden="1">{"'előző év december'!$A$2:$CP$214"}</definedName>
    <definedName name="______________________cp10" localSheetId="36" hidden="1">{"'előző év december'!$A$2:$CP$214"}</definedName>
    <definedName name="______________________cp10" localSheetId="34" hidden="1">{"'előző év december'!$A$2:$CP$214"}</definedName>
    <definedName name="______________________cp10" hidden="1">{"'előző év december'!$A$2:$CP$214"}</definedName>
    <definedName name="______________________cp11" localSheetId="12" hidden="1">{"'előző év december'!$A$2:$CP$214"}</definedName>
    <definedName name="______________________cp11" localSheetId="28" hidden="1">{"'előző év december'!$A$2:$CP$214"}</definedName>
    <definedName name="______________________cp11" localSheetId="29" hidden="1">{"'előző év december'!$A$2:$CP$214"}</definedName>
    <definedName name="______________________cp11" localSheetId="30" hidden="1">{"'előző év december'!$A$2:$CP$214"}</definedName>
    <definedName name="______________________cp11" localSheetId="31" hidden="1">{"'előző év december'!$A$2:$CP$214"}</definedName>
    <definedName name="______________________cp11" localSheetId="32" hidden="1">{"'előző év december'!$A$2:$CP$214"}</definedName>
    <definedName name="______________________cp11" localSheetId="6" hidden="1">{"'előző év december'!$A$2:$CP$214"}</definedName>
    <definedName name="______________________cp11" localSheetId="33" hidden="1">{"'előző év december'!$A$2:$CP$214"}</definedName>
    <definedName name="______________________cp11" localSheetId="36" hidden="1">{"'előző év december'!$A$2:$CP$214"}</definedName>
    <definedName name="______________________cp11" localSheetId="34" hidden="1">{"'előző év december'!$A$2:$CP$214"}</definedName>
    <definedName name="______________________cp11" hidden="1">{"'előző év december'!$A$2:$CP$214"}</definedName>
    <definedName name="______________________cp2" localSheetId="12" hidden="1">{"'előző év december'!$A$2:$CP$214"}</definedName>
    <definedName name="______________________cp2" localSheetId="28" hidden="1">{"'előző év december'!$A$2:$CP$214"}</definedName>
    <definedName name="______________________cp2" localSheetId="29" hidden="1">{"'előző év december'!$A$2:$CP$214"}</definedName>
    <definedName name="______________________cp2" localSheetId="30" hidden="1">{"'előző év december'!$A$2:$CP$214"}</definedName>
    <definedName name="______________________cp2" localSheetId="31" hidden="1">{"'előző év december'!$A$2:$CP$214"}</definedName>
    <definedName name="______________________cp2" localSheetId="32" hidden="1">{"'előző év december'!$A$2:$CP$214"}</definedName>
    <definedName name="______________________cp2" localSheetId="6" hidden="1">{"'előző év december'!$A$2:$CP$214"}</definedName>
    <definedName name="______________________cp2" localSheetId="33" hidden="1">{"'előző év december'!$A$2:$CP$214"}</definedName>
    <definedName name="______________________cp2" localSheetId="36" hidden="1">{"'előző év december'!$A$2:$CP$214"}</definedName>
    <definedName name="______________________cp2" localSheetId="34" hidden="1">{"'előző év december'!$A$2:$CP$214"}</definedName>
    <definedName name="______________________cp2" hidden="1">{"'előző év december'!$A$2:$CP$214"}</definedName>
    <definedName name="______________________cp3" localSheetId="12" hidden="1">{"'előző év december'!$A$2:$CP$214"}</definedName>
    <definedName name="______________________cp3" localSheetId="28" hidden="1">{"'előző év december'!$A$2:$CP$214"}</definedName>
    <definedName name="______________________cp3" localSheetId="29" hidden="1">{"'előző év december'!$A$2:$CP$214"}</definedName>
    <definedName name="______________________cp3" localSheetId="30" hidden="1">{"'előző év december'!$A$2:$CP$214"}</definedName>
    <definedName name="______________________cp3" localSheetId="31" hidden="1">{"'előző év december'!$A$2:$CP$214"}</definedName>
    <definedName name="______________________cp3" localSheetId="32" hidden="1">{"'előző év december'!$A$2:$CP$214"}</definedName>
    <definedName name="______________________cp3" localSheetId="6" hidden="1">{"'előző év december'!$A$2:$CP$214"}</definedName>
    <definedName name="______________________cp3" localSheetId="33" hidden="1">{"'előző év december'!$A$2:$CP$214"}</definedName>
    <definedName name="______________________cp3" localSheetId="36" hidden="1">{"'előző év december'!$A$2:$CP$214"}</definedName>
    <definedName name="______________________cp3" localSheetId="34" hidden="1">{"'előző év december'!$A$2:$CP$214"}</definedName>
    <definedName name="______________________cp3" hidden="1">{"'előző év december'!$A$2:$CP$214"}</definedName>
    <definedName name="______________________cp4" localSheetId="12" hidden="1">{"'előző év december'!$A$2:$CP$214"}</definedName>
    <definedName name="______________________cp4" localSheetId="28" hidden="1">{"'előző év december'!$A$2:$CP$214"}</definedName>
    <definedName name="______________________cp4" localSheetId="29" hidden="1">{"'előző év december'!$A$2:$CP$214"}</definedName>
    <definedName name="______________________cp4" localSheetId="30" hidden="1">{"'előző év december'!$A$2:$CP$214"}</definedName>
    <definedName name="______________________cp4" localSheetId="31" hidden="1">{"'előző év december'!$A$2:$CP$214"}</definedName>
    <definedName name="______________________cp4" localSheetId="32" hidden="1">{"'előző év december'!$A$2:$CP$214"}</definedName>
    <definedName name="______________________cp4" localSheetId="6" hidden="1">{"'előző év december'!$A$2:$CP$214"}</definedName>
    <definedName name="______________________cp4" localSheetId="33" hidden="1">{"'előző év december'!$A$2:$CP$214"}</definedName>
    <definedName name="______________________cp4" localSheetId="36" hidden="1">{"'előző év december'!$A$2:$CP$214"}</definedName>
    <definedName name="______________________cp4" localSheetId="34" hidden="1">{"'előző év december'!$A$2:$CP$214"}</definedName>
    <definedName name="______________________cp4" hidden="1">{"'előző év december'!$A$2:$CP$214"}</definedName>
    <definedName name="______________________cp5" localSheetId="12" hidden="1">{"'előző év december'!$A$2:$CP$214"}</definedName>
    <definedName name="______________________cp5" localSheetId="28" hidden="1">{"'előző év december'!$A$2:$CP$214"}</definedName>
    <definedName name="______________________cp5" localSheetId="29" hidden="1">{"'előző év december'!$A$2:$CP$214"}</definedName>
    <definedName name="______________________cp5" localSheetId="30" hidden="1">{"'előző év december'!$A$2:$CP$214"}</definedName>
    <definedName name="______________________cp5" localSheetId="31" hidden="1">{"'előző év december'!$A$2:$CP$214"}</definedName>
    <definedName name="______________________cp5" localSheetId="32" hidden="1">{"'előző év december'!$A$2:$CP$214"}</definedName>
    <definedName name="______________________cp5" localSheetId="6" hidden="1">{"'előző év december'!$A$2:$CP$214"}</definedName>
    <definedName name="______________________cp5" localSheetId="33" hidden="1">{"'előző év december'!$A$2:$CP$214"}</definedName>
    <definedName name="______________________cp5" localSheetId="36" hidden="1">{"'előző év december'!$A$2:$CP$214"}</definedName>
    <definedName name="______________________cp5" localSheetId="34" hidden="1">{"'előző év december'!$A$2:$CP$214"}</definedName>
    <definedName name="______________________cp5" hidden="1">{"'előző év december'!$A$2:$CP$214"}</definedName>
    <definedName name="______________________cp6" localSheetId="12" hidden="1">{"'előző év december'!$A$2:$CP$214"}</definedName>
    <definedName name="______________________cp6" localSheetId="28" hidden="1">{"'előző év december'!$A$2:$CP$214"}</definedName>
    <definedName name="______________________cp6" localSheetId="29" hidden="1">{"'előző év december'!$A$2:$CP$214"}</definedName>
    <definedName name="______________________cp6" localSheetId="30" hidden="1">{"'előző év december'!$A$2:$CP$214"}</definedName>
    <definedName name="______________________cp6" localSheetId="31" hidden="1">{"'előző év december'!$A$2:$CP$214"}</definedName>
    <definedName name="______________________cp6" localSheetId="32" hidden="1">{"'előző év december'!$A$2:$CP$214"}</definedName>
    <definedName name="______________________cp6" localSheetId="6" hidden="1">{"'előző év december'!$A$2:$CP$214"}</definedName>
    <definedName name="______________________cp6" localSheetId="33" hidden="1">{"'előző év december'!$A$2:$CP$214"}</definedName>
    <definedName name="______________________cp6" localSheetId="36" hidden="1">{"'előző év december'!$A$2:$CP$214"}</definedName>
    <definedName name="______________________cp6" localSheetId="34" hidden="1">{"'előző év december'!$A$2:$CP$214"}</definedName>
    <definedName name="______________________cp6" hidden="1">{"'előző év december'!$A$2:$CP$214"}</definedName>
    <definedName name="______________________cp7" localSheetId="12" hidden="1">{"'előző év december'!$A$2:$CP$214"}</definedName>
    <definedName name="______________________cp7" localSheetId="28" hidden="1">{"'előző év december'!$A$2:$CP$214"}</definedName>
    <definedName name="______________________cp7" localSheetId="29" hidden="1">{"'előző év december'!$A$2:$CP$214"}</definedName>
    <definedName name="______________________cp7" localSheetId="30" hidden="1">{"'előző év december'!$A$2:$CP$214"}</definedName>
    <definedName name="______________________cp7" localSheetId="31" hidden="1">{"'előző év december'!$A$2:$CP$214"}</definedName>
    <definedName name="______________________cp7" localSheetId="32" hidden="1">{"'előző év december'!$A$2:$CP$214"}</definedName>
    <definedName name="______________________cp7" localSheetId="6" hidden="1">{"'előző év december'!$A$2:$CP$214"}</definedName>
    <definedName name="______________________cp7" localSheetId="33" hidden="1">{"'előző év december'!$A$2:$CP$214"}</definedName>
    <definedName name="______________________cp7" localSheetId="36" hidden="1">{"'előző év december'!$A$2:$CP$214"}</definedName>
    <definedName name="______________________cp7" localSheetId="34" hidden="1">{"'előző év december'!$A$2:$CP$214"}</definedName>
    <definedName name="______________________cp7" hidden="1">{"'előző év december'!$A$2:$CP$214"}</definedName>
    <definedName name="______________________cp8" localSheetId="12" hidden="1">{"'előző év december'!$A$2:$CP$214"}</definedName>
    <definedName name="______________________cp8" localSheetId="28" hidden="1">{"'előző év december'!$A$2:$CP$214"}</definedName>
    <definedName name="______________________cp8" localSheetId="29" hidden="1">{"'előző év december'!$A$2:$CP$214"}</definedName>
    <definedName name="______________________cp8" localSheetId="30" hidden="1">{"'előző év december'!$A$2:$CP$214"}</definedName>
    <definedName name="______________________cp8" localSheetId="31" hidden="1">{"'előző év december'!$A$2:$CP$214"}</definedName>
    <definedName name="______________________cp8" localSheetId="32" hidden="1">{"'előző év december'!$A$2:$CP$214"}</definedName>
    <definedName name="______________________cp8" localSheetId="6" hidden="1">{"'előző év december'!$A$2:$CP$214"}</definedName>
    <definedName name="______________________cp8" localSheetId="33" hidden="1">{"'előző év december'!$A$2:$CP$214"}</definedName>
    <definedName name="______________________cp8" localSheetId="36" hidden="1">{"'előző év december'!$A$2:$CP$214"}</definedName>
    <definedName name="______________________cp8" localSheetId="34" hidden="1">{"'előző év december'!$A$2:$CP$214"}</definedName>
    <definedName name="______________________cp8" hidden="1">{"'előző év december'!$A$2:$CP$214"}</definedName>
    <definedName name="______________________cp9" localSheetId="12" hidden="1">{"'előző év december'!$A$2:$CP$214"}</definedName>
    <definedName name="______________________cp9" localSheetId="28" hidden="1">{"'előző év december'!$A$2:$CP$214"}</definedName>
    <definedName name="______________________cp9" localSheetId="29" hidden="1">{"'előző év december'!$A$2:$CP$214"}</definedName>
    <definedName name="______________________cp9" localSheetId="30" hidden="1">{"'előző év december'!$A$2:$CP$214"}</definedName>
    <definedName name="______________________cp9" localSheetId="31" hidden="1">{"'előző év december'!$A$2:$CP$214"}</definedName>
    <definedName name="______________________cp9" localSheetId="32" hidden="1">{"'előző év december'!$A$2:$CP$214"}</definedName>
    <definedName name="______________________cp9" localSheetId="6" hidden="1">{"'előző év december'!$A$2:$CP$214"}</definedName>
    <definedName name="______________________cp9" localSheetId="33" hidden="1">{"'előző év december'!$A$2:$CP$214"}</definedName>
    <definedName name="______________________cp9" localSheetId="36" hidden="1">{"'előző év december'!$A$2:$CP$214"}</definedName>
    <definedName name="______________________cp9" localSheetId="34" hidden="1">{"'előző év december'!$A$2:$CP$214"}</definedName>
    <definedName name="______________________cp9" hidden="1">{"'előző év december'!$A$2:$CP$214"}</definedName>
    <definedName name="______________________cpr2" localSheetId="12" hidden="1">{"'előző év december'!$A$2:$CP$214"}</definedName>
    <definedName name="______________________cpr2" localSheetId="28" hidden="1">{"'előző év december'!$A$2:$CP$214"}</definedName>
    <definedName name="______________________cpr2" localSheetId="29" hidden="1">{"'előző év december'!$A$2:$CP$214"}</definedName>
    <definedName name="______________________cpr2" localSheetId="30" hidden="1">{"'előző év december'!$A$2:$CP$214"}</definedName>
    <definedName name="______________________cpr2" localSheetId="31" hidden="1">{"'előző év december'!$A$2:$CP$214"}</definedName>
    <definedName name="______________________cpr2" localSheetId="32" hidden="1">{"'előző év december'!$A$2:$CP$214"}</definedName>
    <definedName name="______________________cpr2" localSheetId="6" hidden="1">{"'előző év december'!$A$2:$CP$214"}</definedName>
    <definedName name="______________________cpr2" localSheetId="33" hidden="1">{"'előző év december'!$A$2:$CP$214"}</definedName>
    <definedName name="______________________cpr2" localSheetId="36" hidden="1">{"'előző év december'!$A$2:$CP$214"}</definedName>
    <definedName name="______________________cpr2" localSheetId="34" hidden="1">{"'előző év december'!$A$2:$CP$214"}</definedName>
    <definedName name="______________________cpr2" hidden="1">{"'előző év december'!$A$2:$CP$214"}</definedName>
    <definedName name="______________________cpr3" localSheetId="12" hidden="1">{"'előző év december'!$A$2:$CP$214"}</definedName>
    <definedName name="______________________cpr3" localSheetId="28" hidden="1">{"'előző év december'!$A$2:$CP$214"}</definedName>
    <definedName name="______________________cpr3" localSheetId="29" hidden="1">{"'előző év december'!$A$2:$CP$214"}</definedName>
    <definedName name="______________________cpr3" localSheetId="30" hidden="1">{"'előző év december'!$A$2:$CP$214"}</definedName>
    <definedName name="______________________cpr3" localSheetId="31" hidden="1">{"'előző év december'!$A$2:$CP$214"}</definedName>
    <definedName name="______________________cpr3" localSheetId="32" hidden="1">{"'előző év december'!$A$2:$CP$214"}</definedName>
    <definedName name="______________________cpr3" localSheetId="6" hidden="1">{"'előző év december'!$A$2:$CP$214"}</definedName>
    <definedName name="______________________cpr3" localSheetId="33" hidden="1">{"'előző év december'!$A$2:$CP$214"}</definedName>
    <definedName name="______________________cpr3" localSheetId="36" hidden="1">{"'előző év december'!$A$2:$CP$214"}</definedName>
    <definedName name="______________________cpr3" localSheetId="34" hidden="1">{"'előző év december'!$A$2:$CP$214"}</definedName>
    <definedName name="______________________cpr3" hidden="1">{"'előző év december'!$A$2:$CP$214"}</definedName>
    <definedName name="______________________cpr4" localSheetId="12" hidden="1">{"'előző év december'!$A$2:$CP$214"}</definedName>
    <definedName name="______________________cpr4" localSheetId="28" hidden="1">{"'előző év december'!$A$2:$CP$214"}</definedName>
    <definedName name="______________________cpr4" localSheetId="29" hidden="1">{"'előző év december'!$A$2:$CP$214"}</definedName>
    <definedName name="______________________cpr4" localSheetId="30" hidden="1">{"'előző év december'!$A$2:$CP$214"}</definedName>
    <definedName name="______________________cpr4" localSheetId="31" hidden="1">{"'előző év december'!$A$2:$CP$214"}</definedName>
    <definedName name="______________________cpr4" localSheetId="32" hidden="1">{"'előző év december'!$A$2:$CP$214"}</definedName>
    <definedName name="______________________cpr4" localSheetId="6" hidden="1">{"'előző év december'!$A$2:$CP$214"}</definedName>
    <definedName name="______________________cpr4" localSheetId="33" hidden="1">{"'előző év december'!$A$2:$CP$214"}</definedName>
    <definedName name="______________________cpr4" localSheetId="36" hidden="1">{"'előző év december'!$A$2:$CP$214"}</definedName>
    <definedName name="______________________cpr4" localSheetId="34" hidden="1">{"'előző év december'!$A$2:$CP$214"}</definedName>
    <definedName name="______________________cpr4" hidden="1">{"'előző év december'!$A$2:$CP$214"}</definedName>
    <definedName name="_____________________cp1" localSheetId="12" hidden="1">{"'előző év december'!$A$2:$CP$214"}</definedName>
    <definedName name="_____________________cp1" localSheetId="28" hidden="1">{"'előző év december'!$A$2:$CP$214"}</definedName>
    <definedName name="_____________________cp1" localSheetId="29" hidden="1">{"'előző év december'!$A$2:$CP$214"}</definedName>
    <definedName name="_____________________cp1" localSheetId="30" hidden="1">{"'előző év december'!$A$2:$CP$214"}</definedName>
    <definedName name="_____________________cp1" localSheetId="31" hidden="1">{"'előző év december'!$A$2:$CP$214"}</definedName>
    <definedName name="_____________________cp1" localSheetId="32" hidden="1">{"'előző év december'!$A$2:$CP$214"}</definedName>
    <definedName name="_____________________cp1" localSheetId="6" hidden="1">{"'előző év december'!$A$2:$CP$214"}</definedName>
    <definedName name="_____________________cp1" localSheetId="33" hidden="1">{"'előző év december'!$A$2:$CP$214"}</definedName>
    <definedName name="_____________________cp1" localSheetId="36" hidden="1">{"'előző év december'!$A$2:$CP$214"}</definedName>
    <definedName name="_____________________cp1" localSheetId="34" hidden="1">{"'előző év december'!$A$2:$CP$214"}</definedName>
    <definedName name="_____________________cp1" hidden="1">{"'előző év december'!$A$2:$CP$214"}</definedName>
    <definedName name="_____________________cp10" localSheetId="12" hidden="1">{"'előző év december'!$A$2:$CP$214"}</definedName>
    <definedName name="_____________________cp10" localSheetId="28" hidden="1">{"'előző év december'!$A$2:$CP$214"}</definedName>
    <definedName name="_____________________cp10" localSheetId="29" hidden="1">{"'előző év december'!$A$2:$CP$214"}</definedName>
    <definedName name="_____________________cp10" localSheetId="30" hidden="1">{"'előző év december'!$A$2:$CP$214"}</definedName>
    <definedName name="_____________________cp10" localSheetId="31" hidden="1">{"'előző év december'!$A$2:$CP$214"}</definedName>
    <definedName name="_____________________cp10" localSheetId="32" hidden="1">{"'előző év december'!$A$2:$CP$214"}</definedName>
    <definedName name="_____________________cp10" localSheetId="6" hidden="1">{"'előző év december'!$A$2:$CP$214"}</definedName>
    <definedName name="_____________________cp10" localSheetId="33" hidden="1">{"'előző év december'!$A$2:$CP$214"}</definedName>
    <definedName name="_____________________cp10" localSheetId="36" hidden="1">{"'előző év december'!$A$2:$CP$214"}</definedName>
    <definedName name="_____________________cp10" localSheetId="34" hidden="1">{"'előző év december'!$A$2:$CP$214"}</definedName>
    <definedName name="_____________________cp10" hidden="1">{"'előző év december'!$A$2:$CP$214"}</definedName>
    <definedName name="_____________________cp11" localSheetId="12" hidden="1">{"'előző év december'!$A$2:$CP$214"}</definedName>
    <definedName name="_____________________cp11" localSheetId="28" hidden="1">{"'előző év december'!$A$2:$CP$214"}</definedName>
    <definedName name="_____________________cp11" localSheetId="29" hidden="1">{"'előző év december'!$A$2:$CP$214"}</definedName>
    <definedName name="_____________________cp11" localSheetId="30" hidden="1">{"'előző év december'!$A$2:$CP$214"}</definedName>
    <definedName name="_____________________cp11" localSheetId="31" hidden="1">{"'előző év december'!$A$2:$CP$214"}</definedName>
    <definedName name="_____________________cp11" localSheetId="32" hidden="1">{"'előző év december'!$A$2:$CP$214"}</definedName>
    <definedName name="_____________________cp11" localSheetId="6" hidden="1">{"'előző év december'!$A$2:$CP$214"}</definedName>
    <definedName name="_____________________cp11" localSheetId="33" hidden="1">{"'előző év december'!$A$2:$CP$214"}</definedName>
    <definedName name="_____________________cp11" localSheetId="36" hidden="1">{"'előző év december'!$A$2:$CP$214"}</definedName>
    <definedName name="_____________________cp11" localSheetId="34" hidden="1">{"'előző év december'!$A$2:$CP$214"}</definedName>
    <definedName name="_____________________cp11" hidden="1">{"'előző év december'!$A$2:$CP$214"}</definedName>
    <definedName name="_____________________cp2" localSheetId="12" hidden="1">{"'előző év december'!$A$2:$CP$214"}</definedName>
    <definedName name="_____________________cp2" localSheetId="28" hidden="1">{"'előző év december'!$A$2:$CP$214"}</definedName>
    <definedName name="_____________________cp2" localSheetId="29" hidden="1">{"'előző év december'!$A$2:$CP$214"}</definedName>
    <definedName name="_____________________cp2" localSheetId="30" hidden="1">{"'előző év december'!$A$2:$CP$214"}</definedName>
    <definedName name="_____________________cp2" localSheetId="31" hidden="1">{"'előző év december'!$A$2:$CP$214"}</definedName>
    <definedName name="_____________________cp2" localSheetId="32" hidden="1">{"'előző év december'!$A$2:$CP$214"}</definedName>
    <definedName name="_____________________cp2" localSheetId="6" hidden="1">{"'előző év december'!$A$2:$CP$214"}</definedName>
    <definedName name="_____________________cp2" localSheetId="33" hidden="1">{"'előző év december'!$A$2:$CP$214"}</definedName>
    <definedName name="_____________________cp2" localSheetId="36" hidden="1">{"'előző év december'!$A$2:$CP$214"}</definedName>
    <definedName name="_____________________cp2" localSheetId="34" hidden="1">{"'előző év december'!$A$2:$CP$214"}</definedName>
    <definedName name="_____________________cp2" hidden="1">{"'előző év december'!$A$2:$CP$214"}</definedName>
    <definedName name="_____________________cp3" localSheetId="12" hidden="1">{"'előző év december'!$A$2:$CP$214"}</definedName>
    <definedName name="_____________________cp3" localSheetId="28" hidden="1">{"'előző év december'!$A$2:$CP$214"}</definedName>
    <definedName name="_____________________cp3" localSheetId="29" hidden="1">{"'előző év december'!$A$2:$CP$214"}</definedName>
    <definedName name="_____________________cp3" localSheetId="30" hidden="1">{"'előző év december'!$A$2:$CP$214"}</definedName>
    <definedName name="_____________________cp3" localSheetId="31" hidden="1">{"'előző év december'!$A$2:$CP$214"}</definedName>
    <definedName name="_____________________cp3" localSheetId="32" hidden="1">{"'előző év december'!$A$2:$CP$214"}</definedName>
    <definedName name="_____________________cp3" localSheetId="6" hidden="1">{"'előző év december'!$A$2:$CP$214"}</definedName>
    <definedName name="_____________________cp3" localSheetId="33" hidden="1">{"'előző év december'!$A$2:$CP$214"}</definedName>
    <definedName name="_____________________cp3" localSheetId="36" hidden="1">{"'előző év december'!$A$2:$CP$214"}</definedName>
    <definedName name="_____________________cp3" localSheetId="34" hidden="1">{"'előző év december'!$A$2:$CP$214"}</definedName>
    <definedName name="_____________________cp3" hidden="1">{"'előző év december'!$A$2:$CP$214"}</definedName>
    <definedName name="_____________________cp4" localSheetId="12" hidden="1">{"'előző év december'!$A$2:$CP$214"}</definedName>
    <definedName name="_____________________cp4" localSheetId="28" hidden="1">{"'előző év december'!$A$2:$CP$214"}</definedName>
    <definedName name="_____________________cp4" localSheetId="29" hidden="1">{"'előző év december'!$A$2:$CP$214"}</definedName>
    <definedName name="_____________________cp4" localSheetId="30" hidden="1">{"'előző év december'!$A$2:$CP$214"}</definedName>
    <definedName name="_____________________cp4" localSheetId="31" hidden="1">{"'előző év december'!$A$2:$CP$214"}</definedName>
    <definedName name="_____________________cp4" localSheetId="32" hidden="1">{"'előző év december'!$A$2:$CP$214"}</definedName>
    <definedName name="_____________________cp4" localSheetId="6" hidden="1">{"'előző év december'!$A$2:$CP$214"}</definedName>
    <definedName name="_____________________cp4" localSheetId="33" hidden="1">{"'előző év december'!$A$2:$CP$214"}</definedName>
    <definedName name="_____________________cp4" localSheetId="36" hidden="1">{"'előző év december'!$A$2:$CP$214"}</definedName>
    <definedName name="_____________________cp4" localSheetId="34" hidden="1">{"'előző év december'!$A$2:$CP$214"}</definedName>
    <definedName name="_____________________cp4" hidden="1">{"'előző év december'!$A$2:$CP$214"}</definedName>
    <definedName name="_____________________cp5" localSheetId="12" hidden="1">{"'előző év december'!$A$2:$CP$214"}</definedName>
    <definedName name="_____________________cp5" localSheetId="28" hidden="1">{"'előző év december'!$A$2:$CP$214"}</definedName>
    <definedName name="_____________________cp5" localSheetId="29" hidden="1">{"'előző év december'!$A$2:$CP$214"}</definedName>
    <definedName name="_____________________cp5" localSheetId="30" hidden="1">{"'előző év december'!$A$2:$CP$214"}</definedName>
    <definedName name="_____________________cp5" localSheetId="31" hidden="1">{"'előző év december'!$A$2:$CP$214"}</definedName>
    <definedName name="_____________________cp5" localSheetId="32" hidden="1">{"'előző év december'!$A$2:$CP$214"}</definedName>
    <definedName name="_____________________cp5" localSheetId="6" hidden="1">{"'előző év december'!$A$2:$CP$214"}</definedName>
    <definedName name="_____________________cp5" localSheetId="33" hidden="1">{"'előző év december'!$A$2:$CP$214"}</definedName>
    <definedName name="_____________________cp5" localSheetId="36" hidden="1">{"'előző év december'!$A$2:$CP$214"}</definedName>
    <definedName name="_____________________cp5" localSheetId="34" hidden="1">{"'előző év december'!$A$2:$CP$214"}</definedName>
    <definedName name="_____________________cp5" hidden="1">{"'előző év december'!$A$2:$CP$214"}</definedName>
    <definedName name="_____________________cp6" localSheetId="12" hidden="1">{"'előző év december'!$A$2:$CP$214"}</definedName>
    <definedName name="_____________________cp6" localSheetId="28" hidden="1">{"'előző év december'!$A$2:$CP$214"}</definedName>
    <definedName name="_____________________cp6" localSheetId="29" hidden="1">{"'előző év december'!$A$2:$CP$214"}</definedName>
    <definedName name="_____________________cp6" localSheetId="30" hidden="1">{"'előző év december'!$A$2:$CP$214"}</definedName>
    <definedName name="_____________________cp6" localSheetId="31" hidden="1">{"'előző év december'!$A$2:$CP$214"}</definedName>
    <definedName name="_____________________cp6" localSheetId="32" hidden="1">{"'előző év december'!$A$2:$CP$214"}</definedName>
    <definedName name="_____________________cp6" localSheetId="6" hidden="1">{"'előző év december'!$A$2:$CP$214"}</definedName>
    <definedName name="_____________________cp6" localSheetId="33" hidden="1">{"'előző év december'!$A$2:$CP$214"}</definedName>
    <definedName name="_____________________cp6" localSheetId="36" hidden="1">{"'előző év december'!$A$2:$CP$214"}</definedName>
    <definedName name="_____________________cp6" localSheetId="34" hidden="1">{"'előző év december'!$A$2:$CP$214"}</definedName>
    <definedName name="_____________________cp6" hidden="1">{"'előző év december'!$A$2:$CP$214"}</definedName>
    <definedName name="_____________________cp7" localSheetId="12" hidden="1">{"'előző év december'!$A$2:$CP$214"}</definedName>
    <definedName name="_____________________cp7" localSheetId="28" hidden="1">{"'előző év december'!$A$2:$CP$214"}</definedName>
    <definedName name="_____________________cp7" localSheetId="29" hidden="1">{"'előző év december'!$A$2:$CP$214"}</definedName>
    <definedName name="_____________________cp7" localSheetId="30" hidden="1">{"'előző év december'!$A$2:$CP$214"}</definedName>
    <definedName name="_____________________cp7" localSheetId="31" hidden="1">{"'előző év december'!$A$2:$CP$214"}</definedName>
    <definedName name="_____________________cp7" localSheetId="32" hidden="1">{"'előző év december'!$A$2:$CP$214"}</definedName>
    <definedName name="_____________________cp7" localSheetId="6" hidden="1">{"'előző év december'!$A$2:$CP$214"}</definedName>
    <definedName name="_____________________cp7" localSheetId="33" hidden="1">{"'előző év december'!$A$2:$CP$214"}</definedName>
    <definedName name="_____________________cp7" localSheetId="36" hidden="1">{"'előző év december'!$A$2:$CP$214"}</definedName>
    <definedName name="_____________________cp7" localSheetId="34" hidden="1">{"'előző év december'!$A$2:$CP$214"}</definedName>
    <definedName name="_____________________cp7" hidden="1">{"'előző év december'!$A$2:$CP$214"}</definedName>
    <definedName name="_____________________cp8" localSheetId="12" hidden="1">{"'előző év december'!$A$2:$CP$214"}</definedName>
    <definedName name="_____________________cp8" localSheetId="28" hidden="1">{"'előző év december'!$A$2:$CP$214"}</definedName>
    <definedName name="_____________________cp8" localSheetId="29" hidden="1">{"'előző év december'!$A$2:$CP$214"}</definedName>
    <definedName name="_____________________cp8" localSheetId="30" hidden="1">{"'előző év december'!$A$2:$CP$214"}</definedName>
    <definedName name="_____________________cp8" localSheetId="31" hidden="1">{"'előző év december'!$A$2:$CP$214"}</definedName>
    <definedName name="_____________________cp8" localSheetId="32" hidden="1">{"'előző év december'!$A$2:$CP$214"}</definedName>
    <definedName name="_____________________cp8" localSheetId="6" hidden="1">{"'előző év december'!$A$2:$CP$214"}</definedName>
    <definedName name="_____________________cp8" localSheetId="33" hidden="1">{"'előző év december'!$A$2:$CP$214"}</definedName>
    <definedName name="_____________________cp8" localSheetId="36" hidden="1">{"'előző év december'!$A$2:$CP$214"}</definedName>
    <definedName name="_____________________cp8" localSheetId="34" hidden="1">{"'előző év december'!$A$2:$CP$214"}</definedName>
    <definedName name="_____________________cp8" hidden="1">{"'előző év december'!$A$2:$CP$214"}</definedName>
    <definedName name="_____________________cp9" localSheetId="12" hidden="1">{"'előző év december'!$A$2:$CP$214"}</definedName>
    <definedName name="_____________________cp9" localSheetId="28" hidden="1">{"'előző év december'!$A$2:$CP$214"}</definedName>
    <definedName name="_____________________cp9" localSheetId="29" hidden="1">{"'előző év december'!$A$2:$CP$214"}</definedName>
    <definedName name="_____________________cp9" localSheetId="30" hidden="1">{"'előző év december'!$A$2:$CP$214"}</definedName>
    <definedName name="_____________________cp9" localSheetId="31" hidden="1">{"'előző év december'!$A$2:$CP$214"}</definedName>
    <definedName name="_____________________cp9" localSheetId="32" hidden="1">{"'előző év december'!$A$2:$CP$214"}</definedName>
    <definedName name="_____________________cp9" localSheetId="6" hidden="1">{"'előző év december'!$A$2:$CP$214"}</definedName>
    <definedName name="_____________________cp9" localSheetId="33" hidden="1">{"'előző év december'!$A$2:$CP$214"}</definedName>
    <definedName name="_____________________cp9" localSheetId="36" hidden="1">{"'előző év december'!$A$2:$CP$214"}</definedName>
    <definedName name="_____________________cp9" localSheetId="34" hidden="1">{"'előző év december'!$A$2:$CP$214"}</definedName>
    <definedName name="_____________________cp9" hidden="1">{"'előző év december'!$A$2:$CP$214"}</definedName>
    <definedName name="_____________________cpr2" localSheetId="12" hidden="1">{"'előző év december'!$A$2:$CP$214"}</definedName>
    <definedName name="_____________________cpr2" localSheetId="28" hidden="1">{"'előző év december'!$A$2:$CP$214"}</definedName>
    <definedName name="_____________________cpr2" localSheetId="29" hidden="1">{"'előző év december'!$A$2:$CP$214"}</definedName>
    <definedName name="_____________________cpr2" localSheetId="30" hidden="1">{"'előző év december'!$A$2:$CP$214"}</definedName>
    <definedName name="_____________________cpr2" localSheetId="31" hidden="1">{"'előző év december'!$A$2:$CP$214"}</definedName>
    <definedName name="_____________________cpr2" localSheetId="32" hidden="1">{"'előző év december'!$A$2:$CP$214"}</definedName>
    <definedName name="_____________________cpr2" localSheetId="6" hidden="1">{"'előző év december'!$A$2:$CP$214"}</definedName>
    <definedName name="_____________________cpr2" localSheetId="33" hidden="1">{"'előző év december'!$A$2:$CP$214"}</definedName>
    <definedName name="_____________________cpr2" localSheetId="36" hidden="1">{"'előző év december'!$A$2:$CP$214"}</definedName>
    <definedName name="_____________________cpr2" localSheetId="34" hidden="1">{"'előző év december'!$A$2:$CP$214"}</definedName>
    <definedName name="_____________________cpr2" hidden="1">{"'előző év december'!$A$2:$CP$214"}</definedName>
    <definedName name="_____________________cpr3" localSheetId="12" hidden="1">{"'előző év december'!$A$2:$CP$214"}</definedName>
    <definedName name="_____________________cpr3" localSheetId="28" hidden="1">{"'előző év december'!$A$2:$CP$214"}</definedName>
    <definedName name="_____________________cpr3" localSheetId="29" hidden="1">{"'előző év december'!$A$2:$CP$214"}</definedName>
    <definedName name="_____________________cpr3" localSheetId="30" hidden="1">{"'előző év december'!$A$2:$CP$214"}</definedName>
    <definedName name="_____________________cpr3" localSheetId="31" hidden="1">{"'előző év december'!$A$2:$CP$214"}</definedName>
    <definedName name="_____________________cpr3" localSheetId="32" hidden="1">{"'előző év december'!$A$2:$CP$214"}</definedName>
    <definedName name="_____________________cpr3" localSheetId="6" hidden="1">{"'előző év december'!$A$2:$CP$214"}</definedName>
    <definedName name="_____________________cpr3" localSheetId="33" hidden="1">{"'előző év december'!$A$2:$CP$214"}</definedName>
    <definedName name="_____________________cpr3" localSheetId="36" hidden="1">{"'előző év december'!$A$2:$CP$214"}</definedName>
    <definedName name="_____________________cpr3" localSheetId="34" hidden="1">{"'előző év december'!$A$2:$CP$214"}</definedName>
    <definedName name="_____________________cpr3" hidden="1">{"'előző év december'!$A$2:$CP$214"}</definedName>
    <definedName name="_____________________cpr4" localSheetId="12" hidden="1">{"'előző év december'!$A$2:$CP$214"}</definedName>
    <definedName name="_____________________cpr4" localSheetId="28" hidden="1">{"'előző év december'!$A$2:$CP$214"}</definedName>
    <definedName name="_____________________cpr4" localSheetId="29" hidden="1">{"'előző év december'!$A$2:$CP$214"}</definedName>
    <definedName name="_____________________cpr4" localSheetId="30" hidden="1">{"'előző év december'!$A$2:$CP$214"}</definedName>
    <definedName name="_____________________cpr4" localSheetId="31" hidden="1">{"'előző év december'!$A$2:$CP$214"}</definedName>
    <definedName name="_____________________cpr4" localSheetId="32" hidden="1">{"'előző év december'!$A$2:$CP$214"}</definedName>
    <definedName name="_____________________cpr4" localSheetId="6" hidden="1">{"'előző év december'!$A$2:$CP$214"}</definedName>
    <definedName name="_____________________cpr4" localSheetId="33" hidden="1">{"'előző év december'!$A$2:$CP$214"}</definedName>
    <definedName name="_____________________cpr4" localSheetId="36" hidden="1">{"'előző év december'!$A$2:$CP$214"}</definedName>
    <definedName name="_____________________cpr4" localSheetId="34" hidden="1">{"'előző év december'!$A$2:$CP$214"}</definedName>
    <definedName name="_____________________cpr4" hidden="1">{"'előző év december'!$A$2:$CP$214"}</definedName>
    <definedName name="____________________cp1" localSheetId="12" hidden="1">{"'előző év december'!$A$2:$CP$214"}</definedName>
    <definedName name="____________________cp1" localSheetId="28" hidden="1">{"'előző év december'!$A$2:$CP$214"}</definedName>
    <definedName name="____________________cp1" localSheetId="29" hidden="1">{"'előző év december'!$A$2:$CP$214"}</definedName>
    <definedName name="____________________cp1" localSheetId="30" hidden="1">{"'előző év december'!$A$2:$CP$214"}</definedName>
    <definedName name="____________________cp1" localSheetId="31" hidden="1">{"'előző év december'!$A$2:$CP$214"}</definedName>
    <definedName name="____________________cp1" localSheetId="32" hidden="1">{"'előző év december'!$A$2:$CP$214"}</definedName>
    <definedName name="____________________cp1" localSheetId="6" hidden="1">{"'előző év december'!$A$2:$CP$214"}</definedName>
    <definedName name="____________________cp1" localSheetId="33" hidden="1">{"'előző év december'!$A$2:$CP$214"}</definedName>
    <definedName name="____________________cp1" localSheetId="36" hidden="1">{"'előző év december'!$A$2:$CP$214"}</definedName>
    <definedName name="____________________cp1" localSheetId="34" hidden="1">{"'előző év december'!$A$2:$CP$214"}</definedName>
    <definedName name="____________________cp1" hidden="1">{"'előző év december'!$A$2:$CP$214"}</definedName>
    <definedName name="____________________cp10" localSheetId="12" hidden="1">{"'előző év december'!$A$2:$CP$214"}</definedName>
    <definedName name="____________________cp10" localSheetId="28" hidden="1">{"'előző év december'!$A$2:$CP$214"}</definedName>
    <definedName name="____________________cp10" localSheetId="29" hidden="1">{"'előző év december'!$A$2:$CP$214"}</definedName>
    <definedName name="____________________cp10" localSheetId="30" hidden="1">{"'előző év december'!$A$2:$CP$214"}</definedName>
    <definedName name="____________________cp10" localSheetId="31" hidden="1">{"'előző év december'!$A$2:$CP$214"}</definedName>
    <definedName name="____________________cp10" localSheetId="32" hidden="1">{"'előző év december'!$A$2:$CP$214"}</definedName>
    <definedName name="____________________cp10" localSheetId="6" hidden="1">{"'előző év december'!$A$2:$CP$214"}</definedName>
    <definedName name="____________________cp10" localSheetId="33" hidden="1">{"'előző év december'!$A$2:$CP$214"}</definedName>
    <definedName name="____________________cp10" localSheetId="36" hidden="1">{"'előző év december'!$A$2:$CP$214"}</definedName>
    <definedName name="____________________cp10" localSheetId="34" hidden="1">{"'előző év december'!$A$2:$CP$214"}</definedName>
    <definedName name="____________________cp10" hidden="1">{"'előző év december'!$A$2:$CP$214"}</definedName>
    <definedName name="____________________cp11" localSheetId="12" hidden="1">{"'előző év december'!$A$2:$CP$214"}</definedName>
    <definedName name="____________________cp11" localSheetId="28" hidden="1">{"'előző év december'!$A$2:$CP$214"}</definedName>
    <definedName name="____________________cp11" localSheetId="29" hidden="1">{"'előző év december'!$A$2:$CP$214"}</definedName>
    <definedName name="____________________cp11" localSheetId="30" hidden="1">{"'előző év december'!$A$2:$CP$214"}</definedName>
    <definedName name="____________________cp11" localSheetId="31" hidden="1">{"'előző év december'!$A$2:$CP$214"}</definedName>
    <definedName name="____________________cp11" localSheetId="32" hidden="1">{"'előző év december'!$A$2:$CP$214"}</definedName>
    <definedName name="____________________cp11" localSheetId="6" hidden="1">{"'előző év december'!$A$2:$CP$214"}</definedName>
    <definedName name="____________________cp11" localSheetId="33" hidden="1">{"'előző év december'!$A$2:$CP$214"}</definedName>
    <definedName name="____________________cp11" localSheetId="36" hidden="1">{"'előző év december'!$A$2:$CP$214"}</definedName>
    <definedName name="____________________cp11" localSheetId="34" hidden="1">{"'előző év december'!$A$2:$CP$214"}</definedName>
    <definedName name="____________________cp11" hidden="1">{"'előző év december'!$A$2:$CP$214"}</definedName>
    <definedName name="____________________cp2" localSheetId="12" hidden="1">{"'előző év december'!$A$2:$CP$214"}</definedName>
    <definedName name="____________________cp2" localSheetId="28" hidden="1">{"'előző év december'!$A$2:$CP$214"}</definedName>
    <definedName name="____________________cp2" localSheetId="29" hidden="1">{"'előző év december'!$A$2:$CP$214"}</definedName>
    <definedName name="____________________cp2" localSheetId="30" hidden="1">{"'előző év december'!$A$2:$CP$214"}</definedName>
    <definedName name="____________________cp2" localSheetId="31" hidden="1">{"'előző év december'!$A$2:$CP$214"}</definedName>
    <definedName name="____________________cp2" localSheetId="32" hidden="1">{"'előző év december'!$A$2:$CP$214"}</definedName>
    <definedName name="____________________cp2" localSheetId="6" hidden="1">{"'előző év december'!$A$2:$CP$214"}</definedName>
    <definedName name="____________________cp2" localSheetId="33" hidden="1">{"'előző év december'!$A$2:$CP$214"}</definedName>
    <definedName name="____________________cp2" localSheetId="36" hidden="1">{"'előző év december'!$A$2:$CP$214"}</definedName>
    <definedName name="____________________cp2" localSheetId="34" hidden="1">{"'előző év december'!$A$2:$CP$214"}</definedName>
    <definedName name="____________________cp2" hidden="1">{"'előző év december'!$A$2:$CP$214"}</definedName>
    <definedName name="____________________cp3" localSheetId="12" hidden="1">{"'előző év december'!$A$2:$CP$214"}</definedName>
    <definedName name="____________________cp3" localSheetId="28" hidden="1">{"'előző év december'!$A$2:$CP$214"}</definedName>
    <definedName name="____________________cp3" localSheetId="29" hidden="1">{"'előző év december'!$A$2:$CP$214"}</definedName>
    <definedName name="____________________cp3" localSheetId="30" hidden="1">{"'előző év december'!$A$2:$CP$214"}</definedName>
    <definedName name="____________________cp3" localSheetId="31" hidden="1">{"'előző év december'!$A$2:$CP$214"}</definedName>
    <definedName name="____________________cp3" localSheetId="32" hidden="1">{"'előző év december'!$A$2:$CP$214"}</definedName>
    <definedName name="____________________cp3" localSheetId="6" hidden="1">{"'előző év december'!$A$2:$CP$214"}</definedName>
    <definedName name="____________________cp3" localSheetId="33" hidden="1">{"'előző év december'!$A$2:$CP$214"}</definedName>
    <definedName name="____________________cp3" localSheetId="36" hidden="1">{"'előző év december'!$A$2:$CP$214"}</definedName>
    <definedName name="____________________cp3" localSheetId="34" hidden="1">{"'előző év december'!$A$2:$CP$214"}</definedName>
    <definedName name="____________________cp3" hidden="1">{"'előző év december'!$A$2:$CP$214"}</definedName>
    <definedName name="____________________cp4" localSheetId="12" hidden="1">{"'előző év december'!$A$2:$CP$214"}</definedName>
    <definedName name="____________________cp4" localSheetId="28" hidden="1">{"'előző év december'!$A$2:$CP$214"}</definedName>
    <definedName name="____________________cp4" localSheetId="29" hidden="1">{"'előző év december'!$A$2:$CP$214"}</definedName>
    <definedName name="____________________cp4" localSheetId="30" hidden="1">{"'előző év december'!$A$2:$CP$214"}</definedName>
    <definedName name="____________________cp4" localSheetId="31" hidden="1">{"'előző év december'!$A$2:$CP$214"}</definedName>
    <definedName name="____________________cp4" localSheetId="32" hidden="1">{"'előző év december'!$A$2:$CP$214"}</definedName>
    <definedName name="____________________cp4" localSheetId="6" hidden="1">{"'előző év december'!$A$2:$CP$214"}</definedName>
    <definedName name="____________________cp4" localSheetId="33" hidden="1">{"'előző év december'!$A$2:$CP$214"}</definedName>
    <definedName name="____________________cp4" localSheetId="36" hidden="1">{"'előző év december'!$A$2:$CP$214"}</definedName>
    <definedName name="____________________cp4" localSheetId="34" hidden="1">{"'előző év december'!$A$2:$CP$214"}</definedName>
    <definedName name="____________________cp4" hidden="1">{"'előző év december'!$A$2:$CP$214"}</definedName>
    <definedName name="____________________cp5" localSheetId="12" hidden="1">{"'előző év december'!$A$2:$CP$214"}</definedName>
    <definedName name="____________________cp5" localSheetId="28" hidden="1">{"'előző év december'!$A$2:$CP$214"}</definedName>
    <definedName name="____________________cp5" localSheetId="29" hidden="1">{"'előző év december'!$A$2:$CP$214"}</definedName>
    <definedName name="____________________cp5" localSheetId="30" hidden="1">{"'előző év december'!$A$2:$CP$214"}</definedName>
    <definedName name="____________________cp5" localSheetId="31" hidden="1">{"'előző év december'!$A$2:$CP$214"}</definedName>
    <definedName name="____________________cp5" localSheetId="32" hidden="1">{"'előző év december'!$A$2:$CP$214"}</definedName>
    <definedName name="____________________cp5" localSheetId="6" hidden="1">{"'előző év december'!$A$2:$CP$214"}</definedName>
    <definedName name="____________________cp5" localSheetId="33" hidden="1">{"'előző év december'!$A$2:$CP$214"}</definedName>
    <definedName name="____________________cp5" localSheetId="36" hidden="1">{"'előző év december'!$A$2:$CP$214"}</definedName>
    <definedName name="____________________cp5" localSheetId="34" hidden="1">{"'előző év december'!$A$2:$CP$214"}</definedName>
    <definedName name="____________________cp5" hidden="1">{"'előző év december'!$A$2:$CP$214"}</definedName>
    <definedName name="____________________cp6" localSheetId="12" hidden="1">{"'előző év december'!$A$2:$CP$214"}</definedName>
    <definedName name="____________________cp6" localSheetId="28" hidden="1">{"'előző év december'!$A$2:$CP$214"}</definedName>
    <definedName name="____________________cp6" localSheetId="29" hidden="1">{"'előző év december'!$A$2:$CP$214"}</definedName>
    <definedName name="____________________cp6" localSheetId="30" hidden="1">{"'előző év december'!$A$2:$CP$214"}</definedName>
    <definedName name="____________________cp6" localSheetId="31" hidden="1">{"'előző év december'!$A$2:$CP$214"}</definedName>
    <definedName name="____________________cp6" localSheetId="32" hidden="1">{"'előző év december'!$A$2:$CP$214"}</definedName>
    <definedName name="____________________cp6" localSheetId="6" hidden="1">{"'előző év december'!$A$2:$CP$214"}</definedName>
    <definedName name="____________________cp6" localSheetId="33" hidden="1">{"'előző év december'!$A$2:$CP$214"}</definedName>
    <definedName name="____________________cp6" localSheetId="36" hidden="1">{"'előző év december'!$A$2:$CP$214"}</definedName>
    <definedName name="____________________cp6" localSheetId="34" hidden="1">{"'előző év december'!$A$2:$CP$214"}</definedName>
    <definedName name="____________________cp6" hidden="1">{"'előző év december'!$A$2:$CP$214"}</definedName>
    <definedName name="____________________cp7" localSheetId="12" hidden="1">{"'előző év december'!$A$2:$CP$214"}</definedName>
    <definedName name="____________________cp7" localSheetId="28" hidden="1">{"'előző év december'!$A$2:$CP$214"}</definedName>
    <definedName name="____________________cp7" localSheetId="29" hidden="1">{"'előző év december'!$A$2:$CP$214"}</definedName>
    <definedName name="____________________cp7" localSheetId="30" hidden="1">{"'előző év december'!$A$2:$CP$214"}</definedName>
    <definedName name="____________________cp7" localSheetId="31" hidden="1">{"'előző év december'!$A$2:$CP$214"}</definedName>
    <definedName name="____________________cp7" localSheetId="32" hidden="1">{"'előző év december'!$A$2:$CP$214"}</definedName>
    <definedName name="____________________cp7" localSheetId="6" hidden="1">{"'előző év december'!$A$2:$CP$214"}</definedName>
    <definedName name="____________________cp7" localSheetId="33" hidden="1">{"'előző év december'!$A$2:$CP$214"}</definedName>
    <definedName name="____________________cp7" localSheetId="36" hidden="1">{"'előző év december'!$A$2:$CP$214"}</definedName>
    <definedName name="____________________cp7" localSheetId="34" hidden="1">{"'előző év december'!$A$2:$CP$214"}</definedName>
    <definedName name="____________________cp7" hidden="1">{"'előző év december'!$A$2:$CP$214"}</definedName>
    <definedName name="____________________cp8" localSheetId="12" hidden="1">{"'előző év december'!$A$2:$CP$214"}</definedName>
    <definedName name="____________________cp8" localSheetId="28" hidden="1">{"'előző év december'!$A$2:$CP$214"}</definedName>
    <definedName name="____________________cp8" localSheetId="29" hidden="1">{"'előző év december'!$A$2:$CP$214"}</definedName>
    <definedName name="____________________cp8" localSheetId="30" hidden="1">{"'előző év december'!$A$2:$CP$214"}</definedName>
    <definedName name="____________________cp8" localSheetId="31" hidden="1">{"'előző év december'!$A$2:$CP$214"}</definedName>
    <definedName name="____________________cp8" localSheetId="32" hidden="1">{"'előző év december'!$A$2:$CP$214"}</definedName>
    <definedName name="____________________cp8" localSheetId="6" hidden="1">{"'előző év december'!$A$2:$CP$214"}</definedName>
    <definedName name="____________________cp8" localSheetId="33" hidden="1">{"'előző év december'!$A$2:$CP$214"}</definedName>
    <definedName name="____________________cp8" localSheetId="36" hidden="1">{"'előző év december'!$A$2:$CP$214"}</definedName>
    <definedName name="____________________cp8" localSheetId="34" hidden="1">{"'előző év december'!$A$2:$CP$214"}</definedName>
    <definedName name="____________________cp8" hidden="1">{"'előző év december'!$A$2:$CP$214"}</definedName>
    <definedName name="____________________cp9" localSheetId="12" hidden="1">{"'előző év december'!$A$2:$CP$214"}</definedName>
    <definedName name="____________________cp9" localSheetId="28" hidden="1">{"'előző év december'!$A$2:$CP$214"}</definedName>
    <definedName name="____________________cp9" localSheetId="29" hidden="1">{"'előző év december'!$A$2:$CP$214"}</definedName>
    <definedName name="____________________cp9" localSheetId="30" hidden="1">{"'előző év december'!$A$2:$CP$214"}</definedName>
    <definedName name="____________________cp9" localSheetId="31" hidden="1">{"'előző év december'!$A$2:$CP$214"}</definedName>
    <definedName name="____________________cp9" localSheetId="32" hidden="1">{"'előző év december'!$A$2:$CP$214"}</definedName>
    <definedName name="____________________cp9" localSheetId="6" hidden="1">{"'előző év december'!$A$2:$CP$214"}</definedName>
    <definedName name="____________________cp9" localSheetId="33" hidden="1">{"'előző év december'!$A$2:$CP$214"}</definedName>
    <definedName name="____________________cp9" localSheetId="36" hidden="1">{"'előző év december'!$A$2:$CP$214"}</definedName>
    <definedName name="____________________cp9" localSheetId="34" hidden="1">{"'előző év december'!$A$2:$CP$214"}</definedName>
    <definedName name="____________________cp9" hidden="1">{"'előző év december'!$A$2:$CP$214"}</definedName>
    <definedName name="____________________cpr2" localSheetId="12" hidden="1">{"'előző év december'!$A$2:$CP$214"}</definedName>
    <definedName name="____________________cpr2" localSheetId="28" hidden="1">{"'előző év december'!$A$2:$CP$214"}</definedName>
    <definedName name="____________________cpr2" localSheetId="29" hidden="1">{"'előző év december'!$A$2:$CP$214"}</definedName>
    <definedName name="____________________cpr2" localSheetId="30" hidden="1">{"'előző év december'!$A$2:$CP$214"}</definedName>
    <definedName name="____________________cpr2" localSheetId="31" hidden="1">{"'előző év december'!$A$2:$CP$214"}</definedName>
    <definedName name="____________________cpr2" localSheetId="32" hidden="1">{"'előző év december'!$A$2:$CP$214"}</definedName>
    <definedName name="____________________cpr2" localSheetId="6" hidden="1">{"'előző év december'!$A$2:$CP$214"}</definedName>
    <definedName name="____________________cpr2" localSheetId="33" hidden="1">{"'előző év december'!$A$2:$CP$214"}</definedName>
    <definedName name="____________________cpr2" localSheetId="36" hidden="1">{"'előző év december'!$A$2:$CP$214"}</definedName>
    <definedName name="____________________cpr2" localSheetId="34" hidden="1">{"'előző év december'!$A$2:$CP$214"}</definedName>
    <definedName name="____________________cpr2" hidden="1">{"'előző év december'!$A$2:$CP$214"}</definedName>
    <definedName name="____________________cpr3" localSheetId="12" hidden="1">{"'előző év december'!$A$2:$CP$214"}</definedName>
    <definedName name="____________________cpr3" localSheetId="28" hidden="1">{"'előző év december'!$A$2:$CP$214"}</definedName>
    <definedName name="____________________cpr3" localSheetId="29" hidden="1">{"'előző év december'!$A$2:$CP$214"}</definedName>
    <definedName name="____________________cpr3" localSheetId="30" hidden="1">{"'előző év december'!$A$2:$CP$214"}</definedName>
    <definedName name="____________________cpr3" localSheetId="31" hidden="1">{"'előző év december'!$A$2:$CP$214"}</definedName>
    <definedName name="____________________cpr3" localSheetId="32" hidden="1">{"'előző év december'!$A$2:$CP$214"}</definedName>
    <definedName name="____________________cpr3" localSheetId="6" hidden="1">{"'előző év december'!$A$2:$CP$214"}</definedName>
    <definedName name="____________________cpr3" localSheetId="33" hidden="1">{"'előző év december'!$A$2:$CP$214"}</definedName>
    <definedName name="____________________cpr3" localSheetId="36" hidden="1">{"'előző év december'!$A$2:$CP$214"}</definedName>
    <definedName name="____________________cpr3" localSheetId="34" hidden="1">{"'előző év december'!$A$2:$CP$214"}</definedName>
    <definedName name="____________________cpr3" hidden="1">{"'előző év december'!$A$2:$CP$214"}</definedName>
    <definedName name="____________________cpr4" localSheetId="12" hidden="1">{"'előző év december'!$A$2:$CP$214"}</definedName>
    <definedName name="____________________cpr4" localSheetId="28" hidden="1">{"'előző év december'!$A$2:$CP$214"}</definedName>
    <definedName name="____________________cpr4" localSheetId="29" hidden="1">{"'előző év december'!$A$2:$CP$214"}</definedName>
    <definedName name="____________________cpr4" localSheetId="30" hidden="1">{"'előző év december'!$A$2:$CP$214"}</definedName>
    <definedName name="____________________cpr4" localSheetId="31" hidden="1">{"'előző év december'!$A$2:$CP$214"}</definedName>
    <definedName name="____________________cpr4" localSheetId="32" hidden="1">{"'előző év december'!$A$2:$CP$214"}</definedName>
    <definedName name="____________________cpr4" localSheetId="6" hidden="1">{"'előző év december'!$A$2:$CP$214"}</definedName>
    <definedName name="____________________cpr4" localSheetId="33" hidden="1">{"'előző év december'!$A$2:$CP$214"}</definedName>
    <definedName name="____________________cpr4" localSheetId="36" hidden="1">{"'előző év december'!$A$2:$CP$214"}</definedName>
    <definedName name="____________________cpr4" localSheetId="34" hidden="1">{"'előző év december'!$A$2:$CP$214"}</definedName>
    <definedName name="____________________cpr4" hidden="1">{"'előző év december'!$A$2:$CP$214"}</definedName>
    <definedName name="___________________cp1" localSheetId="12" hidden="1">{"'előző év december'!$A$2:$CP$214"}</definedName>
    <definedName name="___________________cp1" localSheetId="28" hidden="1">{"'előző év december'!$A$2:$CP$214"}</definedName>
    <definedName name="___________________cp1" localSheetId="29" hidden="1">{"'előző év december'!$A$2:$CP$214"}</definedName>
    <definedName name="___________________cp1" localSheetId="30" hidden="1">{"'előző év december'!$A$2:$CP$214"}</definedName>
    <definedName name="___________________cp1" localSheetId="31" hidden="1">{"'előző év december'!$A$2:$CP$214"}</definedName>
    <definedName name="___________________cp1" localSheetId="32" hidden="1">{"'előző év december'!$A$2:$CP$214"}</definedName>
    <definedName name="___________________cp1" localSheetId="6" hidden="1">{"'előző év december'!$A$2:$CP$214"}</definedName>
    <definedName name="___________________cp1" localSheetId="33" hidden="1">{"'előző év december'!$A$2:$CP$214"}</definedName>
    <definedName name="___________________cp1" localSheetId="36" hidden="1">{"'előző év december'!$A$2:$CP$214"}</definedName>
    <definedName name="___________________cp1" localSheetId="34" hidden="1">{"'előző év december'!$A$2:$CP$214"}</definedName>
    <definedName name="___________________cp1" hidden="1">{"'előző év december'!$A$2:$CP$214"}</definedName>
    <definedName name="___________________cp10" localSheetId="12" hidden="1">{"'előző év december'!$A$2:$CP$214"}</definedName>
    <definedName name="___________________cp10" localSheetId="28" hidden="1">{"'előző év december'!$A$2:$CP$214"}</definedName>
    <definedName name="___________________cp10" localSheetId="29" hidden="1">{"'előző év december'!$A$2:$CP$214"}</definedName>
    <definedName name="___________________cp10" localSheetId="30" hidden="1">{"'előző év december'!$A$2:$CP$214"}</definedName>
    <definedName name="___________________cp10" localSheetId="31" hidden="1">{"'előző év december'!$A$2:$CP$214"}</definedName>
    <definedName name="___________________cp10" localSheetId="32" hidden="1">{"'előző év december'!$A$2:$CP$214"}</definedName>
    <definedName name="___________________cp10" localSheetId="6" hidden="1">{"'előző év december'!$A$2:$CP$214"}</definedName>
    <definedName name="___________________cp10" localSheetId="33" hidden="1">{"'előző év december'!$A$2:$CP$214"}</definedName>
    <definedName name="___________________cp10" localSheetId="36" hidden="1">{"'előző év december'!$A$2:$CP$214"}</definedName>
    <definedName name="___________________cp10" localSheetId="34" hidden="1">{"'előző év december'!$A$2:$CP$214"}</definedName>
    <definedName name="___________________cp10" hidden="1">{"'előző év december'!$A$2:$CP$214"}</definedName>
    <definedName name="___________________cp11" localSheetId="12" hidden="1">{"'előző év december'!$A$2:$CP$214"}</definedName>
    <definedName name="___________________cp11" localSheetId="28" hidden="1">{"'előző év december'!$A$2:$CP$214"}</definedName>
    <definedName name="___________________cp11" localSheetId="29" hidden="1">{"'előző év december'!$A$2:$CP$214"}</definedName>
    <definedName name="___________________cp11" localSheetId="30" hidden="1">{"'előző év december'!$A$2:$CP$214"}</definedName>
    <definedName name="___________________cp11" localSheetId="31" hidden="1">{"'előző év december'!$A$2:$CP$214"}</definedName>
    <definedName name="___________________cp11" localSheetId="32" hidden="1">{"'előző év december'!$A$2:$CP$214"}</definedName>
    <definedName name="___________________cp11" localSheetId="6" hidden="1">{"'előző év december'!$A$2:$CP$214"}</definedName>
    <definedName name="___________________cp11" localSheetId="33" hidden="1">{"'előző év december'!$A$2:$CP$214"}</definedName>
    <definedName name="___________________cp11" localSheetId="36" hidden="1">{"'előző év december'!$A$2:$CP$214"}</definedName>
    <definedName name="___________________cp11" localSheetId="34" hidden="1">{"'előző év december'!$A$2:$CP$214"}</definedName>
    <definedName name="___________________cp11" hidden="1">{"'előző év december'!$A$2:$CP$214"}</definedName>
    <definedName name="___________________cp2" localSheetId="12" hidden="1">{"'előző év december'!$A$2:$CP$214"}</definedName>
    <definedName name="___________________cp2" localSheetId="28" hidden="1">{"'előző év december'!$A$2:$CP$214"}</definedName>
    <definedName name="___________________cp2" localSheetId="29" hidden="1">{"'előző év december'!$A$2:$CP$214"}</definedName>
    <definedName name="___________________cp2" localSheetId="30" hidden="1">{"'előző év december'!$A$2:$CP$214"}</definedName>
    <definedName name="___________________cp2" localSheetId="31" hidden="1">{"'előző év december'!$A$2:$CP$214"}</definedName>
    <definedName name="___________________cp2" localSheetId="32" hidden="1">{"'előző év december'!$A$2:$CP$214"}</definedName>
    <definedName name="___________________cp2" localSheetId="6" hidden="1">{"'előző év december'!$A$2:$CP$214"}</definedName>
    <definedName name="___________________cp2" localSheetId="33" hidden="1">{"'előző év december'!$A$2:$CP$214"}</definedName>
    <definedName name="___________________cp2" localSheetId="36" hidden="1">{"'előző év december'!$A$2:$CP$214"}</definedName>
    <definedName name="___________________cp2" localSheetId="34" hidden="1">{"'előző év december'!$A$2:$CP$214"}</definedName>
    <definedName name="___________________cp2" hidden="1">{"'előző év december'!$A$2:$CP$214"}</definedName>
    <definedName name="___________________cp3" localSheetId="12" hidden="1">{"'előző év december'!$A$2:$CP$214"}</definedName>
    <definedName name="___________________cp3" localSheetId="28" hidden="1">{"'előző év december'!$A$2:$CP$214"}</definedName>
    <definedName name="___________________cp3" localSheetId="29" hidden="1">{"'előző év december'!$A$2:$CP$214"}</definedName>
    <definedName name="___________________cp3" localSheetId="30" hidden="1">{"'előző év december'!$A$2:$CP$214"}</definedName>
    <definedName name="___________________cp3" localSheetId="31" hidden="1">{"'előző év december'!$A$2:$CP$214"}</definedName>
    <definedName name="___________________cp3" localSheetId="32" hidden="1">{"'előző év december'!$A$2:$CP$214"}</definedName>
    <definedName name="___________________cp3" localSheetId="6" hidden="1">{"'előző év december'!$A$2:$CP$214"}</definedName>
    <definedName name="___________________cp3" localSheetId="33" hidden="1">{"'előző év december'!$A$2:$CP$214"}</definedName>
    <definedName name="___________________cp3" localSheetId="36" hidden="1">{"'előző év december'!$A$2:$CP$214"}</definedName>
    <definedName name="___________________cp3" localSheetId="34" hidden="1">{"'előző év december'!$A$2:$CP$214"}</definedName>
    <definedName name="___________________cp3" hidden="1">{"'előző év december'!$A$2:$CP$214"}</definedName>
    <definedName name="___________________cp4" localSheetId="12" hidden="1">{"'előző év december'!$A$2:$CP$214"}</definedName>
    <definedName name="___________________cp4" localSheetId="28" hidden="1">{"'előző év december'!$A$2:$CP$214"}</definedName>
    <definedName name="___________________cp4" localSheetId="29" hidden="1">{"'előző év december'!$A$2:$CP$214"}</definedName>
    <definedName name="___________________cp4" localSheetId="30" hidden="1">{"'előző év december'!$A$2:$CP$214"}</definedName>
    <definedName name="___________________cp4" localSheetId="31" hidden="1">{"'előző év december'!$A$2:$CP$214"}</definedName>
    <definedName name="___________________cp4" localSheetId="32" hidden="1">{"'előző év december'!$A$2:$CP$214"}</definedName>
    <definedName name="___________________cp4" localSheetId="6" hidden="1">{"'előző év december'!$A$2:$CP$214"}</definedName>
    <definedName name="___________________cp4" localSheetId="33" hidden="1">{"'előző év december'!$A$2:$CP$214"}</definedName>
    <definedName name="___________________cp4" localSheetId="36" hidden="1">{"'előző év december'!$A$2:$CP$214"}</definedName>
    <definedName name="___________________cp4" localSheetId="34" hidden="1">{"'előző év december'!$A$2:$CP$214"}</definedName>
    <definedName name="___________________cp4" hidden="1">{"'előző év december'!$A$2:$CP$214"}</definedName>
    <definedName name="___________________cp5" localSheetId="12" hidden="1">{"'előző év december'!$A$2:$CP$214"}</definedName>
    <definedName name="___________________cp5" localSheetId="28" hidden="1">{"'előző év december'!$A$2:$CP$214"}</definedName>
    <definedName name="___________________cp5" localSheetId="29" hidden="1">{"'előző év december'!$A$2:$CP$214"}</definedName>
    <definedName name="___________________cp5" localSheetId="30" hidden="1">{"'előző év december'!$A$2:$CP$214"}</definedName>
    <definedName name="___________________cp5" localSheetId="31" hidden="1">{"'előző év december'!$A$2:$CP$214"}</definedName>
    <definedName name="___________________cp5" localSheetId="32" hidden="1">{"'előző év december'!$A$2:$CP$214"}</definedName>
    <definedName name="___________________cp5" localSheetId="6" hidden="1">{"'előző év december'!$A$2:$CP$214"}</definedName>
    <definedName name="___________________cp5" localSheetId="33" hidden="1">{"'előző év december'!$A$2:$CP$214"}</definedName>
    <definedName name="___________________cp5" localSheetId="36" hidden="1">{"'előző év december'!$A$2:$CP$214"}</definedName>
    <definedName name="___________________cp5" localSheetId="34" hidden="1">{"'előző év december'!$A$2:$CP$214"}</definedName>
    <definedName name="___________________cp5" hidden="1">{"'előző év december'!$A$2:$CP$214"}</definedName>
    <definedName name="___________________cp6" localSheetId="12" hidden="1">{"'előző év december'!$A$2:$CP$214"}</definedName>
    <definedName name="___________________cp6" localSheetId="28" hidden="1">{"'előző év december'!$A$2:$CP$214"}</definedName>
    <definedName name="___________________cp6" localSheetId="29" hidden="1">{"'előző év december'!$A$2:$CP$214"}</definedName>
    <definedName name="___________________cp6" localSheetId="30" hidden="1">{"'előző év december'!$A$2:$CP$214"}</definedName>
    <definedName name="___________________cp6" localSheetId="31" hidden="1">{"'előző év december'!$A$2:$CP$214"}</definedName>
    <definedName name="___________________cp6" localSheetId="32" hidden="1">{"'előző év december'!$A$2:$CP$214"}</definedName>
    <definedName name="___________________cp6" localSheetId="6" hidden="1">{"'előző év december'!$A$2:$CP$214"}</definedName>
    <definedName name="___________________cp6" localSheetId="33" hidden="1">{"'előző év december'!$A$2:$CP$214"}</definedName>
    <definedName name="___________________cp6" localSheetId="36" hidden="1">{"'előző év december'!$A$2:$CP$214"}</definedName>
    <definedName name="___________________cp6" localSheetId="34" hidden="1">{"'előző év december'!$A$2:$CP$214"}</definedName>
    <definedName name="___________________cp6" hidden="1">{"'előző év december'!$A$2:$CP$214"}</definedName>
    <definedName name="___________________cp7" localSheetId="12" hidden="1">{"'előző év december'!$A$2:$CP$214"}</definedName>
    <definedName name="___________________cp7" localSheetId="28" hidden="1">{"'előző év december'!$A$2:$CP$214"}</definedName>
    <definedName name="___________________cp7" localSheetId="29" hidden="1">{"'előző év december'!$A$2:$CP$214"}</definedName>
    <definedName name="___________________cp7" localSheetId="30" hidden="1">{"'előző év december'!$A$2:$CP$214"}</definedName>
    <definedName name="___________________cp7" localSheetId="31" hidden="1">{"'előző év december'!$A$2:$CP$214"}</definedName>
    <definedName name="___________________cp7" localSheetId="32" hidden="1">{"'előző év december'!$A$2:$CP$214"}</definedName>
    <definedName name="___________________cp7" localSheetId="6" hidden="1">{"'előző év december'!$A$2:$CP$214"}</definedName>
    <definedName name="___________________cp7" localSheetId="33" hidden="1">{"'előző év december'!$A$2:$CP$214"}</definedName>
    <definedName name="___________________cp7" localSheetId="36" hidden="1">{"'előző év december'!$A$2:$CP$214"}</definedName>
    <definedName name="___________________cp7" localSheetId="34" hidden="1">{"'előző év december'!$A$2:$CP$214"}</definedName>
    <definedName name="___________________cp7" hidden="1">{"'előző év december'!$A$2:$CP$214"}</definedName>
    <definedName name="___________________cp8" localSheetId="12" hidden="1">{"'előző év december'!$A$2:$CP$214"}</definedName>
    <definedName name="___________________cp8" localSheetId="28" hidden="1">{"'előző év december'!$A$2:$CP$214"}</definedName>
    <definedName name="___________________cp8" localSheetId="29" hidden="1">{"'előző év december'!$A$2:$CP$214"}</definedName>
    <definedName name="___________________cp8" localSheetId="30" hidden="1">{"'előző év december'!$A$2:$CP$214"}</definedName>
    <definedName name="___________________cp8" localSheetId="31" hidden="1">{"'előző év december'!$A$2:$CP$214"}</definedName>
    <definedName name="___________________cp8" localSheetId="32" hidden="1">{"'előző év december'!$A$2:$CP$214"}</definedName>
    <definedName name="___________________cp8" localSheetId="6" hidden="1">{"'előző év december'!$A$2:$CP$214"}</definedName>
    <definedName name="___________________cp8" localSheetId="33" hidden="1">{"'előző év december'!$A$2:$CP$214"}</definedName>
    <definedName name="___________________cp8" localSheetId="36" hidden="1">{"'előző év december'!$A$2:$CP$214"}</definedName>
    <definedName name="___________________cp8" localSheetId="34" hidden="1">{"'előző év december'!$A$2:$CP$214"}</definedName>
    <definedName name="___________________cp8" hidden="1">{"'előző év december'!$A$2:$CP$214"}</definedName>
    <definedName name="___________________cp9" localSheetId="12" hidden="1">{"'előző év december'!$A$2:$CP$214"}</definedName>
    <definedName name="___________________cp9" localSheetId="28" hidden="1">{"'előző év december'!$A$2:$CP$214"}</definedName>
    <definedName name="___________________cp9" localSheetId="29" hidden="1">{"'előző év december'!$A$2:$CP$214"}</definedName>
    <definedName name="___________________cp9" localSheetId="30" hidden="1">{"'előző év december'!$A$2:$CP$214"}</definedName>
    <definedName name="___________________cp9" localSheetId="31" hidden="1">{"'előző év december'!$A$2:$CP$214"}</definedName>
    <definedName name="___________________cp9" localSheetId="32" hidden="1">{"'előző év december'!$A$2:$CP$214"}</definedName>
    <definedName name="___________________cp9" localSheetId="6" hidden="1">{"'előző év december'!$A$2:$CP$214"}</definedName>
    <definedName name="___________________cp9" localSheetId="33" hidden="1">{"'előző év december'!$A$2:$CP$214"}</definedName>
    <definedName name="___________________cp9" localSheetId="36" hidden="1">{"'előző év december'!$A$2:$CP$214"}</definedName>
    <definedName name="___________________cp9" localSheetId="34" hidden="1">{"'előző év december'!$A$2:$CP$214"}</definedName>
    <definedName name="___________________cp9" hidden="1">{"'előző év december'!$A$2:$CP$214"}</definedName>
    <definedName name="___________________cpr2" localSheetId="12" hidden="1">{"'előző év december'!$A$2:$CP$214"}</definedName>
    <definedName name="___________________cpr2" localSheetId="28" hidden="1">{"'előző év december'!$A$2:$CP$214"}</definedName>
    <definedName name="___________________cpr2" localSheetId="29" hidden="1">{"'előző év december'!$A$2:$CP$214"}</definedName>
    <definedName name="___________________cpr2" localSheetId="30" hidden="1">{"'előző év december'!$A$2:$CP$214"}</definedName>
    <definedName name="___________________cpr2" localSheetId="31" hidden="1">{"'előző év december'!$A$2:$CP$214"}</definedName>
    <definedName name="___________________cpr2" localSheetId="32" hidden="1">{"'előző év december'!$A$2:$CP$214"}</definedName>
    <definedName name="___________________cpr2" localSheetId="6" hidden="1">{"'előző év december'!$A$2:$CP$214"}</definedName>
    <definedName name="___________________cpr2" localSheetId="33" hidden="1">{"'előző év december'!$A$2:$CP$214"}</definedName>
    <definedName name="___________________cpr2" localSheetId="36" hidden="1">{"'előző év december'!$A$2:$CP$214"}</definedName>
    <definedName name="___________________cpr2" localSheetId="34" hidden="1">{"'előző év december'!$A$2:$CP$214"}</definedName>
    <definedName name="___________________cpr2" hidden="1">{"'előző év december'!$A$2:$CP$214"}</definedName>
    <definedName name="___________________cpr3" localSheetId="12" hidden="1">{"'előző év december'!$A$2:$CP$214"}</definedName>
    <definedName name="___________________cpr3" localSheetId="28" hidden="1">{"'előző év december'!$A$2:$CP$214"}</definedName>
    <definedName name="___________________cpr3" localSheetId="29" hidden="1">{"'előző év december'!$A$2:$CP$214"}</definedName>
    <definedName name="___________________cpr3" localSheetId="30" hidden="1">{"'előző év december'!$A$2:$CP$214"}</definedName>
    <definedName name="___________________cpr3" localSheetId="31" hidden="1">{"'előző év december'!$A$2:$CP$214"}</definedName>
    <definedName name="___________________cpr3" localSheetId="32" hidden="1">{"'előző év december'!$A$2:$CP$214"}</definedName>
    <definedName name="___________________cpr3" localSheetId="6" hidden="1">{"'előző év december'!$A$2:$CP$214"}</definedName>
    <definedName name="___________________cpr3" localSheetId="33" hidden="1">{"'előző év december'!$A$2:$CP$214"}</definedName>
    <definedName name="___________________cpr3" localSheetId="36" hidden="1">{"'előző év december'!$A$2:$CP$214"}</definedName>
    <definedName name="___________________cpr3" localSheetId="34" hidden="1">{"'előző év december'!$A$2:$CP$214"}</definedName>
    <definedName name="___________________cpr3" hidden="1">{"'előző év december'!$A$2:$CP$214"}</definedName>
    <definedName name="___________________cpr4" localSheetId="12" hidden="1">{"'előző év december'!$A$2:$CP$214"}</definedName>
    <definedName name="___________________cpr4" localSheetId="28" hidden="1">{"'előző év december'!$A$2:$CP$214"}</definedName>
    <definedName name="___________________cpr4" localSheetId="29" hidden="1">{"'előző év december'!$A$2:$CP$214"}</definedName>
    <definedName name="___________________cpr4" localSheetId="30" hidden="1">{"'előző év december'!$A$2:$CP$214"}</definedName>
    <definedName name="___________________cpr4" localSheetId="31" hidden="1">{"'előző év december'!$A$2:$CP$214"}</definedName>
    <definedName name="___________________cpr4" localSheetId="32" hidden="1">{"'előző év december'!$A$2:$CP$214"}</definedName>
    <definedName name="___________________cpr4" localSheetId="6" hidden="1">{"'előző év december'!$A$2:$CP$214"}</definedName>
    <definedName name="___________________cpr4" localSheetId="33" hidden="1">{"'előző év december'!$A$2:$CP$214"}</definedName>
    <definedName name="___________________cpr4" localSheetId="36" hidden="1">{"'előző év december'!$A$2:$CP$214"}</definedName>
    <definedName name="___________________cpr4" localSheetId="34" hidden="1">{"'előző év december'!$A$2:$CP$214"}</definedName>
    <definedName name="___________________cpr4" hidden="1">{"'előző év december'!$A$2:$CP$214"}</definedName>
    <definedName name="__________________cp1" localSheetId="12" hidden="1">{"'előző év december'!$A$2:$CP$214"}</definedName>
    <definedName name="__________________cp1" localSheetId="28" hidden="1">{"'előző év december'!$A$2:$CP$214"}</definedName>
    <definedName name="__________________cp1" localSheetId="29" hidden="1">{"'előző év december'!$A$2:$CP$214"}</definedName>
    <definedName name="__________________cp1" localSheetId="30" hidden="1">{"'előző év december'!$A$2:$CP$214"}</definedName>
    <definedName name="__________________cp1" localSheetId="31" hidden="1">{"'előző év december'!$A$2:$CP$214"}</definedName>
    <definedName name="__________________cp1" localSheetId="32" hidden="1">{"'előző év december'!$A$2:$CP$214"}</definedName>
    <definedName name="__________________cp1" localSheetId="6" hidden="1">{"'előző év december'!$A$2:$CP$214"}</definedName>
    <definedName name="__________________cp1" localSheetId="33" hidden="1">{"'előző év december'!$A$2:$CP$214"}</definedName>
    <definedName name="__________________cp1" localSheetId="36" hidden="1">{"'előző év december'!$A$2:$CP$214"}</definedName>
    <definedName name="__________________cp1" localSheetId="34" hidden="1">{"'előző év december'!$A$2:$CP$214"}</definedName>
    <definedName name="__________________cp1" hidden="1">{"'előző év december'!$A$2:$CP$214"}</definedName>
    <definedName name="__________________cp10" localSheetId="12" hidden="1">{"'előző év december'!$A$2:$CP$214"}</definedName>
    <definedName name="__________________cp10" localSheetId="28" hidden="1">{"'előző év december'!$A$2:$CP$214"}</definedName>
    <definedName name="__________________cp10" localSheetId="29" hidden="1">{"'előző év december'!$A$2:$CP$214"}</definedName>
    <definedName name="__________________cp10" localSheetId="30" hidden="1">{"'előző év december'!$A$2:$CP$214"}</definedName>
    <definedName name="__________________cp10" localSheetId="31" hidden="1">{"'előző év december'!$A$2:$CP$214"}</definedName>
    <definedName name="__________________cp10" localSheetId="32" hidden="1">{"'előző év december'!$A$2:$CP$214"}</definedName>
    <definedName name="__________________cp10" localSheetId="6" hidden="1">{"'előző év december'!$A$2:$CP$214"}</definedName>
    <definedName name="__________________cp10" localSheetId="33" hidden="1">{"'előző év december'!$A$2:$CP$214"}</definedName>
    <definedName name="__________________cp10" localSheetId="36" hidden="1">{"'előző év december'!$A$2:$CP$214"}</definedName>
    <definedName name="__________________cp10" localSheetId="34" hidden="1">{"'előző év december'!$A$2:$CP$214"}</definedName>
    <definedName name="__________________cp10" hidden="1">{"'előző év december'!$A$2:$CP$214"}</definedName>
    <definedName name="__________________cp11" localSheetId="12" hidden="1">{"'előző év december'!$A$2:$CP$214"}</definedName>
    <definedName name="__________________cp11" localSheetId="28" hidden="1">{"'előző év december'!$A$2:$CP$214"}</definedName>
    <definedName name="__________________cp11" localSheetId="29" hidden="1">{"'előző év december'!$A$2:$CP$214"}</definedName>
    <definedName name="__________________cp11" localSheetId="30" hidden="1">{"'előző év december'!$A$2:$CP$214"}</definedName>
    <definedName name="__________________cp11" localSheetId="31" hidden="1">{"'előző év december'!$A$2:$CP$214"}</definedName>
    <definedName name="__________________cp11" localSheetId="32" hidden="1">{"'előző év december'!$A$2:$CP$214"}</definedName>
    <definedName name="__________________cp11" localSheetId="6" hidden="1">{"'előző év december'!$A$2:$CP$214"}</definedName>
    <definedName name="__________________cp11" localSheetId="33" hidden="1">{"'előző év december'!$A$2:$CP$214"}</definedName>
    <definedName name="__________________cp11" localSheetId="36" hidden="1">{"'előző év december'!$A$2:$CP$214"}</definedName>
    <definedName name="__________________cp11" localSheetId="34" hidden="1">{"'előző év december'!$A$2:$CP$214"}</definedName>
    <definedName name="__________________cp11" hidden="1">{"'előző év december'!$A$2:$CP$214"}</definedName>
    <definedName name="__________________cp2" localSheetId="12" hidden="1">{"'előző év december'!$A$2:$CP$214"}</definedName>
    <definedName name="__________________cp2" localSheetId="28" hidden="1">{"'előző év december'!$A$2:$CP$214"}</definedName>
    <definedName name="__________________cp2" localSheetId="29" hidden="1">{"'előző év december'!$A$2:$CP$214"}</definedName>
    <definedName name="__________________cp2" localSheetId="30" hidden="1">{"'előző év december'!$A$2:$CP$214"}</definedName>
    <definedName name="__________________cp2" localSheetId="31" hidden="1">{"'előző év december'!$A$2:$CP$214"}</definedName>
    <definedName name="__________________cp2" localSheetId="32" hidden="1">{"'előző év december'!$A$2:$CP$214"}</definedName>
    <definedName name="__________________cp2" localSheetId="6" hidden="1">{"'előző év december'!$A$2:$CP$214"}</definedName>
    <definedName name="__________________cp2" localSheetId="33" hidden="1">{"'előző év december'!$A$2:$CP$214"}</definedName>
    <definedName name="__________________cp2" localSheetId="36" hidden="1">{"'előző év december'!$A$2:$CP$214"}</definedName>
    <definedName name="__________________cp2" localSheetId="34" hidden="1">{"'előző év december'!$A$2:$CP$214"}</definedName>
    <definedName name="__________________cp2" hidden="1">{"'előző év december'!$A$2:$CP$214"}</definedName>
    <definedName name="__________________cp3" localSheetId="12" hidden="1">{"'előző év december'!$A$2:$CP$214"}</definedName>
    <definedName name="__________________cp3" localSheetId="28" hidden="1">{"'előző év december'!$A$2:$CP$214"}</definedName>
    <definedName name="__________________cp3" localSheetId="29" hidden="1">{"'előző év december'!$A$2:$CP$214"}</definedName>
    <definedName name="__________________cp3" localSheetId="30" hidden="1">{"'előző év december'!$A$2:$CP$214"}</definedName>
    <definedName name="__________________cp3" localSheetId="31" hidden="1">{"'előző év december'!$A$2:$CP$214"}</definedName>
    <definedName name="__________________cp3" localSheetId="32" hidden="1">{"'előző év december'!$A$2:$CP$214"}</definedName>
    <definedName name="__________________cp3" localSheetId="6" hidden="1">{"'előző év december'!$A$2:$CP$214"}</definedName>
    <definedName name="__________________cp3" localSheetId="33" hidden="1">{"'előző év december'!$A$2:$CP$214"}</definedName>
    <definedName name="__________________cp3" localSheetId="36" hidden="1">{"'előző év december'!$A$2:$CP$214"}</definedName>
    <definedName name="__________________cp3" localSheetId="34" hidden="1">{"'előző év december'!$A$2:$CP$214"}</definedName>
    <definedName name="__________________cp3" hidden="1">{"'előző év december'!$A$2:$CP$214"}</definedName>
    <definedName name="__________________cp4" localSheetId="12" hidden="1">{"'előző év december'!$A$2:$CP$214"}</definedName>
    <definedName name="__________________cp4" localSheetId="28" hidden="1">{"'előző év december'!$A$2:$CP$214"}</definedName>
    <definedName name="__________________cp4" localSheetId="29" hidden="1">{"'előző év december'!$A$2:$CP$214"}</definedName>
    <definedName name="__________________cp4" localSheetId="30" hidden="1">{"'előző év december'!$A$2:$CP$214"}</definedName>
    <definedName name="__________________cp4" localSheetId="31" hidden="1">{"'előző év december'!$A$2:$CP$214"}</definedName>
    <definedName name="__________________cp4" localSheetId="32" hidden="1">{"'előző év december'!$A$2:$CP$214"}</definedName>
    <definedName name="__________________cp4" localSheetId="6" hidden="1">{"'előző év december'!$A$2:$CP$214"}</definedName>
    <definedName name="__________________cp4" localSheetId="33" hidden="1">{"'előző év december'!$A$2:$CP$214"}</definedName>
    <definedName name="__________________cp4" localSheetId="36" hidden="1">{"'előző év december'!$A$2:$CP$214"}</definedName>
    <definedName name="__________________cp4" localSheetId="34" hidden="1">{"'előző év december'!$A$2:$CP$214"}</definedName>
    <definedName name="__________________cp4" hidden="1">{"'előző év december'!$A$2:$CP$214"}</definedName>
    <definedName name="__________________cp5" localSheetId="12" hidden="1">{"'előző év december'!$A$2:$CP$214"}</definedName>
    <definedName name="__________________cp5" localSheetId="28" hidden="1">{"'előző év december'!$A$2:$CP$214"}</definedName>
    <definedName name="__________________cp5" localSheetId="29" hidden="1">{"'előző év december'!$A$2:$CP$214"}</definedName>
    <definedName name="__________________cp5" localSheetId="30" hidden="1">{"'előző év december'!$A$2:$CP$214"}</definedName>
    <definedName name="__________________cp5" localSheetId="31" hidden="1">{"'előző év december'!$A$2:$CP$214"}</definedName>
    <definedName name="__________________cp5" localSheetId="32" hidden="1">{"'előző év december'!$A$2:$CP$214"}</definedName>
    <definedName name="__________________cp5" localSheetId="6" hidden="1">{"'előző év december'!$A$2:$CP$214"}</definedName>
    <definedName name="__________________cp5" localSheetId="33" hidden="1">{"'előző év december'!$A$2:$CP$214"}</definedName>
    <definedName name="__________________cp5" localSheetId="36" hidden="1">{"'előző év december'!$A$2:$CP$214"}</definedName>
    <definedName name="__________________cp5" localSheetId="34" hidden="1">{"'előző év december'!$A$2:$CP$214"}</definedName>
    <definedName name="__________________cp5" hidden="1">{"'előző év december'!$A$2:$CP$214"}</definedName>
    <definedName name="__________________cp6" localSheetId="12" hidden="1">{"'előző év december'!$A$2:$CP$214"}</definedName>
    <definedName name="__________________cp6" localSheetId="28" hidden="1">{"'előző év december'!$A$2:$CP$214"}</definedName>
    <definedName name="__________________cp6" localSheetId="29" hidden="1">{"'előző év december'!$A$2:$CP$214"}</definedName>
    <definedName name="__________________cp6" localSheetId="30" hidden="1">{"'előző év december'!$A$2:$CP$214"}</definedName>
    <definedName name="__________________cp6" localSheetId="31" hidden="1">{"'előző év december'!$A$2:$CP$214"}</definedName>
    <definedName name="__________________cp6" localSheetId="32" hidden="1">{"'előző év december'!$A$2:$CP$214"}</definedName>
    <definedName name="__________________cp6" localSheetId="6" hidden="1">{"'előző év december'!$A$2:$CP$214"}</definedName>
    <definedName name="__________________cp6" localSheetId="33" hidden="1">{"'előző év december'!$A$2:$CP$214"}</definedName>
    <definedName name="__________________cp6" localSheetId="36" hidden="1">{"'előző év december'!$A$2:$CP$214"}</definedName>
    <definedName name="__________________cp6" localSheetId="34" hidden="1">{"'előző év december'!$A$2:$CP$214"}</definedName>
    <definedName name="__________________cp6" hidden="1">{"'előző év december'!$A$2:$CP$214"}</definedName>
    <definedName name="__________________cp7" localSheetId="12" hidden="1">{"'előző év december'!$A$2:$CP$214"}</definedName>
    <definedName name="__________________cp7" localSheetId="28" hidden="1">{"'előző év december'!$A$2:$CP$214"}</definedName>
    <definedName name="__________________cp7" localSheetId="29" hidden="1">{"'előző év december'!$A$2:$CP$214"}</definedName>
    <definedName name="__________________cp7" localSheetId="30" hidden="1">{"'előző év december'!$A$2:$CP$214"}</definedName>
    <definedName name="__________________cp7" localSheetId="31" hidden="1">{"'előző év december'!$A$2:$CP$214"}</definedName>
    <definedName name="__________________cp7" localSheetId="32" hidden="1">{"'előző év december'!$A$2:$CP$214"}</definedName>
    <definedName name="__________________cp7" localSheetId="6" hidden="1">{"'előző év december'!$A$2:$CP$214"}</definedName>
    <definedName name="__________________cp7" localSheetId="33" hidden="1">{"'előző év december'!$A$2:$CP$214"}</definedName>
    <definedName name="__________________cp7" localSheetId="36" hidden="1">{"'előző év december'!$A$2:$CP$214"}</definedName>
    <definedName name="__________________cp7" localSheetId="34" hidden="1">{"'előző év december'!$A$2:$CP$214"}</definedName>
    <definedName name="__________________cp7" hidden="1">{"'előző év december'!$A$2:$CP$214"}</definedName>
    <definedName name="__________________cp8" localSheetId="12" hidden="1">{"'előző év december'!$A$2:$CP$214"}</definedName>
    <definedName name="__________________cp8" localSheetId="28" hidden="1">{"'előző év december'!$A$2:$CP$214"}</definedName>
    <definedName name="__________________cp8" localSheetId="29" hidden="1">{"'előző év december'!$A$2:$CP$214"}</definedName>
    <definedName name="__________________cp8" localSheetId="30" hidden="1">{"'előző év december'!$A$2:$CP$214"}</definedName>
    <definedName name="__________________cp8" localSheetId="31" hidden="1">{"'előző év december'!$A$2:$CP$214"}</definedName>
    <definedName name="__________________cp8" localSheetId="32" hidden="1">{"'előző év december'!$A$2:$CP$214"}</definedName>
    <definedName name="__________________cp8" localSheetId="6" hidden="1">{"'előző év december'!$A$2:$CP$214"}</definedName>
    <definedName name="__________________cp8" localSheetId="33" hidden="1">{"'előző év december'!$A$2:$CP$214"}</definedName>
    <definedName name="__________________cp8" localSheetId="36" hidden="1">{"'előző év december'!$A$2:$CP$214"}</definedName>
    <definedName name="__________________cp8" localSheetId="34" hidden="1">{"'előző év december'!$A$2:$CP$214"}</definedName>
    <definedName name="__________________cp8" hidden="1">{"'előző év december'!$A$2:$CP$214"}</definedName>
    <definedName name="__________________cp9" localSheetId="12" hidden="1">{"'előző év december'!$A$2:$CP$214"}</definedName>
    <definedName name="__________________cp9" localSheetId="28" hidden="1">{"'előző év december'!$A$2:$CP$214"}</definedName>
    <definedName name="__________________cp9" localSheetId="29" hidden="1">{"'előző év december'!$A$2:$CP$214"}</definedName>
    <definedName name="__________________cp9" localSheetId="30" hidden="1">{"'előző év december'!$A$2:$CP$214"}</definedName>
    <definedName name="__________________cp9" localSheetId="31" hidden="1">{"'előző év december'!$A$2:$CP$214"}</definedName>
    <definedName name="__________________cp9" localSheetId="32" hidden="1">{"'előző év december'!$A$2:$CP$214"}</definedName>
    <definedName name="__________________cp9" localSheetId="6" hidden="1">{"'előző év december'!$A$2:$CP$214"}</definedName>
    <definedName name="__________________cp9" localSheetId="33" hidden="1">{"'előző év december'!$A$2:$CP$214"}</definedName>
    <definedName name="__________________cp9" localSheetId="36" hidden="1">{"'előző év december'!$A$2:$CP$214"}</definedName>
    <definedName name="__________________cp9" localSheetId="34" hidden="1">{"'előző év december'!$A$2:$CP$214"}</definedName>
    <definedName name="__________________cp9" hidden="1">{"'előző év december'!$A$2:$CP$214"}</definedName>
    <definedName name="__________________cpr2" localSheetId="12" hidden="1">{"'előző év december'!$A$2:$CP$214"}</definedName>
    <definedName name="__________________cpr2" localSheetId="28" hidden="1">{"'előző év december'!$A$2:$CP$214"}</definedName>
    <definedName name="__________________cpr2" localSheetId="29" hidden="1">{"'előző év december'!$A$2:$CP$214"}</definedName>
    <definedName name="__________________cpr2" localSheetId="30" hidden="1">{"'előző év december'!$A$2:$CP$214"}</definedName>
    <definedName name="__________________cpr2" localSheetId="31" hidden="1">{"'előző év december'!$A$2:$CP$214"}</definedName>
    <definedName name="__________________cpr2" localSheetId="32" hidden="1">{"'előző év december'!$A$2:$CP$214"}</definedName>
    <definedName name="__________________cpr2" localSheetId="6" hidden="1">{"'előző év december'!$A$2:$CP$214"}</definedName>
    <definedName name="__________________cpr2" localSheetId="33" hidden="1">{"'előző év december'!$A$2:$CP$214"}</definedName>
    <definedName name="__________________cpr2" localSheetId="36" hidden="1">{"'előző év december'!$A$2:$CP$214"}</definedName>
    <definedName name="__________________cpr2" localSheetId="34" hidden="1">{"'előző év december'!$A$2:$CP$214"}</definedName>
    <definedName name="__________________cpr2" hidden="1">{"'előző év december'!$A$2:$CP$214"}</definedName>
    <definedName name="__________________cpr3" localSheetId="12" hidden="1">{"'előző év december'!$A$2:$CP$214"}</definedName>
    <definedName name="__________________cpr3" localSheetId="28" hidden="1">{"'előző év december'!$A$2:$CP$214"}</definedName>
    <definedName name="__________________cpr3" localSheetId="29" hidden="1">{"'előző év december'!$A$2:$CP$214"}</definedName>
    <definedName name="__________________cpr3" localSheetId="30" hidden="1">{"'előző év december'!$A$2:$CP$214"}</definedName>
    <definedName name="__________________cpr3" localSheetId="31" hidden="1">{"'előző év december'!$A$2:$CP$214"}</definedName>
    <definedName name="__________________cpr3" localSheetId="32" hidden="1">{"'előző év december'!$A$2:$CP$214"}</definedName>
    <definedName name="__________________cpr3" localSheetId="6" hidden="1">{"'előző év december'!$A$2:$CP$214"}</definedName>
    <definedName name="__________________cpr3" localSheetId="33" hidden="1">{"'előző év december'!$A$2:$CP$214"}</definedName>
    <definedName name="__________________cpr3" localSheetId="36" hidden="1">{"'előző év december'!$A$2:$CP$214"}</definedName>
    <definedName name="__________________cpr3" localSheetId="34" hidden="1">{"'előző év december'!$A$2:$CP$214"}</definedName>
    <definedName name="__________________cpr3" hidden="1">{"'előző év december'!$A$2:$CP$214"}</definedName>
    <definedName name="__________________cpr4" localSheetId="12" hidden="1">{"'előző év december'!$A$2:$CP$214"}</definedName>
    <definedName name="__________________cpr4" localSheetId="28" hidden="1">{"'előző év december'!$A$2:$CP$214"}</definedName>
    <definedName name="__________________cpr4" localSheetId="29" hidden="1">{"'előző év december'!$A$2:$CP$214"}</definedName>
    <definedName name="__________________cpr4" localSheetId="30" hidden="1">{"'előző év december'!$A$2:$CP$214"}</definedName>
    <definedName name="__________________cpr4" localSheetId="31" hidden="1">{"'előző év december'!$A$2:$CP$214"}</definedName>
    <definedName name="__________________cpr4" localSheetId="32" hidden="1">{"'előző év december'!$A$2:$CP$214"}</definedName>
    <definedName name="__________________cpr4" localSheetId="6" hidden="1">{"'előző év december'!$A$2:$CP$214"}</definedName>
    <definedName name="__________________cpr4" localSheetId="33" hidden="1">{"'előző év december'!$A$2:$CP$214"}</definedName>
    <definedName name="__________________cpr4" localSheetId="36" hidden="1">{"'előző év december'!$A$2:$CP$214"}</definedName>
    <definedName name="__________________cpr4" localSheetId="34" hidden="1">{"'előző év december'!$A$2:$CP$214"}</definedName>
    <definedName name="__________________cpr4" hidden="1">{"'előző év december'!$A$2:$CP$214"}</definedName>
    <definedName name="_________________cp1" localSheetId="12" hidden="1">{"'előző év december'!$A$2:$CP$214"}</definedName>
    <definedName name="_________________cp1" localSheetId="28" hidden="1">{"'előző év december'!$A$2:$CP$214"}</definedName>
    <definedName name="_________________cp1" localSheetId="29" hidden="1">{"'előző év december'!$A$2:$CP$214"}</definedName>
    <definedName name="_________________cp1" localSheetId="30" hidden="1">{"'előző év december'!$A$2:$CP$214"}</definedName>
    <definedName name="_________________cp1" localSheetId="31" hidden="1">{"'előző év december'!$A$2:$CP$214"}</definedName>
    <definedName name="_________________cp1" localSheetId="32" hidden="1">{"'előző év december'!$A$2:$CP$214"}</definedName>
    <definedName name="_________________cp1" localSheetId="6" hidden="1">{"'előző év december'!$A$2:$CP$214"}</definedName>
    <definedName name="_________________cp1" localSheetId="33" hidden="1">{"'előző év december'!$A$2:$CP$214"}</definedName>
    <definedName name="_________________cp1" localSheetId="36" hidden="1">{"'előző év december'!$A$2:$CP$214"}</definedName>
    <definedName name="_________________cp1" localSheetId="34" hidden="1">{"'előző év december'!$A$2:$CP$214"}</definedName>
    <definedName name="_________________cp1" hidden="1">{"'előző év december'!$A$2:$CP$214"}</definedName>
    <definedName name="_________________cp10" localSheetId="12" hidden="1">{"'előző év december'!$A$2:$CP$214"}</definedName>
    <definedName name="_________________cp10" localSheetId="28" hidden="1">{"'előző év december'!$A$2:$CP$214"}</definedName>
    <definedName name="_________________cp10" localSheetId="29" hidden="1">{"'előző év december'!$A$2:$CP$214"}</definedName>
    <definedName name="_________________cp10" localSheetId="30" hidden="1">{"'előző év december'!$A$2:$CP$214"}</definedName>
    <definedName name="_________________cp10" localSheetId="31" hidden="1">{"'előző év december'!$A$2:$CP$214"}</definedName>
    <definedName name="_________________cp10" localSheetId="32" hidden="1">{"'előző év december'!$A$2:$CP$214"}</definedName>
    <definedName name="_________________cp10" localSheetId="6" hidden="1">{"'előző év december'!$A$2:$CP$214"}</definedName>
    <definedName name="_________________cp10" localSheetId="33" hidden="1">{"'előző év december'!$A$2:$CP$214"}</definedName>
    <definedName name="_________________cp10" localSheetId="36" hidden="1">{"'előző év december'!$A$2:$CP$214"}</definedName>
    <definedName name="_________________cp10" localSheetId="34" hidden="1">{"'előző év december'!$A$2:$CP$214"}</definedName>
    <definedName name="_________________cp10" hidden="1">{"'előző év december'!$A$2:$CP$214"}</definedName>
    <definedName name="_________________cp11" localSheetId="12" hidden="1">{"'előző év december'!$A$2:$CP$214"}</definedName>
    <definedName name="_________________cp11" localSheetId="28" hidden="1">{"'előző év december'!$A$2:$CP$214"}</definedName>
    <definedName name="_________________cp11" localSheetId="29" hidden="1">{"'előző év december'!$A$2:$CP$214"}</definedName>
    <definedName name="_________________cp11" localSheetId="30" hidden="1">{"'előző év december'!$A$2:$CP$214"}</definedName>
    <definedName name="_________________cp11" localSheetId="31" hidden="1">{"'előző év december'!$A$2:$CP$214"}</definedName>
    <definedName name="_________________cp11" localSheetId="32" hidden="1">{"'előző év december'!$A$2:$CP$214"}</definedName>
    <definedName name="_________________cp11" localSheetId="6" hidden="1">{"'előző év december'!$A$2:$CP$214"}</definedName>
    <definedName name="_________________cp11" localSheetId="33" hidden="1">{"'előző év december'!$A$2:$CP$214"}</definedName>
    <definedName name="_________________cp11" localSheetId="36" hidden="1">{"'előző év december'!$A$2:$CP$214"}</definedName>
    <definedName name="_________________cp11" localSheetId="34" hidden="1">{"'előző év december'!$A$2:$CP$214"}</definedName>
    <definedName name="_________________cp11" hidden="1">{"'előző év december'!$A$2:$CP$214"}</definedName>
    <definedName name="_________________cp2" localSheetId="12" hidden="1">{"'előző év december'!$A$2:$CP$214"}</definedName>
    <definedName name="_________________cp2" localSheetId="28" hidden="1">{"'előző év december'!$A$2:$CP$214"}</definedName>
    <definedName name="_________________cp2" localSheetId="29" hidden="1">{"'előző év december'!$A$2:$CP$214"}</definedName>
    <definedName name="_________________cp2" localSheetId="30" hidden="1">{"'előző év december'!$A$2:$CP$214"}</definedName>
    <definedName name="_________________cp2" localSheetId="31" hidden="1">{"'előző év december'!$A$2:$CP$214"}</definedName>
    <definedName name="_________________cp2" localSheetId="32" hidden="1">{"'előző év december'!$A$2:$CP$214"}</definedName>
    <definedName name="_________________cp2" localSheetId="6" hidden="1">{"'előző év december'!$A$2:$CP$214"}</definedName>
    <definedName name="_________________cp2" localSheetId="33" hidden="1">{"'előző év december'!$A$2:$CP$214"}</definedName>
    <definedName name="_________________cp2" localSheetId="36" hidden="1">{"'előző év december'!$A$2:$CP$214"}</definedName>
    <definedName name="_________________cp2" localSheetId="34" hidden="1">{"'előző év december'!$A$2:$CP$214"}</definedName>
    <definedName name="_________________cp2" hidden="1">{"'előző év december'!$A$2:$CP$214"}</definedName>
    <definedName name="_________________cp3" localSheetId="12" hidden="1">{"'előző év december'!$A$2:$CP$214"}</definedName>
    <definedName name="_________________cp3" localSheetId="28" hidden="1">{"'előző év december'!$A$2:$CP$214"}</definedName>
    <definedName name="_________________cp3" localSheetId="29" hidden="1">{"'előző év december'!$A$2:$CP$214"}</definedName>
    <definedName name="_________________cp3" localSheetId="30" hidden="1">{"'előző év december'!$A$2:$CP$214"}</definedName>
    <definedName name="_________________cp3" localSheetId="31" hidden="1">{"'előző év december'!$A$2:$CP$214"}</definedName>
    <definedName name="_________________cp3" localSheetId="32" hidden="1">{"'előző év december'!$A$2:$CP$214"}</definedName>
    <definedName name="_________________cp3" localSheetId="6" hidden="1">{"'előző év december'!$A$2:$CP$214"}</definedName>
    <definedName name="_________________cp3" localSheetId="33" hidden="1">{"'előző év december'!$A$2:$CP$214"}</definedName>
    <definedName name="_________________cp3" localSheetId="36" hidden="1">{"'előző év december'!$A$2:$CP$214"}</definedName>
    <definedName name="_________________cp3" localSheetId="34" hidden="1">{"'előző év december'!$A$2:$CP$214"}</definedName>
    <definedName name="_________________cp3" hidden="1">{"'előző év december'!$A$2:$CP$214"}</definedName>
    <definedName name="_________________cp4" localSheetId="12" hidden="1">{"'előző év december'!$A$2:$CP$214"}</definedName>
    <definedName name="_________________cp4" localSheetId="28" hidden="1">{"'előző év december'!$A$2:$CP$214"}</definedName>
    <definedName name="_________________cp4" localSheetId="29" hidden="1">{"'előző év december'!$A$2:$CP$214"}</definedName>
    <definedName name="_________________cp4" localSheetId="30" hidden="1">{"'előző év december'!$A$2:$CP$214"}</definedName>
    <definedName name="_________________cp4" localSheetId="31" hidden="1">{"'előző év december'!$A$2:$CP$214"}</definedName>
    <definedName name="_________________cp4" localSheetId="32" hidden="1">{"'előző év december'!$A$2:$CP$214"}</definedName>
    <definedName name="_________________cp4" localSheetId="6" hidden="1">{"'előző év december'!$A$2:$CP$214"}</definedName>
    <definedName name="_________________cp4" localSheetId="33" hidden="1">{"'előző év december'!$A$2:$CP$214"}</definedName>
    <definedName name="_________________cp4" localSheetId="36" hidden="1">{"'előző év december'!$A$2:$CP$214"}</definedName>
    <definedName name="_________________cp4" localSheetId="34" hidden="1">{"'előző év december'!$A$2:$CP$214"}</definedName>
    <definedName name="_________________cp4" hidden="1">{"'előző év december'!$A$2:$CP$214"}</definedName>
    <definedName name="_________________cp5" localSheetId="12" hidden="1">{"'előző év december'!$A$2:$CP$214"}</definedName>
    <definedName name="_________________cp5" localSheetId="28" hidden="1">{"'előző év december'!$A$2:$CP$214"}</definedName>
    <definedName name="_________________cp5" localSheetId="29" hidden="1">{"'előző év december'!$A$2:$CP$214"}</definedName>
    <definedName name="_________________cp5" localSheetId="30" hidden="1">{"'előző év december'!$A$2:$CP$214"}</definedName>
    <definedName name="_________________cp5" localSheetId="31" hidden="1">{"'előző év december'!$A$2:$CP$214"}</definedName>
    <definedName name="_________________cp5" localSheetId="32" hidden="1">{"'előző év december'!$A$2:$CP$214"}</definedName>
    <definedName name="_________________cp5" localSheetId="6" hidden="1">{"'előző év december'!$A$2:$CP$214"}</definedName>
    <definedName name="_________________cp5" localSheetId="33" hidden="1">{"'előző év december'!$A$2:$CP$214"}</definedName>
    <definedName name="_________________cp5" localSheetId="36" hidden="1">{"'előző év december'!$A$2:$CP$214"}</definedName>
    <definedName name="_________________cp5" localSheetId="34" hidden="1">{"'előző év december'!$A$2:$CP$214"}</definedName>
    <definedName name="_________________cp5" hidden="1">{"'előző év december'!$A$2:$CP$214"}</definedName>
    <definedName name="_________________cp6" localSheetId="12" hidden="1">{"'előző év december'!$A$2:$CP$214"}</definedName>
    <definedName name="_________________cp6" localSheetId="28" hidden="1">{"'előző év december'!$A$2:$CP$214"}</definedName>
    <definedName name="_________________cp6" localSheetId="29" hidden="1">{"'előző év december'!$A$2:$CP$214"}</definedName>
    <definedName name="_________________cp6" localSheetId="30" hidden="1">{"'előző év december'!$A$2:$CP$214"}</definedName>
    <definedName name="_________________cp6" localSheetId="31" hidden="1">{"'előző év december'!$A$2:$CP$214"}</definedName>
    <definedName name="_________________cp6" localSheetId="32" hidden="1">{"'előző év december'!$A$2:$CP$214"}</definedName>
    <definedName name="_________________cp6" localSheetId="6" hidden="1">{"'előző év december'!$A$2:$CP$214"}</definedName>
    <definedName name="_________________cp6" localSheetId="33" hidden="1">{"'előző év december'!$A$2:$CP$214"}</definedName>
    <definedName name="_________________cp6" localSheetId="36" hidden="1">{"'előző év december'!$A$2:$CP$214"}</definedName>
    <definedName name="_________________cp6" localSheetId="34" hidden="1">{"'előző év december'!$A$2:$CP$214"}</definedName>
    <definedName name="_________________cp6" hidden="1">{"'előző év december'!$A$2:$CP$214"}</definedName>
    <definedName name="_________________cp7" localSheetId="12" hidden="1">{"'előző év december'!$A$2:$CP$214"}</definedName>
    <definedName name="_________________cp7" localSheetId="28" hidden="1">{"'előző év december'!$A$2:$CP$214"}</definedName>
    <definedName name="_________________cp7" localSheetId="29" hidden="1">{"'előző év december'!$A$2:$CP$214"}</definedName>
    <definedName name="_________________cp7" localSheetId="30" hidden="1">{"'előző év december'!$A$2:$CP$214"}</definedName>
    <definedName name="_________________cp7" localSheetId="31" hidden="1">{"'előző év december'!$A$2:$CP$214"}</definedName>
    <definedName name="_________________cp7" localSheetId="32" hidden="1">{"'előző év december'!$A$2:$CP$214"}</definedName>
    <definedName name="_________________cp7" localSheetId="6" hidden="1">{"'előző év december'!$A$2:$CP$214"}</definedName>
    <definedName name="_________________cp7" localSheetId="33" hidden="1">{"'előző év december'!$A$2:$CP$214"}</definedName>
    <definedName name="_________________cp7" localSheetId="36" hidden="1">{"'előző év december'!$A$2:$CP$214"}</definedName>
    <definedName name="_________________cp7" localSheetId="34" hidden="1">{"'előző év december'!$A$2:$CP$214"}</definedName>
    <definedName name="_________________cp7" hidden="1">{"'előző év december'!$A$2:$CP$214"}</definedName>
    <definedName name="_________________cp8" localSheetId="12" hidden="1">{"'előző év december'!$A$2:$CP$214"}</definedName>
    <definedName name="_________________cp8" localSheetId="28" hidden="1">{"'előző év december'!$A$2:$CP$214"}</definedName>
    <definedName name="_________________cp8" localSheetId="29" hidden="1">{"'előző év december'!$A$2:$CP$214"}</definedName>
    <definedName name="_________________cp8" localSheetId="30" hidden="1">{"'előző év december'!$A$2:$CP$214"}</definedName>
    <definedName name="_________________cp8" localSheetId="31" hidden="1">{"'előző év december'!$A$2:$CP$214"}</definedName>
    <definedName name="_________________cp8" localSheetId="32" hidden="1">{"'előző év december'!$A$2:$CP$214"}</definedName>
    <definedName name="_________________cp8" localSheetId="6" hidden="1">{"'előző év december'!$A$2:$CP$214"}</definedName>
    <definedName name="_________________cp8" localSheetId="33" hidden="1">{"'előző év december'!$A$2:$CP$214"}</definedName>
    <definedName name="_________________cp8" localSheetId="36" hidden="1">{"'előző év december'!$A$2:$CP$214"}</definedName>
    <definedName name="_________________cp8" localSheetId="34" hidden="1">{"'előző év december'!$A$2:$CP$214"}</definedName>
    <definedName name="_________________cp8" hidden="1">{"'előző év december'!$A$2:$CP$214"}</definedName>
    <definedName name="_________________cp9" localSheetId="12" hidden="1">{"'előző év december'!$A$2:$CP$214"}</definedName>
    <definedName name="_________________cp9" localSheetId="28" hidden="1">{"'előző év december'!$A$2:$CP$214"}</definedName>
    <definedName name="_________________cp9" localSheetId="29" hidden="1">{"'előző év december'!$A$2:$CP$214"}</definedName>
    <definedName name="_________________cp9" localSheetId="30" hidden="1">{"'előző év december'!$A$2:$CP$214"}</definedName>
    <definedName name="_________________cp9" localSheetId="31" hidden="1">{"'előző év december'!$A$2:$CP$214"}</definedName>
    <definedName name="_________________cp9" localSheetId="32" hidden="1">{"'előző év december'!$A$2:$CP$214"}</definedName>
    <definedName name="_________________cp9" localSheetId="6" hidden="1">{"'előző év december'!$A$2:$CP$214"}</definedName>
    <definedName name="_________________cp9" localSheetId="33" hidden="1">{"'előző év december'!$A$2:$CP$214"}</definedName>
    <definedName name="_________________cp9" localSheetId="36" hidden="1">{"'előző év december'!$A$2:$CP$214"}</definedName>
    <definedName name="_________________cp9" localSheetId="34" hidden="1">{"'előző év december'!$A$2:$CP$214"}</definedName>
    <definedName name="_________________cp9" hidden="1">{"'előző év december'!$A$2:$CP$214"}</definedName>
    <definedName name="_________________cpr2" localSheetId="12" hidden="1">{"'előző év december'!$A$2:$CP$214"}</definedName>
    <definedName name="_________________cpr2" localSheetId="28" hidden="1">{"'előző év december'!$A$2:$CP$214"}</definedName>
    <definedName name="_________________cpr2" localSheetId="29" hidden="1">{"'előző év december'!$A$2:$CP$214"}</definedName>
    <definedName name="_________________cpr2" localSheetId="30" hidden="1">{"'előző év december'!$A$2:$CP$214"}</definedName>
    <definedName name="_________________cpr2" localSheetId="31" hidden="1">{"'előző év december'!$A$2:$CP$214"}</definedName>
    <definedName name="_________________cpr2" localSheetId="32" hidden="1">{"'előző év december'!$A$2:$CP$214"}</definedName>
    <definedName name="_________________cpr2" localSheetId="6" hidden="1">{"'előző év december'!$A$2:$CP$214"}</definedName>
    <definedName name="_________________cpr2" localSheetId="33" hidden="1">{"'előző év december'!$A$2:$CP$214"}</definedName>
    <definedName name="_________________cpr2" localSheetId="36" hidden="1">{"'előző év december'!$A$2:$CP$214"}</definedName>
    <definedName name="_________________cpr2" localSheetId="34" hidden="1">{"'előző év december'!$A$2:$CP$214"}</definedName>
    <definedName name="_________________cpr2" hidden="1">{"'előző év december'!$A$2:$CP$214"}</definedName>
    <definedName name="_________________cpr3" localSheetId="12" hidden="1">{"'előző év december'!$A$2:$CP$214"}</definedName>
    <definedName name="_________________cpr3" localSheetId="28" hidden="1">{"'előző év december'!$A$2:$CP$214"}</definedName>
    <definedName name="_________________cpr3" localSheetId="29" hidden="1">{"'előző év december'!$A$2:$CP$214"}</definedName>
    <definedName name="_________________cpr3" localSheetId="30" hidden="1">{"'előző év december'!$A$2:$CP$214"}</definedName>
    <definedName name="_________________cpr3" localSheetId="31" hidden="1">{"'előző év december'!$A$2:$CP$214"}</definedName>
    <definedName name="_________________cpr3" localSheetId="32" hidden="1">{"'előző év december'!$A$2:$CP$214"}</definedName>
    <definedName name="_________________cpr3" localSheetId="6" hidden="1">{"'előző év december'!$A$2:$CP$214"}</definedName>
    <definedName name="_________________cpr3" localSheetId="33" hidden="1">{"'előző év december'!$A$2:$CP$214"}</definedName>
    <definedName name="_________________cpr3" localSheetId="36" hidden="1">{"'előző év december'!$A$2:$CP$214"}</definedName>
    <definedName name="_________________cpr3" localSheetId="34" hidden="1">{"'előző év december'!$A$2:$CP$214"}</definedName>
    <definedName name="_________________cpr3" hidden="1">{"'előző év december'!$A$2:$CP$214"}</definedName>
    <definedName name="_________________cpr4" localSheetId="12" hidden="1">{"'előző év december'!$A$2:$CP$214"}</definedName>
    <definedName name="_________________cpr4" localSheetId="28" hidden="1">{"'előző év december'!$A$2:$CP$214"}</definedName>
    <definedName name="_________________cpr4" localSheetId="29" hidden="1">{"'előző év december'!$A$2:$CP$214"}</definedName>
    <definedName name="_________________cpr4" localSheetId="30" hidden="1">{"'előző év december'!$A$2:$CP$214"}</definedName>
    <definedName name="_________________cpr4" localSheetId="31" hidden="1">{"'előző év december'!$A$2:$CP$214"}</definedName>
    <definedName name="_________________cpr4" localSheetId="32" hidden="1">{"'előző év december'!$A$2:$CP$214"}</definedName>
    <definedName name="_________________cpr4" localSheetId="6" hidden="1">{"'előző év december'!$A$2:$CP$214"}</definedName>
    <definedName name="_________________cpr4" localSheetId="33" hidden="1">{"'előző év december'!$A$2:$CP$214"}</definedName>
    <definedName name="_________________cpr4" localSheetId="36" hidden="1">{"'előző év december'!$A$2:$CP$214"}</definedName>
    <definedName name="_________________cpr4" localSheetId="34" hidden="1">{"'előző év december'!$A$2:$CP$214"}</definedName>
    <definedName name="_________________cpr4" hidden="1">{"'előző év december'!$A$2:$CP$214"}</definedName>
    <definedName name="________________cp1" localSheetId="12" hidden="1">{"'előző év december'!$A$2:$CP$214"}</definedName>
    <definedName name="________________cp1" localSheetId="28" hidden="1">{"'előző év december'!$A$2:$CP$214"}</definedName>
    <definedName name="________________cp1" localSheetId="29" hidden="1">{"'előző év december'!$A$2:$CP$214"}</definedName>
    <definedName name="________________cp1" localSheetId="30" hidden="1">{"'előző év december'!$A$2:$CP$214"}</definedName>
    <definedName name="________________cp1" localSheetId="31" hidden="1">{"'előző év december'!$A$2:$CP$214"}</definedName>
    <definedName name="________________cp1" localSheetId="32" hidden="1">{"'előző év december'!$A$2:$CP$214"}</definedName>
    <definedName name="________________cp1" localSheetId="6" hidden="1">{"'előző év december'!$A$2:$CP$214"}</definedName>
    <definedName name="________________cp1" localSheetId="33" hidden="1">{"'előző év december'!$A$2:$CP$214"}</definedName>
    <definedName name="________________cp1" localSheetId="36" hidden="1">{"'előző év december'!$A$2:$CP$214"}</definedName>
    <definedName name="________________cp1" localSheetId="34" hidden="1">{"'előző év december'!$A$2:$CP$214"}</definedName>
    <definedName name="________________cp1" hidden="1">{"'előző év december'!$A$2:$CP$214"}</definedName>
    <definedName name="________________cp10" localSheetId="12" hidden="1">{"'előző év december'!$A$2:$CP$214"}</definedName>
    <definedName name="________________cp10" localSheetId="28" hidden="1">{"'előző év december'!$A$2:$CP$214"}</definedName>
    <definedName name="________________cp10" localSheetId="29" hidden="1">{"'előző év december'!$A$2:$CP$214"}</definedName>
    <definedName name="________________cp10" localSheetId="30" hidden="1">{"'előző év december'!$A$2:$CP$214"}</definedName>
    <definedName name="________________cp10" localSheetId="31" hidden="1">{"'előző év december'!$A$2:$CP$214"}</definedName>
    <definedName name="________________cp10" localSheetId="32" hidden="1">{"'előző év december'!$A$2:$CP$214"}</definedName>
    <definedName name="________________cp10" localSheetId="6" hidden="1">{"'előző év december'!$A$2:$CP$214"}</definedName>
    <definedName name="________________cp10" localSheetId="33" hidden="1">{"'előző év december'!$A$2:$CP$214"}</definedName>
    <definedName name="________________cp10" localSheetId="36" hidden="1">{"'előző év december'!$A$2:$CP$214"}</definedName>
    <definedName name="________________cp10" localSheetId="34" hidden="1">{"'előző év december'!$A$2:$CP$214"}</definedName>
    <definedName name="________________cp10" hidden="1">{"'előző év december'!$A$2:$CP$214"}</definedName>
    <definedName name="________________cp11" localSheetId="12" hidden="1">{"'előző év december'!$A$2:$CP$214"}</definedName>
    <definedName name="________________cp11" localSheetId="28" hidden="1">{"'előző év december'!$A$2:$CP$214"}</definedName>
    <definedName name="________________cp11" localSheetId="29" hidden="1">{"'előző év december'!$A$2:$CP$214"}</definedName>
    <definedName name="________________cp11" localSheetId="30" hidden="1">{"'előző év december'!$A$2:$CP$214"}</definedName>
    <definedName name="________________cp11" localSheetId="31" hidden="1">{"'előző év december'!$A$2:$CP$214"}</definedName>
    <definedName name="________________cp11" localSheetId="32" hidden="1">{"'előző év december'!$A$2:$CP$214"}</definedName>
    <definedName name="________________cp11" localSheetId="6" hidden="1">{"'előző év december'!$A$2:$CP$214"}</definedName>
    <definedName name="________________cp11" localSheetId="33" hidden="1">{"'előző év december'!$A$2:$CP$214"}</definedName>
    <definedName name="________________cp11" localSheetId="36" hidden="1">{"'előző év december'!$A$2:$CP$214"}</definedName>
    <definedName name="________________cp11" localSheetId="34" hidden="1">{"'előző év december'!$A$2:$CP$214"}</definedName>
    <definedName name="________________cp11" hidden="1">{"'előző év december'!$A$2:$CP$214"}</definedName>
    <definedName name="________________cp2" localSheetId="12" hidden="1">{"'előző év december'!$A$2:$CP$214"}</definedName>
    <definedName name="________________cp2" localSheetId="28" hidden="1">{"'előző év december'!$A$2:$CP$214"}</definedName>
    <definedName name="________________cp2" localSheetId="29" hidden="1">{"'előző év december'!$A$2:$CP$214"}</definedName>
    <definedName name="________________cp2" localSheetId="30" hidden="1">{"'előző év december'!$A$2:$CP$214"}</definedName>
    <definedName name="________________cp2" localSheetId="31" hidden="1">{"'előző év december'!$A$2:$CP$214"}</definedName>
    <definedName name="________________cp2" localSheetId="32" hidden="1">{"'előző év december'!$A$2:$CP$214"}</definedName>
    <definedName name="________________cp2" localSheetId="6" hidden="1">{"'előző év december'!$A$2:$CP$214"}</definedName>
    <definedName name="________________cp2" localSheetId="33" hidden="1">{"'előző év december'!$A$2:$CP$214"}</definedName>
    <definedName name="________________cp2" localSheetId="36" hidden="1">{"'előző év december'!$A$2:$CP$214"}</definedName>
    <definedName name="________________cp2" localSheetId="34" hidden="1">{"'előző év december'!$A$2:$CP$214"}</definedName>
    <definedName name="________________cp2" hidden="1">{"'előző év december'!$A$2:$CP$214"}</definedName>
    <definedName name="________________cp3" localSheetId="12" hidden="1">{"'előző év december'!$A$2:$CP$214"}</definedName>
    <definedName name="________________cp3" localSheetId="28" hidden="1">{"'előző év december'!$A$2:$CP$214"}</definedName>
    <definedName name="________________cp3" localSheetId="29" hidden="1">{"'előző év december'!$A$2:$CP$214"}</definedName>
    <definedName name="________________cp3" localSheetId="30" hidden="1">{"'előző év december'!$A$2:$CP$214"}</definedName>
    <definedName name="________________cp3" localSheetId="31" hidden="1">{"'előző év december'!$A$2:$CP$214"}</definedName>
    <definedName name="________________cp3" localSheetId="32" hidden="1">{"'előző év december'!$A$2:$CP$214"}</definedName>
    <definedName name="________________cp3" localSheetId="6" hidden="1">{"'előző év december'!$A$2:$CP$214"}</definedName>
    <definedName name="________________cp3" localSheetId="33" hidden="1">{"'előző év december'!$A$2:$CP$214"}</definedName>
    <definedName name="________________cp3" localSheetId="36" hidden="1">{"'előző év december'!$A$2:$CP$214"}</definedName>
    <definedName name="________________cp3" localSheetId="34" hidden="1">{"'előző év december'!$A$2:$CP$214"}</definedName>
    <definedName name="________________cp3" hidden="1">{"'előző év december'!$A$2:$CP$214"}</definedName>
    <definedName name="________________cp4" localSheetId="12" hidden="1">{"'előző év december'!$A$2:$CP$214"}</definedName>
    <definedName name="________________cp4" localSheetId="28" hidden="1">{"'előző év december'!$A$2:$CP$214"}</definedName>
    <definedName name="________________cp4" localSheetId="29" hidden="1">{"'előző év december'!$A$2:$CP$214"}</definedName>
    <definedName name="________________cp4" localSheetId="30" hidden="1">{"'előző év december'!$A$2:$CP$214"}</definedName>
    <definedName name="________________cp4" localSheetId="31" hidden="1">{"'előző év december'!$A$2:$CP$214"}</definedName>
    <definedName name="________________cp4" localSheetId="32" hidden="1">{"'előző év december'!$A$2:$CP$214"}</definedName>
    <definedName name="________________cp4" localSheetId="6" hidden="1">{"'előző év december'!$A$2:$CP$214"}</definedName>
    <definedName name="________________cp4" localSheetId="33" hidden="1">{"'előző év december'!$A$2:$CP$214"}</definedName>
    <definedName name="________________cp4" localSheetId="36" hidden="1">{"'előző év december'!$A$2:$CP$214"}</definedName>
    <definedName name="________________cp4" localSheetId="34" hidden="1">{"'előző év december'!$A$2:$CP$214"}</definedName>
    <definedName name="________________cp4" hidden="1">{"'előző év december'!$A$2:$CP$214"}</definedName>
    <definedName name="________________cp5" localSheetId="12" hidden="1">{"'előző év december'!$A$2:$CP$214"}</definedName>
    <definedName name="________________cp5" localSheetId="28" hidden="1">{"'előző év december'!$A$2:$CP$214"}</definedName>
    <definedName name="________________cp5" localSheetId="29" hidden="1">{"'előző év december'!$A$2:$CP$214"}</definedName>
    <definedName name="________________cp5" localSheetId="30" hidden="1">{"'előző év december'!$A$2:$CP$214"}</definedName>
    <definedName name="________________cp5" localSheetId="31" hidden="1">{"'előző év december'!$A$2:$CP$214"}</definedName>
    <definedName name="________________cp5" localSheetId="32" hidden="1">{"'előző év december'!$A$2:$CP$214"}</definedName>
    <definedName name="________________cp5" localSheetId="6" hidden="1">{"'előző év december'!$A$2:$CP$214"}</definedName>
    <definedName name="________________cp5" localSheetId="33" hidden="1">{"'előző év december'!$A$2:$CP$214"}</definedName>
    <definedName name="________________cp5" localSheetId="36" hidden="1">{"'előző év december'!$A$2:$CP$214"}</definedName>
    <definedName name="________________cp5" localSheetId="34" hidden="1">{"'előző év december'!$A$2:$CP$214"}</definedName>
    <definedName name="________________cp5" hidden="1">{"'előző év december'!$A$2:$CP$214"}</definedName>
    <definedName name="________________cp6" localSheetId="12" hidden="1">{"'előző év december'!$A$2:$CP$214"}</definedName>
    <definedName name="________________cp6" localSheetId="28" hidden="1">{"'előző év december'!$A$2:$CP$214"}</definedName>
    <definedName name="________________cp6" localSheetId="29" hidden="1">{"'előző év december'!$A$2:$CP$214"}</definedName>
    <definedName name="________________cp6" localSheetId="30" hidden="1">{"'előző év december'!$A$2:$CP$214"}</definedName>
    <definedName name="________________cp6" localSheetId="31" hidden="1">{"'előző év december'!$A$2:$CP$214"}</definedName>
    <definedName name="________________cp6" localSheetId="32" hidden="1">{"'előző év december'!$A$2:$CP$214"}</definedName>
    <definedName name="________________cp6" localSheetId="6" hidden="1">{"'előző év december'!$A$2:$CP$214"}</definedName>
    <definedName name="________________cp6" localSheetId="33" hidden="1">{"'előző év december'!$A$2:$CP$214"}</definedName>
    <definedName name="________________cp6" localSheetId="36" hidden="1">{"'előző év december'!$A$2:$CP$214"}</definedName>
    <definedName name="________________cp6" localSheetId="34" hidden="1">{"'előző év december'!$A$2:$CP$214"}</definedName>
    <definedName name="________________cp6" hidden="1">{"'előző év december'!$A$2:$CP$214"}</definedName>
    <definedName name="________________cp7" localSheetId="12" hidden="1">{"'előző év december'!$A$2:$CP$214"}</definedName>
    <definedName name="________________cp7" localSheetId="28" hidden="1">{"'előző év december'!$A$2:$CP$214"}</definedName>
    <definedName name="________________cp7" localSheetId="29" hidden="1">{"'előző év december'!$A$2:$CP$214"}</definedName>
    <definedName name="________________cp7" localSheetId="30" hidden="1">{"'előző év december'!$A$2:$CP$214"}</definedName>
    <definedName name="________________cp7" localSheetId="31" hidden="1">{"'előző év december'!$A$2:$CP$214"}</definedName>
    <definedName name="________________cp7" localSheetId="32" hidden="1">{"'előző év december'!$A$2:$CP$214"}</definedName>
    <definedName name="________________cp7" localSheetId="6" hidden="1">{"'előző év december'!$A$2:$CP$214"}</definedName>
    <definedName name="________________cp7" localSheetId="33" hidden="1">{"'előző év december'!$A$2:$CP$214"}</definedName>
    <definedName name="________________cp7" localSheetId="36" hidden="1">{"'előző év december'!$A$2:$CP$214"}</definedName>
    <definedName name="________________cp7" localSheetId="34" hidden="1">{"'előző év december'!$A$2:$CP$214"}</definedName>
    <definedName name="________________cp7" hidden="1">{"'előző év december'!$A$2:$CP$214"}</definedName>
    <definedName name="________________cp8" localSheetId="12" hidden="1">{"'előző év december'!$A$2:$CP$214"}</definedName>
    <definedName name="________________cp8" localSheetId="28" hidden="1">{"'előző év december'!$A$2:$CP$214"}</definedName>
    <definedName name="________________cp8" localSheetId="29" hidden="1">{"'előző év december'!$A$2:$CP$214"}</definedName>
    <definedName name="________________cp8" localSheetId="30" hidden="1">{"'előző év december'!$A$2:$CP$214"}</definedName>
    <definedName name="________________cp8" localSheetId="31" hidden="1">{"'előző év december'!$A$2:$CP$214"}</definedName>
    <definedName name="________________cp8" localSheetId="32" hidden="1">{"'előző év december'!$A$2:$CP$214"}</definedName>
    <definedName name="________________cp8" localSheetId="6" hidden="1">{"'előző év december'!$A$2:$CP$214"}</definedName>
    <definedName name="________________cp8" localSheetId="33" hidden="1">{"'előző év december'!$A$2:$CP$214"}</definedName>
    <definedName name="________________cp8" localSheetId="36" hidden="1">{"'előző év december'!$A$2:$CP$214"}</definedName>
    <definedName name="________________cp8" localSheetId="34" hidden="1">{"'előző év december'!$A$2:$CP$214"}</definedName>
    <definedName name="________________cp8" hidden="1">{"'előző év december'!$A$2:$CP$214"}</definedName>
    <definedName name="________________cp9" localSheetId="12" hidden="1">{"'előző év december'!$A$2:$CP$214"}</definedName>
    <definedName name="________________cp9" localSheetId="28" hidden="1">{"'előző év december'!$A$2:$CP$214"}</definedName>
    <definedName name="________________cp9" localSheetId="29" hidden="1">{"'előző év december'!$A$2:$CP$214"}</definedName>
    <definedName name="________________cp9" localSheetId="30" hidden="1">{"'előző év december'!$A$2:$CP$214"}</definedName>
    <definedName name="________________cp9" localSheetId="31" hidden="1">{"'előző év december'!$A$2:$CP$214"}</definedName>
    <definedName name="________________cp9" localSheetId="32" hidden="1">{"'előző év december'!$A$2:$CP$214"}</definedName>
    <definedName name="________________cp9" localSheetId="6" hidden="1">{"'előző év december'!$A$2:$CP$214"}</definedName>
    <definedName name="________________cp9" localSheetId="33" hidden="1">{"'előző év december'!$A$2:$CP$214"}</definedName>
    <definedName name="________________cp9" localSheetId="36" hidden="1">{"'előző év december'!$A$2:$CP$214"}</definedName>
    <definedName name="________________cp9" localSheetId="34" hidden="1">{"'előző év december'!$A$2:$CP$214"}</definedName>
    <definedName name="________________cp9" hidden="1">{"'előző év december'!$A$2:$CP$214"}</definedName>
    <definedName name="________________cpr2" localSheetId="12" hidden="1">{"'előző év december'!$A$2:$CP$214"}</definedName>
    <definedName name="________________cpr2" localSheetId="28" hidden="1">{"'előző év december'!$A$2:$CP$214"}</definedName>
    <definedName name="________________cpr2" localSheetId="29" hidden="1">{"'előző év december'!$A$2:$CP$214"}</definedName>
    <definedName name="________________cpr2" localSheetId="30" hidden="1">{"'előző év december'!$A$2:$CP$214"}</definedName>
    <definedName name="________________cpr2" localSheetId="31" hidden="1">{"'előző év december'!$A$2:$CP$214"}</definedName>
    <definedName name="________________cpr2" localSheetId="32" hidden="1">{"'előző év december'!$A$2:$CP$214"}</definedName>
    <definedName name="________________cpr2" localSheetId="6" hidden="1">{"'előző év december'!$A$2:$CP$214"}</definedName>
    <definedName name="________________cpr2" localSheetId="33" hidden="1">{"'előző év december'!$A$2:$CP$214"}</definedName>
    <definedName name="________________cpr2" localSheetId="36" hidden="1">{"'előző év december'!$A$2:$CP$214"}</definedName>
    <definedName name="________________cpr2" localSheetId="34" hidden="1">{"'előző év december'!$A$2:$CP$214"}</definedName>
    <definedName name="________________cpr2" hidden="1">{"'előző év december'!$A$2:$CP$214"}</definedName>
    <definedName name="________________cpr3" localSheetId="12" hidden="1">{"'előző év december'!$A$2:$CP$214"}</definedName>
    <definedName name="________________cpr3" localSheetId="28" hidden="1">{"'előző év december'!$A$2:$CP$214"}</definedName>
    <definedName name="________________cpr3" localSheetId="29" hidden="1">{"'előző év december'!$A$2:$CP$214"}</definedName>
    <definedName name="________________cpr3" localSheetId="30" hidden="1">{"'előző év december'!$A$2:$CP$214"}</definedName>
    <definedName name="________________cpr3" localSheetId="31" hidden="1">{"'előző év december'!$A$2:$CP$214"}</definedName>
    <definedName name="________________cpr3" localSheetId="32" hidden="1">{"'előző év december'!$A$2:$CP$214"}</definedName>
    <definedName name="________________cpr3" localSheetId="6" hidden="1">{"'előző év december'!$A$2:$CP$214"}</definedName>
    <definedName name="________________cpr3" localSheetId="33" hidden="1">{"'előző év december'!$A$2:$CP$214"}</definedName>
    <definedName name="________________cpr3" localSheetId="36" hidden="1">{"'előző év december'!$A$2:$CP$214"}</definedName>
    <definedName name="________________cpr3" localSheetId="34" hidden="1">{"'előző év december'!$A$2:$CP$214"}</definedName>
    <definedName name="________________cpr3" hidden="1">{"'előző év december'!$A$2:$CP$214"}</definedName>
    <definedName name="________________cpr4" localSheetId="12" hidden="1">{"'előző év december'!$A$2:$CP$214"}</definedName>
    <definedName name="________________cpr4" localSheetId="28" hidden="1">{"'előző év december'!$A$2:$CP$214"}</definedName>
    <definedName name="________________cpr4" localSheetId="29" hidden="1">{"'előző év december'!$A$2:$CP$214"}</definedName>
    <definedName name="________________cpr4" localSheetId="30" hidden="1">{"'előző év december'!$A$2:$CP$214"}</definedName>
    <definedName name="________________cpr4" localSheetId="31" hidden="1">{"'előző év december'!$A$2:$CP$214"}</definedName>
    <definedName name="________________cpr4" localSheetId="32" hidden="1">{"'előző év december'!$A$2:$CP$214"}</definedName>
    <definedName name="________________cpr4" localSheetId="6" hidden="1">{"'előző év december'!$A$2:$CP$214"}</definedName>
    <definedName name="________________cpr4" localSheetId="33" hidden="1">{"'előző év december'!$A$2:$CP$214"}</definedName>
    <definedName name="________________cpr4" localSheetId="36" hidden="1">{"'előző év december'!$A$2:$CP$214"}</definedName>
    <definedName name="________________cpr4" localSheetId="34" hidden="1">{"'előző év december'!$A$2:$CP$214"}</definedName>
    <definedName name="________________cpr4" hidden="1">{"'előző év december'!$A$2:$CP$214"}</definedName>
    <definedName name="_______________cp1" localSheetId="12" hidden="1">{"'előző év december'!$A$2:$CP$214"}</definedName>
    <definedName name="_______________cp1" localSheetId="28" hidden="1">{"'előző év december'!$A$2:$CP$214"}</definedName>
    <definedName name="_______________cp1" localSheetId="29" hidden="1">{"'előző év december'!$A$2:$CP$214"}</definedName>
    <definedName name="_______________cp1" localSheetId="30" hidden="1">{"'előző év december'!$A$2:$CP$214"}</definedName>
    <definedName name="_______________cp1" localSheetId="31" hidden="1">{"'előző év december'!$A$2:$CP$214"}</definedName>
    <definedName name="_______________cp1" localSheetId="32" hidden="1">{"'előző év december'!$A$2:$CP$214"}</definedName>
    <definedName name="_______________cp1" localSheetId="6" hidden="1">{"'előző év december'!$A$2:$CP$214"}</definedName>
    <definedName name="_______________cp1" localSheetId="33" hidden="1">{"'előző év december'!$A$2:$CP$214"}</definedName>
    <definedName name="_______________cp1" localSheetId="36" hidden="1">{"'előző év december'!$A$2:$CP$214"}</definedName>
    <definedName name="_______________cp1" localSheetId="34" hidden="1">{"'előző év december'!$A$2:$CP$214"}</definedName>
    <definedName name="_______________cp1" hidden="1">{"'előző év december'!$A$2:$CP$214"}</definedName>
    <definedName name="_______________cp10" localSheetId="12" hidden="1">{"'előző év december'!$A$2:$CP$214"}</definedName>
    <definedName name="_______________cp10" localSheetId="28" hidden="1">{"'előző év december'!$A$2:$CP$214"}</definedName>
    <definedName name="_______________cp10" localSheetId="29" hidden="1">{"'előző év december'!$A$2:$CP$214"}</definedName>
    <definedName name="_______________cp10" localSheetId="30" hidden="1">{"'előző év december'!$A$2:$CP$214"}</definedName>
    <definedName name="_______________cp10" localSheetId="31" hidden="1">{"'előző év december'!$A$2:$CP$214"}</definedName>
    <definedName name="_______________cp10" localSheetId="32" hidden="1">{"'előző év december'!$A$2:$CP$214"}</definedName>
    <definedName name="_______________cp10" localSheetId="6" hidden="1">{"'előző év december'!$A$2:$CP$214"}</definedName>
    <definedName name="_______________cp10" localSheetId="33" hidden="1">{"'előző év december'!$A$2:$CP$214"}</definedName>
    <definedName name="_______________cp10" localSheetId="36" hidden="1">{"'előző év december'!$A$2:$CP$214"}</definedName>
    <definedName name="_______________cp10" localSheetId="34" hidden="1">{"'előző év december'!$A$2:$CP$214"}</definedName>
    <definedName name="_______________cp10" hidden="1">{"'előző év december'!$A$2:$CP$214"}</definedName>
    <definedName name="_______________cp11" localSheetId="12" hidden="1">{"'előző év december'!$A$2:$CP$214"}</definedName>
    <definedName name="_______________cp11" localSheetId="28" hidden="1">{"'előző év december'!$A$2:$CP$214"}</definedName>
    <definedName name="_______________cp11" localSheetId="29" hidden="1">{"'előző év december'!$A$2:$CP$214"}</definedName>
    <definedName name="_______________cp11" localSheetId="30" hidden="1">{"'előző év december'!$A$2:$CP$214"}</definedName>
    <definedName name="_______________cp11" localSheetId="31" hidden="1">{"'előző év december'!$A$2:$CP$214"}</definedName>
    <definedName name="_______________cp11" localSheetId="32" hidden="1">{"'előző év december'!$A$2:$CP$214"}</definedName>
    <definedName name="_______________cp11" localSheetId="6" hidden="1">{"'előző év december'!$A$2:$CP$214"}</definedName>
    <definedName name="_______________cp11" localSheetId="33" hidden="1">{"'előző év december'!$A$2:$CP$214"}</definedName>
    <definedName name="_______________cp11" localSheetId="36" hidden="1">{"'előző év december'!$A$2:$CP$214"}</definedName>
    <definedName name="_______________cp11" localSheetId="34" hidden="1">{"'előző év december'!$A$2:$CP$214"}</definedName>
    <definedName name="_______________cp11" hidden="1">{"'előző év december'!$A$2:$CP$214"}</definedName>
    <definedName name="_______________cp2" localSheetId="12" hidden="1">{"'előző év december'!$A$2:$CP$214"}</definedName>
    <definedName name="_______________cp2" localSheetId="28" hidden="1">{"'előző év december'!$A$2:$CP$214"}</definedName>
    <definedName name="_______________cp2" localSheetId="29" hidden="1">{"'előző év december'!$A$2:$CP$214"}</definedName>
    <definedName name="_______________cp2" localSheetId="30" hidden="1">{"'előző év december'!$A$2:$CP$214"}</definedName>
    <definedName name="_______________cp2" localSheetId="31" hidden="1">{"'előző év december'!$A$2:$CP$214"}</definedName>
    <definedName name="_______________cp2" localSheetId="32" hidden="1">{"'előző év december'!$A$2:$CP$214"}</definedName>
    <definedName name="_______________cp2" localSheetId="6" hidden="1">{"'előző év december'!$A$2:$CP$214"}</definedName>
    <definedName name="_______________cp2" localSheetId="33" hidden="1">{"'előző év december'!$A$2:$CP$214"}</definedName>
    <definedName name="_______________cp2" localSheetId="36" hidden="1">{"'előző év december'!$A$2:$CP$214"}</definedName>
    <definedName name="_______________cp2" localSheetId="34" hidden="1">{"'előző év december'!$A$2:$CP$214"}</definedName>
    <definedName name="_______________cp2" hidden="1">{"'előző év december'!$A$2:$CP$214"}</definedName>
    <definedName name="_______________cp3" localSheetId="12" hidden="1">{"'előző év december'!$A$2:$CP$214"}</definedName>
    <definedName name="_______________cp3" localSheetId="28" hidden="1">{"'előző év december'!$A$2:$CP$214"}</definedName>
    <definedName name="_______________cp3" localSheetId="29" hidden="1">{"'előző év december'!$A$2:$CP$214"}</definedName>
    <definedName name="_______________cp3" localSheetId="30" hidden="1">{"'előző év december'!$A$2:$CP$214"}</definedName>
    <definedName name="_______________cp3" localSheetId="31" hidden="1">{"'előző év december'!$A$2:$CP$214"}</definedName>
    <definedName name="_______________cp3" localSheetId="32" hidden="1">{"'előző év december'!$A$2:$CP$214"}</definedName>
    <definedName name="_______________cp3" localSheetId="6" hidden="1">{"'előző év december'!$A$2:$CP$214"}</definedName>
    <definedName name="_______________cp3" localSheetId="33" hidden="1">{"'előző év december'!$A$2:$CP$214"}</definedName>
    <definedName name="_______________cp3" localSheetId="36" hidden="1">{"'előző év december'!$A$2:$CP$214"}</definedName>
    <definedName name="_______________cp3" localSheetId="34" hidden="1">{"'előző év december'!$A$2:$CP$214"}</definedName>
    <definedName name="_______________cp3" hidden="1">{"'előző év december'!$A$2:$CP$214"}</definedName>
    <definedName name="_______________cp4" localSheetId="12" hidden="1">{"'előző év december'!$A$2:$CP$214"}</definedName>
    <definedName name="_______________cp4" localSheetId="28" hidden="1">{"'előző év december'!$A$2:$CP$214"}</definedName>
    <definedName name="_______________cp4" localSheetId="29" hidden="1">{"'előző év december'!$A$2:$CP$214"}</definedName>
    <definedName name="_______________cp4" localSheetId="30" hidden="1">{"'előző év december'!$A$2:$CP$214"}</definedName>
    <definedName name="_______________cp4" localSheetId="31" hidden="1">{"'előző év december'!$A$2:$CP$214"}</definedName>
    <definedName name="_______________cp4" localSheetId="32" hidden="1">{"'előző év december'!$A$2:$CP$214"}</definedName>
    <definedName name="_______________cp4" localSheetId="6" hidden="1">{"'előző év december'!$A$2:$CP$214"}</definedName>
    <definedName name="_______________cp4" localSheetId="33" hidden="1">{"'előző év december'!$A$2:$CP$214"}</definedName>
    <definedName name="_______________cp4" localSheetId="36" hidden="1">{"'előző év december'!$A$2:$CP$214"}</definedName>
    <definedName name="_______________cp4" localSheetId="34" hidden="1">{"'előző év december'!$A$2:$CP$214"}</definedName>
    <definedName name="_______________cp4" hidden="1">{"'előző év december'!$A$2:$CP$214"}</definedName>
    <definedName name="_______________cp5" localSheetId="12" hidden="1">{"'előző év december'!$A$2:$CP$214"}</definedName>
    <definedName name="_______________cp5" localSheetId="28" hidden="1">{"'előző év december'!$A$2:$CP$214"}</definedName>
    <definedName name="_______________cp5" localSheetId="29" hidden="1">{"'előző év december'!$A$2:$CP$214"}</definedName>
    <definedName name="_______________cp5" localSheetId="30" hidden="1">{"'előző év december'!$A$2:$CP$214"}</definedName>
    <definedName name="_______________cp5" localSheetId="31" hidden="1">{"'előző év december'!$A$2:$CP$214"}</definedName>
    <definedName name="_______________cp5" localSheetId="32" hidden="1">{"'előző év december'!$A$2:$CP$214"}</definedName>
    <definedName name="_______________cp5" localSheetId="6" hidden="1">{"'előző év december'!$A$2:$CP$214"}</definedName>
    <definedName name="_______________cp5" localSheetId="33" hidden="1">{"'előző év december'!$A$2:$CP$214"}</definedName>
    <definedName name="_______________cp5" localSheetId="36" hidden="1">{"'előző év december'!$A$2:$CP$214"}</definedName>
    <definedName name="_______________cp5" localSheetId="34" hidden="1">{"'előző év december'!$A$2:$CP$214"}</definedName>
    <definedName name="_______________cp5" hidden="1">{"'előző év december'!$A$2:$CP$214"}</definedName>
    <definedName name="_______________cp6" localSheetId="12" hidden="1">{"'előző év december'!$A$2:$CP$214"}</definedName>
    <definedName name="_______________cp6" localSheetId="28" hidden="1">{"'előző év december'!$A$2:$CP$214"}</definedName>
    <definedName name="_______________cp6" localSheetId="29" hidden="1">{"'előző év december'!$A$2:$CP$214"}</definedName>
    <definedName name="_______________cp6" localSheetId="30" hidden="1">{"'előző év december'!$A$2:$CP$214"}</definedName>
    <definedName name="_______________cp6" localSheetId="31" hidden="1">{"'előző év december'!$A$2:$CP$214"}</definedName>
    <definedName name="_______________cp6" localSheetId="32" hidden="1">{"'előző év december'!$A$2:$CP$214"}</definedName>
    <definedName name="_______________cp6" localSheetId="6" hidden="1">{"'előző év december'!$A$2:$CP$214"}</definedName>
    <definedName name="_______________cp6" localSheetId="33" hidden="1">{"'előző év december'!$A$2:$CP$214"}</definedName>
    <definedName name="_______________cp6" localSheetId="36" hidden="1">{"'előző év december'!$A$2:$CP$214"}</definedName>
    <definedName name="_______________cp6" localSheetId="34" hidden="1">{"'előző év december'!$A$2:$CP$214"}</definedName>
    <definedName name="_______________cp6" hidden="1">{"'előző év december'!$A$2:$CP$214"}</definedName>
    <definedName name="_______________cp7" localSheetId="12" hidden="1">{"'előző év december'!$A$2:$CP$214"}</definedName>
    <definedName name="_______________cp7" localSheetId="28" hidden="1">{"'előző év december'!$A$2:$CP$214"}</definedName>
    <definedName name="_______________cp7" localSheetId="29" hidden="1">{"'előző év december'!$A$2:$CP$214"}</definedName>
    <definedName name="_______________cp7" localSheetId="30" hidden="1">{"'előző év december'!$A$2:$CP$214"}</definedName>
    <definedName name="_______________cp7" localSheetId="31" hidden="1">{"'előző év december'!$A$2:$CP$214"}</definedName>
    <definedName name="_______________cp7" localSheetId="32" hidden="1">{"'előző év december'!$A$2:$CP$214"}</definedName>
    <definedName name="_______________cp7" localSheetId="6" hidden="1">{"'előző év december'!$A$2:$CP$214"}</definedName>
    <definedName name="_______________cp7" localSheetId="33" hidden="1">{"'előző év december'!$A$2:$CP$214"}</definedName>
    <definedName name="_______________cp7" localSheetId="36" hidden="1">{"'előző év december'!$A$2:$CP$214"}</definedName>
    <definedName name="_______________cp7" localSheetId="34" hidden="1">{"'előző év december'!$A$2:$CP$214"}</definedName>
    <definedName name="_______________cp7" hidden="1">{"'előző év december'!$A$2:$CP$214"}</definedName>
    <definedName name="_______________cp8" localSheetId="12" hidden="1">{"'előző év december'!$A$2:$CP$214"}</definedName>
    <definedName name="_______________cp8" localSheetId="28" hidden="1">{"'előző év december'!$A$2:$CP$214"}</definedName>
    <definedName name="_______________cp8" localSheetId="29" hidden="1">{"'előző év december'!$A$2:$CP$214"}</definedName>
    <definedName name="_______________cp8" localSheetId="30" hidden="1">{"'előző év december'!$A$2:$CP$214"}</definedName>
    <definedName name="_______________cp8" localSheetId="31" hidden="1">{"'előző év december'!$A$2:$CP$214"}</definedName>
    <definedName name="_______________cp8" localSheetId="32" hidden="1">{"'előző év december'!$A$2:$CP$214"}</definedName>
    <definedName name="_______________cp8" localSheetId="6" hidden="1">{"'előző év december'!$A$2:$CP$214"}</definedName>
    <definedName name="_______________cp8" localSheetId="33" hidden="1">{"'előző év december'!$A$2:$CP$214"}</definedName>
    <definedName name="_______________cp8" localSheetId="36" hidden="1">{"'előző év december'!$A$2:$CP$214"}</definedName>
    <definedName name="_______________cp8" localSheetId="34" hidden="1">{"'előző év december'!$A$2:$CP$214"}</definedName>
    <definedName name="_______________cp8" hidden="1">{"'előző év december'!$A$2:$CP$214"}</definedName>
    <definedName name="_______________cp9" localSheetId="12" hidden="1">{"'előző év december'!$A$2:$CP$214"}</definedName>
    <definedName name="_______________cp9" localSheetId="28" hidden="1">{"'előző év december'!$A$2:$CP$214"}</definedName>
    <definedName name="_______________cp9" localSheetId="29" hidden="1">{"'előző év december'!$A$2:$CP$214"}</definedName>
    <definedName name="_______________cp9" localSheetId="30" hidden="1">{"'előző év december'!$A$2:$CP$214"}</definedName>
    <definedName name="_______________cp9" localSheetId="31" hidden="1">{"'előző év december'!$A$2:$CP$214"}</definedName>
    <definedName name="_______________cp9" localSheetId="32" hidden="1">{"'előző év december'!$A$2:$CP$214"}</definedName>
    <definedName name="_______________cp9" localSheetId="6" hidden="1">{"'előző év december'!$A$2:$CP$214"}</definedName>
    <definedName name="_______________cp9" localSheetId="33" hidden="1">{"'előző év december'!$A$2:$CP$214"}</definedName>
    <definedName name="_______________cp9" localSheetId="36" hidden="1">{"'előző év december'!$A$2:$CP$214"}</definedName>
    <definedName name="_______________cp9" localSheetId="34" hidden="1">{"'előző év december'!$A$2:$CP$214"}</definedName>
    <definedName name="_______________cp9" hidden="1">{"'előző év december'!$A$2:$CP$214"}</definedName>
    <definedName name="_______________cpr2" localSheetId="12" hidden="1">{"'előző év december'!$A$2:$CP$214"}</definedName>
    <definedName name="_______________cpr2" localSheetId="28" hidden="1">{"'előző év december'!$A$2:$CP$214"}</definedName>
    <definedName name="_______________cpr2" localSheetId="29" hidden="1">{"'előző év december'!$A$2:$CP$214"}</definedName>
    <definedName name="_______________cpr2" localSheetId="30" hidden="1">{"'előző év december'!$A$2:$CP$214"}</definedName>
    <definedName name="_______________cpr2" localSheetId="31" hidden="1">{"'előző év december'!$A$2:$CP$214"}</definedName>
    <definedName name="_______________cpr2" localSheetId="32" hidden="1">{"'előző év december'!$A$2:$CP$214"}</definedName>
    <definedName name="_______________cpr2" localSheetId="6" hidden="1">{"'előző év december'!$A$2:$CP$214"}</definedName>
    <definedName name="_______________cpr2" localSheetId="33" hidden="1">{"'előző év december'!$A$2:$CP$214"}</definedName>
    <definedName name="_______________cpr2" localSheetId="36" hidden="1">{"'előző év december'!$A$2:$CP$214"}</definedName>
    <definedName name="_______________cpr2" localSheetId="34" hidden="1">{"'előző év december'!$A$2:$CP$214"}</definedName>
    <definedName name="_______________cpr2" hidden="1">{"'előző év december'!$A$2:$CP$214"}</definedName>
    <definedName name="_______________cpr3" localSheetId="12" hidden="1">{"'előző év december'!$A$2:$CP$214"}</definedName>
    <definedName name="_______________cpr3" localSheetId="28" hidden="1">{"'előző év december'!$A$2:$CP$214"}</definedName>
    <definedName name="_______________cpr3" localSheetId="29" hidden="1">{"'előző év december'!$A$2:$CP$214"}</definedName>
    <definedName name="_______________cpr3" localSheetId="30" hidden="1">{"'előző év december'!$A$2:$CP$214"}</definedName>
    <definedName name="_______________cpr3" localSheetId="31" hidden="1">{"'előző év december'!$A$2:$CP$214"}</definedName>
    <definedName name="_______________cpr3" localSheetId="32" hidden="1">{"'előző év december'!$A$2:$CP$214"}</definedName>
    <definedName name="_______________cpr3" localSheetId="6" hidden="1">{"'előző év december'!$A$2:$CP$214"}</definedName>
    <definedName name="_______________cpr3" localSheetId="33" hidden="1">{"'előző év december'!$A$2:$CP$214"}</definedName>
    <definedName name="_______________cpr3" localSheetId="36" hidden="1">{"'előző év december'!$A$2:$CP$214"}</definedName>
    <definedName name="_______________cpr3" localSheetId="34" hidden="1">{"'előző év december'!$A$2:$CP$214"}</definedName>
    <definedName name="_______________cpr3" hidden="1">{"'előző év december'!$A$2:$CP$214"}</definedName>
    <definedName name="_______________cpr4" localSheetId="12" hidden="1">{"'előző év december'!$A$2:$CP$214"}</definedName>
    <definedName name="_______________cpr4" localSheetId="28" hidden="1">{"'előző év december'!$A$2:$CP$214"}</definedName>
    <definedName name="_______________cpr4" localSheetId="29" hidden="1">{"'előző év december'!$A$2:$CP$214"}</definedName>
    <definedName name="_______________cpr4" localSheetId="30" hidden="1">{"'előző év december'!$A$2:$CP$214"}</definedName>
    <definedName name="_______________cpr4" localSheetId="31" hidden="1">{"'előző év december'!$A$2:$CP$214"}</definedName>
    <definedName name="_______________cpr4" localSheetId="32" hidden="1">{"'előző év december'!$A$2:$CP$214"}</definedName>
    <definedName name="_______________cpr4" localSheetId="6" hidden="1">{"'előző év december'!$A$2:$CP$214"}</definedName>
    <definedName name="_______________cpr4" localSheetId="33" hidden="1">{"'előző év december'!$A$2:$CP$214"}</definedName>
    <definedName name="_______________cpr4" localSheetId="36" hidden="1">{"'előző év december'!$A$2:$CP$214"}</definedName>
    <definedName name="_______________cpr4" localSheetId="34" hidden="1">{"'előző év december'!$A$2:$CP$214"}</definedName>
    <definedName name="_______________cpr4" hidden="1">{"'előző év december'!$A$2:$CP$214"}</definedName>
    <definedName name="______________cp1" localSheetId="12" hidden="1">{"'előző év december'!$A$2:$CP$214"}</definedName>
    <definedName name="______________cp1" localSheetId="28" hidden="1">{"'előző év december'!$A$2:$CP$214"}</definedName>
    <definedName name="______________cp1" localSheetId="29" hidden="1">{"'előző év december'!$A$2:$CP$214"}</definedName>
    <definedName name="______________cp1" localSheetId="30" hidden="1">{"'előző év december'!$A$2:$CP$214"}</definedName>
    <definedName name="______________cp1" localSheetId="31" hidden="1">{"'előző év december'!$A$2:$CP$214"}</definedName>
    <definedName name="______________cp1" localSheetId="32" hidden="1">{"'előző év december'!$A$2:$CP$214"}</definedName>
    <definedName name="______________cp1" localSheetId="6" hidden="1">{"'előző év december'!$A$2:$CP$214"}</definedName>
    <definedName name="______________cp1" localSheetId="33" hidden="1">{"'előző év december'!$A$2:$CP$214"}</definedName>
    <definedName name="______________cp1" localSheetId="36" hidden="1">{"'előző év december'!$A$2:$CP$214"}</definedName>
    <definedName name="______________cp1" localSheetId="34" hidden="1">{"'előző év december'!$A$2:$CP$214"}</definedName>
    <definedName name="______________cp1" hidden="1">{"'előző év december'!$A$2:$CP$214"}</definedName>
    <definedName name="______________cp10" localSheetId="12" hidden="1">{"'előző év december'!$A$2:$CP$214"}</definedName>
    <definedName name="______________cp10" localSheetId="28" hidden="1">{"'előző év december'!$A$2:$CP$214"}</definedName>
    <definedName name="______________cp10" localSheetId="29" hidden="1">{"'előző év december'!$A$2:$CP$214"}</definedName>
    <definedName name="______________cp10" localSheetId="30" hidden="1">{"'előző év december'!$A$2:$CP$214"}</definedName>
    <definedName name="______________cp10" localSheetId="31" hidden="1">{"'előző év december'!$A$2:$CP$214"}</definedName>
    <definedName name="______________cp10" localSheetId="32" hidden="1">{"'előző év december'!$A$2:$CP$214"}</definedName>
    <definedName name="______________cp10" localSheetId="6" hidden="1">{"'előző év december'!$A$2:$CP$214"}</definedName>
    <definedName name="______________cp10" localSheetId="33" hidden="1">{"'előző év december'!$A$2:$CP$214"}</definedName>
    <definedName name="______________cp10" localSheetId="36" hidden="1">{"'előző év december'!$A$2:$CP$214"}</definedName>
    <definedName name="______________cp10" localSheetId="34" hidden="1">{"'előző év december'!$A$2:$CP$214"}</definedName>
    <definedName name="______________cp10" hidden="1">{"'előző év december'!$A$2:$CP$214"}</definedName>
    <definedName name="______________cp11" localSheetId="12" hidden="1">{"'előző év december'!$A$2:$CP$214"}</definedName>
    <definedName name="______________cp11" localSheetId="28" hidden="1">{"'előző év december'!$A$2:$CP$214"}</definedName>
    <definedName name="______________cp11" localSheetId="29" hidden="1">{"'előző év december'!$A$2:$CP$214"}</definedName>
    <definedName name="______________cp11" localSheetId="30" hidden="1">{"'előző év december'!$A$2:$CP$214"}</definedName>
    <definedName name="______________cp11" localSheetId="31" hidden="1">{"'előző év december'!$A$2:$CP$214"}</definedName>
    <definedName name="______________cp11" localSheetId="32" hidden="1">{"'előző év december'!$A$2:$CP$214"}</definedName>
    <definedName name="______________cp11" localSheetId="6" hidden="1">{"'előző év december'!$A$2:$CP$214"}</definedName>
    <definedName name="______________cp11" localSheetId="33" hidden="1">{"'előző év december'!$A$2:$CP$214"}</definedName>
    <definedName name="______________cp11" localSheetId="36" hidden="1">{"'előző év december'!$A$2:$CP$214"}</definedName>
    <definedName name="______________cp11" localSheetId="34" hidden="1">{"'előző év december'!$A$2:$CP$214"}</definedName>
    <definedName name="______________cp11" hidden="1">{"'előző év december'!$A$2:$CP$214"}</definedName>
    <definedName name="______________cp2" localSheetId="12" hidden="1">{"'előző év december'!$A$2:$CP$214"}</definedName>
    <definedName name="______________cp2" localSheetId="28" hidden="1">{"'előző év december'!$A$2:$CP$214"}</definedName>
    <definedName name="______________cp2" localSheetId="29" hidden="1">{"'előző év december'!$A$2:$CP$214"}</definedName>
    <definedName name="______________cp2" localSheetId="30" hidden="1">{"'előző év december'!$A$2:$CP$214"}</definedName>
    <definedName name="______________cp2" localSheetId="31" hidden="1">{"'előző év december'!$A$2:$CP$214"}</definedName>
    <definedName name="______________cp2" localSheetId="32" hidden="1">{"'előző év december'!$A$2:$CP$214"}</definedName>
    <definedName name="______________cp2" localSheetId="6" hidden="1">{"'előző év december'!$A$2:$CP$214"}</definedName>
    <definedName name="______________cp2" localSheetId="33" hidden="1">{"'előző év december'!$A$2:$CP$214"}</definedName>
    <definedName name="______________cp2" localSheetId="36" hidden="1">{"'előző év december'!$A$2:$CP$214"}</definedName>
    <definedName name="______________cp2" localSheetId="34" hidden="1">{"'előző év december'!$A$2:$CP$214"}</definedName>
    <definedName name="______________cp2" hidden="1">{"'előző év december'!$A$2:$CP$214"}</definedName>
    <definedName name="______________cp3" localSheetId="12" hidden="1">{"'előző év december'!$A$2:$CP$214"}</definedName>
    <definedName name="______________cp3" localSheetId="28" hidden="1">{"'előző év december'!$A$2:$CP$214"}</definedName>
    <definedName name="______________cp3" localSheetId="29" hidden="1">{"'előző év december'!$A$2:$CP$214"}</definedName>
    <definedName name="______________cp3" localSheetId="30" hidden="1">{"'előző év december'!$A$2:$CP$214"}</definedName>
    <definedName name="______________cp3" localSheetId="31" hidden="1">{"'előző év december'!$A$2:$CP$214"}</definedName>
    <definedName name="______________cp3" localSheetId="32" hidden="1">{"'előző év december'!$A$2:$CP$214"}</definedName>
    <definedName name="______________cp3" localSheetId="6" hidden="1">{"'előző év december'!$A$2:$CP$214"}</definedName>
    <definedName name="______________cp3" localSheetId="33" hidden="1">{"'előző év december'!$A$2:$CP$214"}</definedName>
    <definedName name="______________cp3" localSheetId="36" hidden="1">{"'előző év december'!$A$2:$CP$214"}</definedName>
    <definedName name="______________cp3" localSheetId="34" hidden="1">{"'előző év december'!$A$2:$CP$214"}</definedName>
    <definedName name="______________cp3" hidden="1">{"'előző év december'!$A$2:$CP$214"}</definedName>
    <definedName name="______________cp4" localSheetId="12" hidden="1">{"'előző év december'!$A$2:$CP$214"}</definedName>
    <definedName name="______________cp4" localSheetId="28" hidden="1">{"'előző év december'!$A$2:$CP$214"}</definedName>
    <definedName name="______________cp4" localSheetId="29" hidden="1">{"'előző év december'!$A$2:$CP$214"}</definedName>
    <definedName name="______________cp4" localSheetId="30" hidden="1">{"'előző év december'!$A$2:$CP$214"}</definedName>
    <definedName name="______________cp4" localSheetId="31" hidden="1">{"'előző év december'!$A$2:$CP$214"}</definedName>
    <definedName name="______________cp4" localSheetId="32" hidden="1">{"'előző év december'!$A$2:$CP$214"}</definedName>
    <definedName name="______________cp4" localSheetId="6" hidden="1">{"'előző év december'!$A$2:$CP$214"}</definedName>
    <definedName name="______________cp4" localSheetId="33" hidden="1">{"'előző év december'!$A$2:$CP$214"}</definedName>
    <definedName name="______________cp4" localSheetId="36" hidden="1">{"'előző év december'!$A$2:$CP$214"}</definedName>
    <definedName name="______________cp4" localSheetId="34" hidden="1">{"'előző év december'!$A$2:$CP$214"}</definedName>
    <definedName name="______________cp4" hidden="1">{"'előző év december'!$A$2:$CP$214"}</definedName>
    <definedName name="______________cp5" localSheetId="12" hidden="1">{"'előző év december'!$A$2:$CP$214"}</definedName>
    <definedName name="______________cp5" localSheetId="28" hidden="1">{"'előző év december'!$A$2:$CP$214"}</definedName>
    <definedName name="______________cp5" localSheetId="29" hidden="1">{"'előző év december'!$A$2:$CP$214"}</definedName>
    <definedName name="______________cp5" localSheetId="30" hidden="1">{"'előző év december'!$A$2:$CP$214"}</definedName>
    <definedName name="______________cp5" localSheetId="31" hidden="1">{"'előző év december'!$A$2:$CP$214"}</definedName>
    <definedName name="______________cp5" localSheetId="32" hidden="1">{"'előző év december'!$A$2:$CP$214"}</definedName>
    <definedName name="______________cp5" localSheetId="6" hidden="1">{"'előző év december'!$A$2:$CP$214"}</definedName>
    <definedName name="______________cp5" localSheetId="33" hidden="1">{"'előző év december'!$A$2:$CP$214"}</definedName>
    <definedName name="______________cp5" localSheetId="36" hidden="1">{"'előző év december'!$A$2:$CP$214"}</definedName>
    <definedName name="______________cp5" localSheetId="34" hidden="1">{"'előző év december'!$A$2:$CP$214"}</definedName>
    <definedName name="______________cp5" hidden="1">{"'előző év december'!$A$2:$CP$214"}</definedName>
    <definedName name="______________cp6" localSheetId="12" hidden="1">{"'előző év december'!$A$2:$CP$214"}</definedName>
    <definedName name="______________cp6" localSheetId="28" hidden="1">{"'előző év december'!$A$2:$CP$214"}</definedName>
    <definedName name="______________cp6" localSheetId="29" hidden="1">{"'előző év december'!$A$2:$CP$214"}</definedName>
    <definedName name="______________cp6" localSheetId="30" hidden="1">{"'előző év december'!$A$2:$CP$214"}</definedName>
    <definedName name="______________cp6" localSheetId="31" hidden="1">{"'előző év december'!$A$2:$CP$214"}</definedName>
    <definedName name="______________cp6" localSheetId="32" hidden="1">{"'előző év december'!$A$2:$CP$214"}</definedName>
    <definedName name="______________cp6" localSheetId="6" hidden="1">{"'előző év december'!$A$2:$CP$214"}</definedName>
    <definedName name="______________cp6" localSheetId="33" hidden="1">{"'előző év december'!$A$2:$CP$214"}</definedName>
    <definedName name="______________cp6" localSheetId="36" hidden="1">{"'előző év december'!$A$2:$CP$214"}</definedName>
    <definedName name="______________cp6" localSheetId="34" hidden="1">{"'előző év december'!$A$2:$CP$214"}</definedName>
    <definedName name="______________cp6" hidden="1">{"'előző év december'!$A$2:$CP$214"}</definedName>
    <definedName name="______________cp7" localSheetId="12" hidden="1">{"'előző év december'!$A$2:$CP$214"}</definedName>
    <definedName name="______________cp7" localSheetId="28" hidden="1">{"'előző év december'!$A$2:$CP$214"}</definedName>
    <definedName name="______________cp7" localSheetId="29" hidden="1">{"'előző év december'!$A$2:$CP$214"}</definedName>
    <definedName name="______________cp7" localSheetId="30" hidden="1">{"'előző év december'!$A$2:$CP$214"}</definedName>
    <definedName name="______________cp7" localSheetId="31" hidden="1">{"'előző év december'!$A$2:$CP$214"}</definedName>
    <definedName name="______________cp7" localSheetId="32" hidden="1">{"'előző év december'!$A$2:$CP$214"}</definedName>
    <definedName name="______________cp7" localSheetId="6" hidden="1">{"'előző év december'!$A$2:$CP$214"}</definedName>
    <definedName name="______________cp7" localSheetId="33" hidden="1">{"'előző év december'!$A$2:$CP$214"}</definedName>
    <definedName name="______________cp7" localSheetId="36" hidden="1">{"'előző év december'!$A$2:$CP$214"}</definedName>
    <definedName name="______________cp7" localSheetId="34" hidden="1">{"'előző év december'!$A$2:$CP$214"}</definedName>
    <definedName name="______________cp7" hidden="1">{"'előző év december'!$A$2:$CP$214"}</definedName>
    <definedName name="______________cp8" localSheetId="12" hidden="1">{"'előző év december'!$A$2:$CP$214"}</definedName>
    <definedName name="______________cp8" localSheetId="28" hidden="1">{"'előző év december'!$A$2:$CP$214"}</definedName>
    <definedName name="______________cp8" localSheetId="29" hidden="1">{"'előző év december'!$A$2:$CP$214"}</definedName>
    <definedName name="______________cp8" localSheetId="30" hidden="1">{"'előző év december'!$A$2:$CP$214"}</definedName>
    <definedName name="______________cp8" localSheetId="31" hidden="1">{"'előző év december'!$A$2:$CP$214"}</definedName>
    <definedName name="______________cp8" localSheetId="32" hidden="1">{"'előző év december'!$A$2:$CP$214"}</definedName>
    <definedName name="______________cp8" localSheetId="6" hidden="1">{"'előző év december'!$A$2:$CP$214"}</definedName>
    <definedName name="______________cp8" localSheetId="33" hidden="1">{"'előző év december'!$A$2:$CP$214"}</definedName>
    <definedName name="______________cp8" localSheetId="36" hidden="1">{"'előző év december'!$A$2:$CP$214"}</definedName>
    <definedName name="______________cp8" localSheetId="34" hidden="1">{"'előző év december'!$A$2:$CP$214"}</definedName>
    <definedName name="______________cp8" hidden="1">{"'előző év december'!$A$2:$CP$214"}</definedName>
    <definedName name="______________cp9" localSheetId="12" hidden="1">{"'előző év december'!$A$2:$CP$214"}</definedName>
    <definedName name="______________cp9" localSheetId="28" hidden="1">{"'előző év december'!$A$2:$CP$214"}</definedName>
    <definedName name="______________cp9" localSheetId="29" hidden="1">{"'előző év december'!$A$2:$CP$214"}</definedName>
    <definedName name="______________cp9" localSheetId="30" hidden="1">{"'előző év december'!$A$2:$CP$214"}</definedName>
    <definedName name="______________cp9" localSheetId="31" hidden="1">{"'előző év december'!$A$2:$CP$214"}</definedName>
    <definedName name="______________cp9" localSheetId="32" hidden="1">{"'előző év december'!$A$2:$CP$214"}</definedName>
    <definedName name="______________cp9" localSheetId="6" hidden="1">{"'előző év december'!$A$2:$CP$214"}</definedName>
    <definedName name="______________cp9" localSheetId="33" hidden="1">{"'előző év december'!$A$2:$CP$214"}</definedName>
    <definedName name="______________cp9" localSheetId="36" hidden="1">{"'előző év december'!$A$2:$CP$214"}</definedName>
    <definedName name="______________cp9" localSheetId="34" hidden="1">{"'előző év december'!$A$2:$CP$214"}</definedName>
    <definedName name="______________cp9" hidden="1">{"'előző év december'!$A$2:$CP$214"}</definedName>
    <definedName name="______________cpr2" localSheetId="12" hidden="1">{"'előző év december'!$A$2:$CP$214"}</definedName>
    <definedName name="______________cpr2" localSheetId="28" hidden="1">{"'előző év december'!$A$2:$CP$214"}</definedName>
    <definedName name="______________cpr2" localSheetId="29" hidden="1">{"'előző év december'!$A$2:$CP$214"}</definedName>
    <definedName name="______________cpr2" localSheetId="30" hidden="1">{"'előző év december'!$A$2:$CP$214"}</definedName>
    <definedName name="______________cpr2" localSheetId="31" hidden="1">{"'előző év december'!$A$2:$CP$214"}</definedName>
    <definedName name="______________cpr2" localSheetId="32" hidden="1">{"'előző év december'!$A$2:$CP$214"}</definedName>
    <definedName name="______________cpr2" localSheetId="6" hidden="1">{"'előző év december'!$A$2:$CP$214"}</definedName>
    <definedName name="______________cpr2" localSheetId="33" hidden="1">{"'előző év december'!$A$2:$CP$214"}</definedName>
    <definedName name="______________cpr2" localSheetId="36" hidden="1">{"'előző év december'!$A$2:$CP$214"}</definedName>
    <definedName name="______________cpr2" localSheetId="34" hidden="1">{"'előző év december'!$A$2:$CP$214"}</definedName>
    <definedName name="______________cpr2" hidden="1">{"'előző év december'!$A$2:$CP$214"}</definedName>
    <definedName name="______________cpr3" localSheetId="12" hidden="1">{"'előző év december'!$A$2:$CP$214"}</definedName>
    <definedName name="______________cpr3" localSheetId="28" hidden="1">{"'előző év december'!$A$2:$CP$214"}</definedName>
    <definedName name="______________cpr3" localSheetId="29" hidden="1">{"'előző év december'!$A$2:$CP$214"}</definedName>
    <definedName name="______________cpr3" localSheetId="30" hidden="1">{"'előző év december'!$A$2:$CP$214"}</definedName>
    <definedName name="______________cpr3" localSheetId="31" hidden="1">{"'előző év december'!$A$2:$CP$214"}</definedName>
    <definedName name="______________cpr3" localSheetId="32" hidden="1">{"'előző év december'!$A$2:$CP$214"}</definedName>
    <definedName name="______________cpr3" localSheetId="6" hidden="1">{"'előző év december'!$A$2:$CP$214"}</definedName>
    <definedName name="______________cpr3" localSheetId="33" hidden="1">{"'előző év december'!$A$2:$CP$214"}</definedName>
    <definedName name="______________cpr3" localSheetId="36" hidden="1">{"'előző év december'!$A$2:$CP$214"}</definedName>
    <definedName name="______________cpr3" localSheetId="34" hidden="1">{"'előző év december'!$A$2:$CP$214"}</definedName>
    <definedName name="______________cpr3" hidden="1">{"'előző év december'!$A$2:$CP$214"}</definedName>
    <definedName name="______________cpr4" localSheetId="12" hidden="1">{"'előző év december'!$A$2:$CP$214"}</definedName>
    <definedName name="______________cpr4" localSheetId="28" hidden="1">{"'előző év december'!$A$2:$CP$214"}</definedName>
    <definedName name="______________cpr4" localSheetId="29" hidden="1">{"'előző év december'!$A$2:$CP$214"}</definedName>
    <definedName name="______________cpr4" localSheetId="30" hidden="1">{"'előző év december'!$A$2:$CP$214"}</definedName>
    <definedName name="______________cpr4" localSheetId="31" hidden="1">{"'előző év december'!$A$2:$CP$214"}</definedName>
    <definedName name="______________cpr4" localSheetId="32" hidden="1">{"'előző év december'!$A$2:$CP$214"}</definedName>
    <definedName name="______________cpr4" localSheetId="6" hidden="1">{"'előző év december'!$A$2:$CP$214"}</definedName>
    <definedName name="______________cpr4" localSheetId="33" hidden="1">{"'előző év december'!$A$2:$CP$214"}</definedName>
    <definedName name="______________cpr4" localSheetId="36" hidden="1">{"'előző év december'!$A$2:$CP$214"}</definedName>
    <definedName name="______________cpr4" localSheetId="34" hidden="1">{"'előző év december'!$A$2:$CP$214"}</definedName>
    <definedName name="______________cpr4" hidden="1">{"'előző év december'!$A$2:$CP$214"}</definedName>
    <definedName name="_____________aaa" localSheetId="12" hidden="1">{"'előző év december'!$A$2:$CP$214"}</definedName>
    <definedName name="_____________aaa" localSheetId="28" hidden="1">{"'előző év december'!$A$2:$CP$214"}</definedName>
    <definedName name="_____________aaa" localSheetId="29" hidden="1">{"'előző év december'!$A$2:$CP$214"}</definedName>
    <definedName name="_____________aaa" localSheetId="30" hidden="1">{"'előző év december'!$A$2:$CP$214"}</definedName>
    <definedName name="_____________aaa" localSheetId="31" hidden="1">{"'előző év december'!$A$2:$CP$214"}</definedName>
    <definedName name="_____________aaa" localSheetId="32" hidden="1">{"'előző év december'!$A$2:$CP$214"}</definedName>
    <definedName name="_____________aaa" localSheetId="41" hidden="1">{"'előző év december'!$A$2:$CP$214"}</definedName>
    <definedName name="_____________aaa" localSheetId="6" hidden="1">{"'előző év december'!$A$2:$CP$214"}</definedName>
    <definedName name="_____________aaa" localSheetId="33" hidden="1">{"'előző év december'!$A$2:$CP$214"}</definedName>
    <definedName name="_____________aaa" localSheetId="36" hidden="1">{"'előző év december'!$A$2:$CP$214"}</definedName>
    <definedName name="_____________aaa" localSheetId="38" hidden="1">{"'előző év december'!$A$2:$CP$214"}</definedName>
    <definedName name="_____________aaa" localSheetId="34" hidden="1">{"'előző év december'!$A$2:$CP$214"}</definedName>
    <definedName name="_____________aaa" hidden="1">{"'előző év december'!$A$2:$CP$214"}</definedName>
    <definedName name="_____________cp1" localSheetId="12" hidden="1">{"'előző év december'!$A$2:$CP$214"}</definedName>
    <definedName name="_____________cp1" localSheetId="28" hidden="1">{"'előző év december'!$A$2:$CP$214"}</definedName>
    <definedName name="_____________cp1" localSheetId="29" hidden="1">{"'előző év december'!$A$2:$CP$214"}</definedName>
    <definedName name="_____________cp1" localSheetId="30" hidden="1">{"'előző év december'!$A$2:$CP$214"}</definedName>
    <definedName name="_____________cp1" localSheetId="31" hidden="1">{"'előző év december'!$A$2:$CP$214"}</definedName>
    <definedName name="_____________cp1" localSheetId="32" hidden="1">{"'előző év december'!$A$2:$CP$214"}</definedName>
    <definedName name="_____________cp1" localSheetId="6" hidden="1">{"'előző év december'!$A$2:$CP$214"}</definedName>
    <definedName name="_____________cp1" localSheetId="33" hidden="1">{"'előző év december'!$A$2:$CP$214"}</definedName>
    <definedName name="_____________cp1" localSheetId="36" hidden="1">{"'előző év december'!$A$2:$CP$214"}</definedName>
    <definedName name="_____________cp1" localSheetId="34" hidden="1">{"'előző év december'!$A$2:$CP$214"}</definedName>
    <definedName name="_____________cp1" hidden="1">{"'előző év december'!$A$2:$CP$214"}</definedName>
    <definedName name="_____________cp10" localSheetId="12" hidden="1">{"'előző év december'!$A$2:$CP$214"}</definedName>
    <definedName name="_____________cp10" localSheetId="28" hidden="1">{"'előző év december'!$A$2:$CP$214"}</definedName>
    <definedName name="_____________cp10" localSheetId="29" hidden="1">{"'előző év december'!$A$2:$CP$214"}</definedName>
    <definedName name="_____________cp10" localSheetId="30" hidden="1">{"'előző év december'!$A$2:$CP$214"}</definedName>
    <definedName name="_____________cp10" localSheetId="31" hidden="1">{"'előző év december'!$A$2:$CP$214"}</definedName>
    <definedName name="_____________cp10" localSheetId="32" hidden="1">{"'előző év december'!$A$2:$CP$214"}</definedName>
    <definedName name="_____________cp10" localSheetId="6" hidden="1">{"'előző év december'!$A$2:$CP$214"}</definedName>
    <definedName name="_____________cp10" localSheetId="33" hidden="1">{"'előző év december'!$A$2:$CP$214"}</definedName>
    <definedName name="_____________cp10" localSheetId="36" hidden="1">{"'előző év december'!$A$2:$CP$214"}</definedName>
    <definedName name="_____________cp10" localSheetId="34" hidden="1">{"'előző év december'!$A$2:$CP$214"}</definedName>
    <definedName name="_____________cp10" hidden="1">{"'előző év december'!$A$2:$CP$214"}</definedName>
    <definedName name="_____________cp11" localSheetId="12" hidden="1">{"'előző év december'!$A$2:$CP$214"}</definedName>
    <definedName name="_____________cp11" localSheetId="28" hidden="1">{"'előző év december'!$A$2:$CP$214"}</definedName>
    <definedName name="_____________cp11" localSheetId="29" hidden="1">{"'előző év december'!$A$2:$CP$214"}</definedName>
    <definedName name="_____________cp11" localSheetId="30" hidden="1">{"'előző év december'!$A$2:$CP$214"}</definedName>
    <definedName name="_____________cp11" localSheetId="31" hidden="1">{"'előző év december'!$A$2:$CP$214"}</definedName>
    <definedName name="_____________cp11" localSheetId="32" hidden="1">{"'előző év december'!$A$2:$CP$214"}</definedName>
    <definedName name="_____________cp11" localSheetId="6" hidden="1">{"'előző év december'!$A$2:$CP$214"}</definedName>
    <definedName name="_____________cp11" localSheetId="33" hidden="1">{"'előző év december'!$A$2:$CP$214"}</definedName>
    <definedName name="_____________cp11" localSheetId="36" hidden="1">{"'előző év december'!$A$2:$CP$214"}</definedName>
    <definedName name="_____________cp11" localSheetId="34" hidden="1">{"'előző év december'!$A$2:$CP$214"}</definedName>
    <definedName name="_____________cp11" hidden="1">{"'előző év december'!$A$2:$CP$214"}</definedName>
    <definedName name="_____________cp2" localSheetId="12" hidden="1">{"'előző év december'!$A$2:$CP$214"}</definedName>
    <definedName name="_____________cp2" localSheetId="28" hidden="1">{"'előző év december'!$A$2:$CP$214"}</definedName>
    <definedName name="_____________cp2" localSheetId="29" hidden="1">{"'előző év december'!$A$2:$CP$214"}</definedName>
    <definedName name="_____________cp2" localSheetId="30" hidden="1">{"'előző év december'!$A$2:$CP$214"}</definedName>
    <definedName name="_____________cp2" localSheetId="31" hidden="1">{"'előző év december'!$A$2:$CP$214"}</definedName>
    <definedName name="_____________cp2" localSheetId="32" hidden="1">{"'előző év december'!$A$2:$CP$214"}</definedName>
    <definedName name="_____________cp2" localSheetId="6" hidden="1">{"'előző év december'!$A$2:$CP$214"}</definedName>
    <definedName name="_____________cp2" localSheetId="33" hidden="1">{"'előző év december'!$A$2:$CP$214"}</definedName>
    <definedName name="_____________cp2" localSheetId="36" hidden="1">{"'előző év december'!$A$2:$CP$214"}</definedName>
    <definedName name="_____________cp2" localSheetId="34" hidden="1">{"'előző év december'!$A$2:$CP$214"}</definedName>
    <definedName name="_____________cp2" hidden="1">{"'előző év december'!$A$2:$CP$214"}</definedName>
    <definedName name="_____________cp3" localSheetId="12" hidden="1">{"'előző év december'!$A$2:$CP$214"}</definedName>
    <definedName name="_____________cp3" localSheetId="28" hidden="1">{"'előző év december'!$A$2:$CP$214"}</definedName>
    <definedName name="_____________cp3" localSheetId="29" hidden="1">{"'előző év december'!$A$2:$CP$214"}</definedName>
    <definedName name="_____________cp3" localSheetId="30" hidden="1">{"'előző év december'!$A$2:$CP$214"}</definedName>
    <definedName name="_____________cp3" localSheetId="31" hidden="1">{"'előző év december'!$A$2:$CP$214"}</definedName>
    <definedName name="_____________cp3" localSheetId="32" hidden="1">{"'előző év december'!$A$2:$CP$214"}</definedName>
    <definedName name="_____________cp3" localSheetId="6" hidden="1">{"'előző év december'!$A$2:$CP$214"}</definedName>
    <definedName name="_____________cp3" localSheetId="33" hidden="1">{"'előző év december'!$A$2:$CP$214"}</definedName>
    <definedName name="_____________cp3" localSheetId="36" hidden="1">{"'előző év december'!$A$2:$CP$214"}</definedName>
    <definedName name="_____________cp3" localSheetId="34" hidden="1">{"'előző év december'!$A$2:$CP$214"}</definedName>
    <definedName name="_____________cp3" hidden="1">{"'előző év december'!$A$2:$CP$214"}</definedName>
    <definedName name="_____________cp4" localSheetId="12" hidden="1">{"'előző év december'!$A$2:$CP$214"}</definedName>
    <definedName name="_____________cp4" localSheetId="28" hidden="1">{"'előző év december'!$A$2:$CP$214"}</definedName>
    <definedName name="_____________cp4" localSheetId="29" hidden="1">{"'előző év december'!$A$2:$CP$214"}</definedName>
    <definedName name="_____________cp4" localSheetId="30" hidden="1">{"'előző év december'!$A$2:$CP$214"}</definedName>
    <definedName name="_____________cp4" localSheetId="31" hidden="1">{"'előző év december'!$A$2:$CP$214"}</definedName>
    <definedName name="_____________cp4" localSheetId="32" hidden="1">{"'előző év december'!$A$2:$CP$214"}</definedName>
    <definedName name="_____________cp4" localSheetId="6" hidden="1">{"'előző év december'!$A$2:$CP$214"}</definedName>
    <definedName name="_____________cp4" localSheetId="33" hidden="1">{"'előző év december'!$A$2:$CP$214"}</definedName>
    <definedName name="_____________cp4" localSheetId="36" hidden="1">{"'előző év december'!$A$2:$CP$214"}</definedName>
    <definedName name="_____________cp4" localSheetId="34" hidden="1">{"'előző év december'!$A$2:$CP$214"}</definedName>
    <definedName name="_____________cp4" hidden="1">{"'előző év december'!$A$2:$CP$214"}</definedName>
    <definedName name="_____________cp5" localSheetId="12" hidden="1">{"'előző év december'!$A$2:$CP$214"}</definedName>
    <definedName name="_____________cp5" localSheetId="28" hidden="1">{"'előző év december'!$A$2:$CP$214"}</definedName>
    <definedName name="_____________cp5" localSheetId="29" hidden="1">{"'előző év december'!$A$2:$CP$214"}</definedName>
    <definedName name="_____________cp5" localSheetId="30" hidden="1">{"'előző év december'!$A$2:$CP$214"}</definedName>
    <definedName name="_____________cp5" localSheetId="31" hidden="1">{"'előző év december'!$A$2:$CP$214"}</definedName>
    <definedName name="_____________cp5" localSheetId="32" hidden="1">{"'előző év december'!$A$2:$CP$214"}</definedName>
    <definedName name="_____________cp5" localSheetId="6" hidden="1">{"'előző év december'!$A$2:$CP$214"}</definedName>
    <definedName name="_____________cp5" localSheetId="33" hidden="1">{"'előző év december'!$A$2:$CP$214"}</definedName>
    <definedName name="_____________cp5" localSheetId="36" hidden="1">{"'előző év december'!$A$2:$CP$214"}</definedName>
    <definedName name="_____________cp5" localSheetId="34" hidden="1">{"'előző év december'!$A$2:$CP$214"}</definedName>
    <definedName name="_____________cp5" hidden="1">{"'előző év december'!$A$2:$CP$214"}</definedName>
    <definedName name="_____________cp6" localSheetId="12" hidden="1">{"'előző év december'!$A$2:$CP$214"}</definedName>
    <definedName name="_____________cp6" localSheetId="28" hidden="1">{"'előző év december'!$A$2:$CP$214"}</definedName>
    <definedName name="_____________cp6" localSheetId="29" hidden="1">{"'előző év december'!$A$2:$CP$214"}</definedName>
    <definedName name="_____________cp6" localSheetId="30" hidden="1">{"'előző év december'!$A$2:$CP$214"}</definedName>
    <definedName name="_____________cp6" localSheetId="31" hidden="1">{"'előző év december'!$A$2:$CP$214"}</definedName>
    <definedName name="_____________cp6" localSheetId="32" hidden="1">{"'előző év december'!$A$2:$CP$214"}</definedName>
    <definedName name="_____________cp6" localSheetId="6" hidden="1">{"'előző év december'!$A$2:$CP$214"}</definedName>
    <definedName name="_____________cp6" localSheetId="33" hidden="1">{"'előző év december'!$A$2:$CP$214"}</definedName>
    <definedName name="_____________cp6" localSheetId="36" hidden="1">{"'előző év december'!$A$2:$CP$214"}</definedName>
    <definedName name="_____________cp6" localSheetId="34" hidden="1">{"'előző év december'!$A$2:$CP$214"}</definedName>
    <definedName name="_____________cp6" hidden="1">{"'előző év december'!$A$2:$CP$214"}</definedName>
    <definedName name="_____________cp7" localSheetId="12" hidden="1">{"'előző év december'!$A$2:$CP$214"}</definedName>
    <definedName name="_____________cp7" localSheetId="28" hidden="1">{"'előző év december'!$A$2:$CP$214"}</definedName>
    <definedName name="_____________cp7" localSheetId="29" hidden="1">{"'előző év december'!$A$2:$CP$214"}</definedName>
    <definedName name="_____________cp7" localSheetId="30" hidden="1">{"'előző év december'!$A$2:$CP$214"}</definedName>
    <definedName name="_____________cp7" localSheetId="31" hidden="1">{"'előző év december'!$A$2:$CP$214"}</definedName>
    <definedName name="_____________cp7" localSheetId="32" hidden="1">{"'előző év december'!$A$2:$CP$214"}</definedName>
    <definedName name="_____________cp7" localSheetId="6" hidden="1">{"'előző év december'!$A$2:$CP$214"}</definedName>
    <definedName name="_____________cp7" localSheetId="33" hidden="1">{"'előző év december'!$A$2:$CP$214"}</definedName>
    <definedName name="_____________cp7" localSheetId="36" hidden="1">{"'előző év december'!$A$2:$CP$214"}</definedName>
    <definedName name="_____________cp7" localSheetId="34" hidden="1">{"'előző év december'!$A$2:$CP$214"}</definedName>
    <definedName name="_____________cp7" hidden="1">{"'előző év december'!$A$2:$CP$214"}</definedName>
    <definedName name="_____________cp8" localSheetId="12" hidden="1">{"'előző év december'!$A$2:$CP$214"}</definedName>
    <definedName name="_____________cp8" localSheetId="28" hidden="1">{"'előző év december'!$A$2:$CP$214"}</definedName>
    <definedName name="_____________cp8" localSheetId="29" hidden="1">{"'előző év december'!$A$2:$CP$214"}</definedName>
    <definedName name="_____________cp8" localSheetId="30" hidden="1">{"'előző év december'!$A$2:$CP$214"}</definedName>
    <definedName name="_____________cp8" localSheetId="31" hidden="1">{"'előző év december'!$A$2:$CP$214"}</definedName>
    <definedName name="_____________cp8" localSheetId="32" hidden="1">{"'előző év december'!$A$2:$CP$214"}</definedName>
    <definedName name="_____________cp8" localSheetId="6" hidden="1">{"'előző év december'!$A$2:$CP$214"}</definedName>
    <definedName name="_____________cp8" localSheetId="33" hidden="1">{"'előző év december'!$A$2:$CP$214"}</definedName>
    <definedName name="_____________cp8" localSheetId="36" hidden="1">{"'előző év december'!$A$2:$CP$214"}</definedName>
    <definedName name="_____________cp8" localSheetId="34" hidden="1">{"'előző év december'!$A$2:$CP$214"}</definedName>
    <definedName name="_____________cp8" hidden="1">{"'előző év december'!$A$2:$CP$214"}</definedName>
    <definedName name="_____________cp9" localSheetId="12" hidden="1">{"'előző év december'!$A$2:$CP$214"}</definedName>
    <definedName name="_____________cp9" localSheetId="28" hidden="1">{"'előző év december'!$A$2:$CP$214"}</definedName>
    <definedName name="_____________cp9" localSheetId="29" hidden="1">{"'előző év december'!$A$2:$CP$214"}</definedName>
    <definedName name="_____________cp9" localSheetId="30" hidden="1">{"'előző év december'!$A$2:$CP$214"}</definedName>
    <definedName name="_____________cp9" localSheetId="31" hidden="1">{"'előző év december'!$A$2:$CP$214"}</definedName>
    <definedName name="_____________cp9" localSheetId="32" hidden="1">{"'előző év december'!$A$2:$CP$214"}</definedName>
    <definedName name="_____________cp9" localSheetId="6" hidden="1">{"'előző év december'!$A$2:$CP$214"}</definedName>
    <definedName name="_____________cp9" localSheetId="33" hidden="1">{"'előző év december'!$A$2:$CP$214"}</definedName>
    <definedName name="_____________cp9" localSheetId="36" hidden="1">{"'előző év december'!$A$2:$CP$214"}</definedName>
    <definedName name="_____________cp9" localSheetId="34" hidden="1">{"'előző év december'!$A$2:$CP$214"}</definedName>
    <definedName name="_____________cp9" hidden="1">{"'előző év december'!$A$2:$CP$214"}</definedName>
    <definedName name="_____________cpr2" localSheetId="12" hidden="1">{"'előző év december'!$A$2:$CP$214"}</definedName>
    <definedName name="_____________cpr2" localSheetId="28" hidden="1">{"'előző év december'!$A$2:$CP$214"}</definedName>
    <definedName name="_____________cpr2" localSheetId="29" hidden="1">{"'előző év december'!$A$2:$CP$214"}</definedName>
    <definedName name="_____________cpr2" localSheetId="30" hidden="1">{"'előző év december'!$A$2:$CP$214"}</definedName>
    <definedName name="_____________cpr2" localSheetId="31" hidden="1">{"'előző év december'!$A$2:$CP$214"}</definedName>
    <definedName name="_____________cpr2" localSheetId="32" hidden="1">{"'előző év december'!$A$2:$CP$214"}</definedName>
    <definedName name="_____________cpr2" localSheetId="6" hidden="1">{"'előző év december'!$A$2:$CP$214"}</definedName>
    <definedName name="_____________cpr2" localSheetId="33" hidden="1">{"'előző év december'!$A$2:$CP$214"}</definedName>
    <definedName name="_____________cpr2" localSheetId="36" hidden="1">{"'előző év december'!$A$2:$CP$214"}</definedName>
    <definedName name="_____________cpr2" localSheetId="34" hidden="1">{"'előző év december'!$A$2:$CP$214"}</definedName>
    <definedName name="_____________cpr2" hidden="1">{"'előző év december'!$A$2:$CP$214"}</definedName>
    <definedName name="_____________cpr3" localSheetId="12" hidden="1">{"'előző év december'!$A$2:$CP$214"}</definedName>
    <definedName name="_____________cpr3" localSheetId="28" hidden="1">{"'előző év december'!$A$2:$CP$214"}</definedName>
    <definedName name="_____________cpr3" localSheetId="29" hidden="1">{"'előző év december'!$A$2:$CP$214"}</definedName>
    <definedName name="_____________cpr3" localSheetId="30" hidden="1">{"'előző év december'!$A$2:$CP$214"}</definedName>
    <definedName name="_____________cpr3" localSheetId="31" hidden="1">{"'előző év december'!$A$2:$CP$214"}</definedName>
    <definedName name="_____________cpr3" localSheetId="32" hidden="1">{"'előző év december'!$A$2:$CP$214"}</definedName>
    <definedName name="_____________cpr3" localSheetId="6" hidden="1">{"'előző év december'!$A$2:$CP$214"}</definedName>
    <definedName name="_____________cpr3" localSheetId="33" hidden="1">{"'előző év december'!$A$2:$CP$214"}</definedName>
    <definedName name="_____________cpr3" localSheetId="36" hidden="1">{"'előző év december'!$A$2:$CP$214"}</definedName>
    <definedName name="_____________cpr3" localSheetId="34" hidden="1">{"'előző év december'!$A$2:$CP$214"}</definedName>
    <definedName name="_____________cpr3" hidden="1">{"'előző év december'!$A$2:$CP$214"}</definedName>
    <definedName name="_____________cpr4" localSheetId="12" hidden="1">{"'előző év december'!$A$2:$CP$214"}</definedName>
    <definedName name="_____________cpr4" localSheetId="28" hidden="1">{"'előző év december'!$A$2:$CP$214"}</definedName>
    <definedName name="_____________cpr4" localSheetId="29" hidden="1">{"'előző év december'!$A$2:$CP$214"}</definedName>
    <definedName name="_____________cpr4" localSheetId="30" hidden="1">{"'előző év december'!$A$2:$CP$214"}</definedName>
    <definedName name="_____________cpr4" localSheetId="31" hidden="1">{"'előző év december'!$A$2:$CP$214"}</definedName>
    <definedName name="_____________cpr4" localSheetId="32" hidden="1">{"'előző év december'!$A$2:$CP$214"}</definedName>
    <definedName name="_____________cpr4" localSheetId="6" hidden="1">{"'előző év december'!$A$2:$CP$214"}</definedName>
    <definedName name="_____________cpr4" localSheetId="33" hidden="1">{"'előző év december'!$A$2:$CP$214"}</definedName>
    <definedName name="_____________cpr4" localSheetId="36" hidden="1">{"'előző év december'!$A$2:$CP$214"}</definedName>
    <definedName name="_____________cpr4" localSheetId="34" hidden="1">{"'előző év december'!$A$2:$CP$214"}</definedName>
    <definedName name="_____________cpr4" hidden="1">{"'előző év december'!$A$2:$CP$214"}</definedName>
    <definedName name="____________cp1" localSheetId="12" hidden="1">{"'előző év december'!$A$2:$CP$214"}</definedName>
    <definedName name="____________cp1" localSheetId="28" hidden="1">{"'előző év december'!$A$2:$CP$214"}</definedName>
    <definedName name="____________cp1" localSheetId="29" hidden="1">{"'előző év december'!$A$2:$CP$214"}</definedName>
    <definedName name="____________cp1" localSheetId="30" hidden="1">{"'előző év december'!$A$2:$CP$214"}</definedName>
    <definedName name="____________cp1" localSheetId="31" hidden="1">{"'előző év december'!$A$2:$CP$214"}</definedName>
    <definedName name="____________cp1" localSheetId="32" hidden="1">{"'előző év december'!$A$2:$CP$214"}</definedName>
    <definedName name="____________cp1" localSheetId="6" hidden="1">{"'előző év december'!$A$2:$CP$214"}</definedName>
    <definedName name="____________cp1" localSheetId="33" hidden="1">{"'előző év december'!$A$2:$CP$214"}</definedName>
    <definedName name="____________cp1" localSheetId="36" hidden="1">{"'előző év december'!$A$2:$CP$214"}</definedName>
    <definedName name="____________cp1" localSheetId="34" hidden="1">{"'előző év december'!$A$2:$CP$214"}</definedName>
    <definedName name="____________cp1" hidden="1">{"'előző év december'!$A$2:$CP$214"}</definedName>
    <definedName name="____________cp10" localSheetId="12" hidden="1">{"'előző év december'!$A$2:$CP$214"}</definedName>
    <definedName name="____________cp10" localSheetId="28" hidden="1">{"'előző év december'!$A$2:$CP$214"}</definedName>
    <definedName name="____________cp10" localSheetId="29" hidden="1">{"'előző év december'!$A$2:$CP$214"}</definedName>
    <definedName name="____________cp10" localSheetId="30" hidden="1">{"'előző év december'!$A$2:$CP$214"}</definedName>
    <definedName name="____________cp10" localSheetId="31" hidden="1">{"'előző év december'!$A$2:$CP$214"}</definedName>
    <definedName name="____________cp10" localSheetId="32" hidden="1">{"'előző év december'!$A$2:$CP$214"}</definedName>
    <definedName name="____________cp10" localSheetId="6" hidden="1">{"'előző év december'!$A$2:$CP$214"}</definedName>
    <definedName name="____________cp10" localSheetId="33" hidden="1">{"'előző év december'!$A$2:$CP$214"}</definedName>
    <definedName name="____________cp10" localSheetId="36" hidden="1">{"'előző év december'!$A$2:$CP$214"}</definedName>
    <definedName name="____________cp10" localSheetId="34" hidden="1">{"'előző év december'!$A$2:$CP$214"}</definedName>
    <definedName name="____________cp10" hidden="1">{"'előző év december'!$A$2:$CP$214"}</definedName>
    <definedName name="____________cp11" localSheetId="12" hidden="1">{"'előző év december'!$A$2:$CP$214"}</definedName>
    <definedName name="____________cp11" localSheetId="28" hidden="1">{"'előző év december'!$A$2:$CP$214"}</definedName>
    <definedName name="____________cp11" localSheetId="29" hidden="1">{"'előző év december'!$A$2:$CP$214"}</definedName>
    <definedName name="____________cp11" localSheetId="30" hidden="1">{"'előző év december'!$A$2:$CP$214"}</definedName>
    <definedName name="____________cp11" localSheetId="31" hidden="1">{"'előző év december'!$A$2:$CP$214"}</definedName>
    <definedName name="____________cp11" localSheetId="32" hidden="1">{"'előző év december'!$A$2:$CP$214"}</definedName>
    <definedName name="____________cp11" localSheetId="6" hidden="1">{"'előző év december'!$A$2:$CP$214"}</definedName>
    <definedName name="____________cp11" localSheetId="33" hidden="1">{"'előző év december'!$A$2:$CP$214"}</definedName>
    <definedName name="____________cp11" localSheetId="36" hidden="1">{"'előző év december'!$A$2:$CP$214"}</definedName>
    <definedName name="____________cp11" localSheetId="34" hidden="1">{"'előző év december'!$A$2:$CP$214"}</definedName>
    <definedName name="____________cp11" hidden="1">{"'előző év december'!$A$2:$CP$214"}</definedName>
    <definedName name="____________cp2" localSheetId="12" hidden="1">{"'előző év december'!$A$2:$CP$214"}</definedName>
    <definedName name="____________cp2" localSheetId="28" hidden="1">{"'előző év december'!$A$2:$CP$214"}</definedName>
    <definedName name="____________cp2" localSheetId="29" hidden="1">{"'előző év december'!$A$2:$CP$214"}</definedName>
    <definedName name="____________cp2" localSheetId="30" hidden="1">{"'előző év december'!$A$2:$CP$214"}</definedName>
    <definedName name="____________cp2" localSheetId="31" hidden="1">{"'előző év december'!$A$2:$CP$214"}</definedName>
    <definedName name="____________cp2" localSheetId="32" hidden="1">{"'előző év december'!$A$2:$CP$214"}</definedName>
    <definedName name="____________cp2" localSheetId="6" hidden="1">{"'előző év december'!$A$2:$CP$214"}</definedName>
    <definedName name="____________cp2" localSheetId="33" hidden="1">{"'előző év december'!$A$2:$CP$214"}</definedName>
    <definedName name="____________cp2" localSheetId="36" hidden="1">{"'előző év december'!$A$2:$CP$214"}</definedName>
    <definedName name="____________cp2" localSheetId="34" hidden="1">{"'előző év december'!$A$2:$CP$214"}</definedName>
    <definedName name="____________cp2" hidden="1">{"'előző év december'!$A$2:$CP$214"}</definedName>
    <definedName name="____________cp3" localSheetId="12" hidden="1">{"'előző év december'!$A$2:$CP$214"}</definedName>
    <definedName name="____________cp3" localSheetId="28" hidden="1">{"'előző év december'!$A$2:$CP$214"}</definedName>
    <definedName name="____________cp3" localSheetId="29" hidden="1">{"'előző év december'!$A$2:$CP$214"}</definedName>
    <definedName name="____________cp3" localSheetId="30" hidden="1">{"'előző év december'!$A$2:$CP$214"}</definedName>
    <definedName name="____________cp3" localSheetId="31" hidden="1">{"'előző év december'!$A$2:$CP$214"}</definedName>
    <definedName name="____________cp3" localSheetId="32" hidden="1">{"'előző év december'!$A$2:$CP$214"}</definedName>
    <definedName name="____________cp3" localSheetId="6" hidden="1">{"'előző év december'!$A$2:$CP$214"}</definedName>
    <definedName name="____________cp3" localSheetId="33" hidden="1">{"'előző év december'!$A$2:$CP$214"}</definedName>
    <definedName name="____________cp3" localSheetId="36" hidden="1">{"'előző év december'!$A$2:$CP$214"}</definedName>
    <definedName name="____________cp3" localSheetId="34" hidden="1">{"'előző év december'!$A$2:$CP$214"}</definedName>
    <definedName name="____________cp3" hidden="1">{"'előző év december'!$A$2:$CP$214"}</definedName>
    <definedName name="____________cp4" localSheetId="12" hidden="1">{"'előző év december'!$A$2:$CP$214"}</definedName>
    <definedName name="____________cp4" localSheetId="28" hidden="1">{"'előző év december'!$A$2:$CP$214"}</definedName>
    <definedName name="____________cp4" localSheetId="29" hidden="1">{"'előző év december'!$A$2:$CP$214"}</definedName>
    <definedName name="____________cp4" localSheetId="30" hidden="1">{"'előző év december'!$A$2:$CP$214"}</definedName>
    <definedName name="____________cp4" localSheetId="31" hidden="1">{"'előző év december'!$A$2:$CP$214"}</definedName>
    <definedName name="____________cp4" localSheetId="32" hidden="1">{"'előző év december'!$A$2:$CP$214"}</definedName>
    <definedName name="____________cp4" localSheetId="6" hidden="1">{"'előző év december'!$A$2:$CP$214"}</definedName>
    <definedName name="____________cp4" localSheetId="33" hidden="1">{"'előző év december'!$A$2:$CP$214"}</definedName>
    <definedName name="____________cp4" localSheetId="36" hidden="1">{"'előző év december'!$A$2:$CP$214"}</definedName>
    <definedName name="____________cp4" localSheetId="34" hidden="1">{"'előző év december'!$A$2:$CP$214"}</definedName>
    <definedName name="____________cp4" hidden="1">{"'előző év december'!$A$2:$CP$214"}</definedName>
    <definedName name="____________cp5" localSheetId="12" hidden="1">{"'előző év december'!$A$2:$CP$214"}</definedName>
    <definedName name="____________cp5" localSheetId="28" hidden="1">{"'előző év december'!$A$2:$CP$214"}</definedName>
    <definedName name="____________cp5" localSheetId="29" hidden="1">{"'előző év december'!$A$2:$CP$214"}</definedName>
    <definedName name="____________cp5" localSheetId="30" hidden="1">{"'előző év december'!$A$2:$CP$214"}</definedName>
    <definedName name="____________cp5" localSheetId="31" hidden="1">{"'előző év december'!$A$2:$CP$214"}</definedName>
    <definedName name="____________cp5" localSheetId="32" hidden="1">{"'előző év december'!$A$2:$CP$214"}</definedName>
    <definedName name="____________cp5" localSheetId="6" hidden="1">{"'előző év december'!$A$2:$CP$214"}</definedName>
    <definedName name="____________cp5" localSheetId="33" hidden="1">{"'előző év december'!$A$2:$CP$214"}</definedName>
    <definedName name="____________cp5" localSheetId="36" hidden="1">{"'előző év december'!$A$2:$CP$214"}</definedName>
    <definedName name="____________cp5" localSheetId="34" hidden="1">{"'előző év december'!$A$2:$CP$214"}</definedName>
    <definedName name="____________cp5" hidden="1">{"'előző év december'!$A$2:$CP$214"}</definedName>
    <definedName name="____________cp6" localSheetId="12" hidden="1">{"'előző év december'!$A$2:$CP$214"}</definedName>
    <definedName name="____________cp6" localSheetId="28" hidden="1">{"'előző év december'!$A$2:$CP$214"}</definedName>
    <definedName name="____________cp6" localSheetId="29" hidden="1">{"'előző év december'!$A$2:$CP$214"}</definedName>
    <definedName name="____________cp6" localSheetId="30" hidden="1">{"'előző év december'!$A$2:$CP$214"}</definedName>
    <definedName name="____________cp6" localSheetId="31" hidden="1">{"'előző év december'!$A$2:$CP$214"}</definedName>
    <definedName name="____________cp6" localSheetId="32" hidden="1">{"'előző év december'!$A$2:$CP$214"}</definedName>
    <definedName name="____________cp6" localSheetId="6" hidden="1">{"'előző év december'!$A$2:$CP$214"}</definedName>
    <definedName name="____________cp6" localSheetId="33" hidden="1">{"'előző év december'!$A$2:$CP$214"}</definedName>
    <definedName name="____________cp6" localSheetId="36" hidden="1">{"'előző év december'!$A$2:$CP$214"}</definedName>
    <definedName name="____________cp6" localSheetId="34" hidden="1">{"'előző év december'!$A$2:$CP$214"}</definedName>
    <definedName name="____________cp6" hidden="1">{"'előző év december'!$A$2:$CP$214"}</definedName>
    <definedName name="____________cp7" localSheetId="12" hidden="1">{"'előző év december'!$A$2:$CP$214"}</definedName>
    <definedName name="____________cp7" localSheetId="28" hidden="1">{"'előző év december'!$A$2:$CP$214"}</definedName>
    <definedName name="____________cp7" localSheetId="29" hidden="1">{"'előző év december'!$A$2:$CP$214"}</definedName>
    <definedName name="____________cp7" localSheetId="30" hidden="1">{"'előző év december'!$A$2:$CP$214"}</definedName>
    <definedName name="____________cp7" localSheetId="31" hidden="1">{"'előző év december'!$A$2:$CP$214"}</definedName>
    <definedName name="____________cp7" localSheetId="32" hidden="1">{"'előző év december'!$A$2:$CP$214"}</definedName>
    <definedName name="____________cp7" localSheetId="6" hidden="1">{"'előző év december'!$A$2:$CP$214"}</definedName>
    <definedName name="____________cp7" localSheetId="33" hidden="1">{"'előző év december'!$A$2:$CP$214"}</definedName>
    <definedName name="____________cp7" localSheetId="36" hidden="1">{"'előző év december'!$A$2:$CP$214"}</definedName>
    <definedName name="____________cp7" localSheetId="34" hidden="1">{"'előző év december'!$A$2:$CP$214"}</definedName>
    <definedName name="____________cp7" hidden="1">{"'előző év december'!$A$2:$CP$214"}</definedName>
    <definedName name="____________cp8" localSheetId="12" hidden="1">{"'előző év december'!$A$2:$CP$214"}</definedName>
    <definedName name="____________cp8" localSheetId="28" hidden="1">{"'előző év december'!$A$2:$CP$214"}</definedName>
    <definedName name="____________cp8" localSheetId="29" hidden="1">{"'előző év december'!$A$2:$CP$214"}</definedName>
    <definedName name="____________cp8" localSheetId="30" hidden="1">{"'előző év december'!$A$2:$CP$214"}</definedName>
    <definedName name="____________cp8" localSheetId="31" hidden="1">{"'előző év december'!$A$2:$CP$214"}</definedName>
    <definedName name="____________cp8" localSheetId="32" hidden="1">{"'előző év december'!$A$2:$CP$214"}</definedName>
    <definedName name="____________cp8" localSheetId="6" hidden="1">{"'előző év december'!$A$2:$CP$214"}</definedName>
    <definedName name="____________cp8" localSheetId="33" hidden="1">{"'előző év december'!$A$2:$CP$214"}</definedName>
    <definedName name="____________cp8" localSheetId="36" hidden="1">{"'előző év december'!$A$2:$CP$214"}</definedName>
    <definedName name="____________cp8" localSheetId="34" hidden="1">{"'előző év december'!$A$2:$CP$214"}</definedName>
    <definedName name="____________cp8" hidden="1">{"'előző év december'!$A$2:$CP$214"}</definedName>
    <definedName name="____________cp9" localSheetId="12" hidden="1">{"'előző év december'!$A$2:$CP$214"}</definedName>
    <definedName name="____________cp9" localSheetId="28" hidden="1">{"'előző év december'!$A$2:$CP$214"}</definedName>
    <definedName name="____________cp9" localSheetId="29" hidden="1">{"'előző év december'!$A$2:$CP$214"}</definedName>
    <definedName name="____________cp9" localSheetId="30" hidden="1">{"'előző év december'!$A$2:$CP$214"}</definedName>
    <definedName name="____________cp9" localSheetId="31" hidden="1">{"'előző év december'!$A$2:$CP$214"}</definedName>
    <definedName name="____________cp9" localSheetId="32" hidden="1">{"'előző év december'!$A$2:$CP$214"}</definedName>
    <definedName name="____________cp9" localSheetId="6" hidden="1">{"'előző év december'!$A$2:$CP$214"}</definedName>
    <definedName name="____________cp9" localSheetId="33" hidden="1">{"'előző év december'!$A$2:$CP$214"}</definedName>
    <definedName name="____________cp9" localSheetId="36" hidden="1">{"'előző év december'!$A$2:$CP$214"}</definedName>
    <definedName name="____________cp9" localSheetId="34" hidden="1">{"'előző év december'!$A$2:$CP$214"}</definedName>
    <definedName name="____________cp9" hidden="1">{"'előző év december'!$A$2:$CP$214"}</definedName>
    <definedName name="____________cpr2" localSheetId="12" hidden="1">{"'előző év december'!$A$2:$CP$214"}</definedName>
    <definedName name="____________cpr2" localSheetId="28" hidden="1">{"'előző év december'!$A$2:$CP$214"}</definedName>
    <definedName name="____________cpr2" localSheetId="29" hidden="1">{"'előző év december'!$A$2:$CP$214"}</definedName>
    <definedName name="____________cpr2" localSheetId="30" hidden="1">{"'előző év december'!$A$2:$CP$214"}</definedName>
    <definedName name="____________cpr2" localSheetId="31" hidden="1">{"'előző év december'!$A$2:$CP$214"}</definedName>
    <definedName name="____________cpr2" localSheetId="32" hidden="1">{"'előző év december'!$A$2:$CP$214"}</definedName>
    <definedName name="____________cpr2" localSheetId="6" hidden="1">{"'előző év december'!$A$2:$CP$214"}</definedName>
    <definedName name="____________cpr2" localSheetId="33" hidden="1">{"'előző év december'!$A$2:$CP$214"}</definedName>
    <definedName name="____________cpr2" localSheetId="36" hidden="1">{"'előző év december'!$A$2:$CP$214"}</definedName>
    <definedName name="____________cpr2" localSheetId="34" hidden="1">{"'előző év december'!$A$2:$CP$214"}</definedName>
    <definedName name="____________cpr2" hidden="1">{"'előző év december'!$A$2:$CP$214"}</definedName>
    <definedName name="____________cpr3" localSheetId="12" hidden="1">{"'előző év december'!$A$2:$CP$214"}</definedName>
    <definedName name="____________cpr3" localSheetId="28" hidden="1">{"'előző év december'!$A$2:$CP$214"}</definedName>
    <definedName name="____________cpr3" localSheetId="29" hidden="1">{"'előző év december'!$A$2:$CP$214"}</definedName>
    <definedName name="____________cpr3" localSheetId="30" hidden="1">{"'előző év december'!$A$2:$CP$214"}</definedName>
    <definedName name="____________cpr3" localSheetId="31" hidden="1">{"'előző év december'!$A$2:$CP$214"}</definedName>
    <definedName name="____________cpr3" localSheetId="32" hidden="1">{"'előző év december'!$A$2:$CP$214"}</definedName>
    <definedName name="____________cpr3" localSheetId="6" hidden="1">{"'előző év december'!$A$2:$CP$214"}</definedName>
    <definedName name="____________cpr3" localSheetId="33" hidden="1">{"'előző év december'!$A$2:$CP$214"}</definedName>
    <definedName name="____________cpr3" localSheetId="36" hidden="1">{"'előző év december'!$A$2:$CP$214"}</definedName>
    <definedName name="____________cpr3" localSheetId="34" hidden="1">{"'előző év december'!$A$2:$CP$214"}</definedName>
    <definedName name="____________cpr3" hidden="1">{"'előző év december'!$A$2:$CP$214"}</definedName>
    <definedName name="____________cpr4" localSheetId="12" hidden="1">{"'előző év december'!$A$2:$CP$214"}</definedName>
    <definedName name="____________cpr4" localSheetId="28" hidden="1">{"'előző év december'!$A$2:$CP$214"}</definedName>
    <definedName name="____________cpr4" localSheetId="29" hidden="1">{"'előző év december'!$A$2:$CP$214"}</definedName>
    <definedName name="____________cpr4" localSheetId="30" hidden="1">{"'előző év december'!$A$2:$CP$214"}</definedName>
    <definedName name="____________cpr4" localSheetId="31" hidden="1">{"'előző év december'!$A$2:$CP$214"}</definedName>
    <definedName name="____________cpr4" localSheetId="32" hidden="1">{"'előző év december'!$A$2:$CP$214"}</definedName>
    <definedName name="____________cpr4" localSheetId="6" hidden="1">{"'előző év december'!$A$2:$CP$214"}</definedName>
    <definedName name="____________cpr4" localSheetId="33" hidden="1">{"'előző év december'!$A$2:$CP$214"}</definedName>
    <definedName name="____________cpr4" localSheetId="36" hidden="1">{"'előző év december'!$A$2:$CP$214"}</definedName>
    <definedName name="____________cpr4" localSheetId="34" hidden="1">{"'előző év december'!$A$2:$CP$214"}</definedName>
    <definedName name="____________cpr4" hidden="1">{"'előző év december'!$A$2:$CP$214"}</definedName>
    <definedName name="___________cp1" localSheetId="12" hidden="1">{"'előző év december'!$A$2:$CP$214"}</definedName>
    <definedName name="___________cp1" localSheetId="28" hidden="1">{"'előző év december'!$A$2:$CP$214"}</definedName>
    <definedName name="___________cp1" localSheetId="29" hidden="1">{"'előző év december'!$A$2:$CP$214"}</definedName>
    <definedName name="___________cp1" localSheetId="30" hidden="1">{"'előző év december'!$A$2:$CP$214"}</definedName>
    <definedName name="___________cp1" localSheetId="31" hidden="1">{"'előző év december'!$A$2:$CP$214"}</definedName>
    <definedName name="___________cp1" localSheetId="32" hidden="1">{"'előző év december'!$A$2:$CP$214"}</definedName>
    <definedName name="___________cp1" localSheetId="6" hidden="1">{"'előző év december'!$A$2:$CP$214"}</definedName>
    <definedName name="___________cp1" localSheetId="33" hidden="1">{"'előző év december'!$A$2:$CP$214"}</definedName>
    <definedName name="___________cp1" localSheetId="36" hidden="1">{"'előző év december'!$A$2:$CP$214"}</definedName>
    <definedName name="___________cp1" localSheetId="34" hidden="1">{"'előző év december'!$A$2:$CP$214"}</definedName>
    <definedName name="___________cp1" hidden="1">{"'előző év december'!$A$2:$CP$214"}</definedName>
    <definedName name="___________cp10" localSheetId="12" hidden="1">{"'előző év december'!$A$2:$CP$214"}</definedName>
    <definedName name="___________cp10" localSheetId="28" hidden="1">{"'előző év december'!$A$2:$CP$214"}</definedName>
    <definedName name="___________cp10" localSheetId="29" hidden="1">{"'előző év december'!$A$2:$CP$214"}</definedName>
    <definedName name="___________cp10" localSheetId="30" hidden="1">{"'előző év december'!$A$2:$CP$214"}</definedName>
    <definedName name="___________cp10" localSheetId="31" hidden="1">{"'előző év december'!$A$2:$CP$214"}</definedName>
    <definedName name="___________cp10" localSheetId="32" hidden="1">{"'előző év december'!$A$2:$CP$214"}</definedName>
    <definedName name="___________cp10" localSheetId="6" hidden="1">{"'előző év december'!$A$2:$CP$214"}</definedName>
    <definedName name="___________cp10" localSheetId="33" hidden="1">{"'előző év december'!$A$2:$CP$214"}</definedName>
    <definedName name="___________cp10" localSheetId="36" hidden="1">{"'előző év december'!$A$2:$CP$214"}</definedName>
    <definedName name="___________cp10" localSheetId="34" hidden="1">{"'előző év december'!$A$2:$CP$214"}</definedName>
    <definedName name="___________cp10" hidden="1">{"'előző év december'!$A$2:$CP$214"}</definedName>
    <definedName name="___________cp11" localSheetId="12" hidden="1">{"'előző év december'!$A$2:$CP$214"}</definedName>
    <definedName name="___________cp11" localSheetId="28" hidden="1">{"'előző év december'!$A$2:$CP$214"}</definedName>
    <definedName name="___________cp11" localSheetId="29" hidden="1">{"'előző év december'!$A$2:$CP$214"}</definedName>
    <definedName name="___________cp11" localSheetId="30" hidden="1">{"'előző év december'!$A$2:$CP$214"}</definedName>
    <definedName name="___________cp11" localSheetId="31" hidden="1">{"'előző év december'!$A$2:$CP$214"}</definedName>
    <definedName name="___________cp11" localSheetId="32" hidden="1">{"'előző év december'!$A$2:$CP$214"}</definedName>
    <definedName name="___________cp11" localSheetId="6" hidden="1">{"'előző év december'!$A$2:$CP$214"}</definedName>
    <definedName name="___________cp11" localSheetId="33" hidden="1">{"'előző év december'!$A$2:$CP$214"}</definedName>
    <definedName name="___________cp11" localSheetId="36" hidden="1">{"'előző év december'!$A$2:$CP$214"}</definedName>
    <definedName name="___________cp11" localSheetId="34" hidden="1">{"'előző év december'!$A$2:$CP$214"}</definedName>
    <definedName name="___________cp11" hidden="1">{"'előző év december'!$A$2:$CP$214"}</definedName>
    <definedName name="___________cp2" localSheetId="12" hidden="1">{"'előző év december'!$A$2:$CP$214"}</definedName>
    <definedName name="___________cp2" localSheetId="28" hidden="1">{"'előző év december'!$A$2:$CP$214"}</definedName>
    <definedName name="___________cp2" localSheetId="29" hidden="1">{"'előző év december'!$A$2:$CP$214"}</definedName>
    <definedName name="___________cp2" localSheetId="30" hidden="1">{"'előző év december'!$A$2:$CP$214"}</definedName>
    <definedName name="___________cp2" localSheetId="31" hidden="1">{"'előző év december'!$A$2:$CP$214"}</definedName>
    <definedName name="___________cp2" localSheetId="32" hidden="1">{"'előző év december'!$A$2:$CP$214"}</definedName>
    <definedName name="___________cp2" localSheetId="6" hidden="1">{"'előző év december'!$A$2:$CP$214"}</definedName>
    <definedName name="___________cp2" localSheetId="33" hidden="1">{"'előző év december'!$A$2:$CP$214"}</definedName>
    <definedName name="___________cp2" localSheetId="36" hidden="1">{"'előző év december'!$A$2:$CP$214"}</definedName>
    <definedName name="___________cp2" localSheetId="34" hidden="1">{"'előző év december'!$A$2:$CP$214"}</definedName>
    <definedName name="___________cp2" hidden="1">{"'előző év december'!$A$2:$CP$214"}</definedName>
    <definedName name="___________cp3" localSheetId="12" hidden="1">{"'előző év december'!$A$2:$CP$214"}</definedName>
    <definedName name="___________cp3" localSheetId="28" hidden="1">{"'előző év december'!$A$2:$CP$214"}</definedName>
    <definedName name="___________cp3" localSheetId="29" hidden="1">{"'előző év december'!$A$2:$CP$214"}</definedName>
    <definedName name="___________cp3" localSheetId="30" hidden="1">{"'előző év december'!$A$2:$CP$214"}</definedName>
    <definedName name="___________cp3" localSheetId="31" hidden="1">{"'előző év december'!$A$2:$CP$214"}</definedName>
    <definedName name="___________cp3" localSheetId="32" hidden="1">{"'előző év december'!$A$2:$CP$214"}</definedName>
    <definedName name="___________cp3" localSheetId="6" hidden="1">{"'előző év december'!$A$2:$CP$214"}</definedName>
    <definedName name="___________cp3" localSheetId="33" hidden="1">{"'előző év december'!$A$2:$CP$214"}</definedName>
    <definedName name="___________cp3" localSheetId="36" hidden="1">{"'előző év december'!$A$2:$CP$214"}</definedName>
    <definedName name="___________cp3" localSheetId="34" hidden="1">{"'előző év december'!$A$2:$CP$214"}</definedName>
    <definedName name="___________cp3" hidden="1">{"'előző év december'!$A$2:$CP$214"}</definedName>
    <definedName name="___________cp4" localSheetId="12" hidden="1">{"'előző év december'!$A$2:$CP$214"}</definedName>
    <definedName name="___________cp4" localSheetId="28" hidden="1">{"'előző év december'!$A$2:$CP$214"}</definedName>
    <definedName name="___________cp4" localSheetId="29" hidden="1">{"'előző év december'!$A$2:$CP$214"}</definedName>
    <definedName name="___________cp4" localSheetId="30" hidden="1">{"'előző év december'!$A$2:$CP$214"}</definedName>
    <definedName name="___________cp4" localSheetId="31" hidden="1">{"'előző év december'!$A$2:$CP$214"}</definedName>
    <definedName name="___________cp4" localSheetId="32" hidden="1">{"'előző év december'!$A$2:$CP$214"}</definedName>
    <definedName name="___________cp4" localSheetId="6" hidden="1">{"'előző év december'!$A$2:$CP$214"}</definedName>
    <definedName name="___________cp4" localSheetId="33" hidden="1">{"'előző év december'!$A$2:$CP$214"}</definedName>
    <definedName name="___________cp4" localSheetId="36" hidden="1">{"'előző év december'!$A$2:$CP$214"}</definedName>
    <definedName name="___________cp4" localSheetId="34" hidden="1">{"'előző év december'!$A$2:$CP$214"}</definedName>
    <definedName name="___________cp4" hidden="1">{"'előző év december'!$A$2:$CP$214"}</definedName>
    <definedName name="___________cp5" localSheetId="12" hidden="1">{"'előző év december'!$A$2:$CP$214"}</definedName>
    <definedName name="___________cp5" localSheetId="28" hidden="1">{"'előző év december'!$A$2:$CP$214"}</definedName>
    <definedName name="___________cp5" localSheetId="29" hidden="1">{"'előző év december'!$A$2:$CP$214"}</definedName>
    <definedName name="___________cp5" localSheetId="30" hidden="1">{"'előző év december'!$A$2:$CP$214"}</definedName>
    <definedName name="___________cp5" localSheetId="31" hidden="1">{"'előző év december'!$A$2:$CP$214"}</definedName>
    <definedName name="___________cp5" localSheetId="32" hidden="1">{"'előző év december'!$A$2:$CP$214"}</definedName>
    <definedName name="___________cp5" localSheetId="6" hidden="1">{"'előző év december'!$A$2:$CP$214"}</definedName>
    <definedName name="___________cp5" localSheetId="33" hidden="1">{"'előző év december'!$A$2:$CP$214"}</definedName>
    <definedName name="___________cp5" localSheetId="36" hidden="1">{"'előző év december'!$A$2:$CP$214"}</definedName>
    <definedName name="___________cp5" localSheetId="34" hidden="1">{"'előző év december'!$A$2:$CP$214"}</definedName>
    <definedName name="___________cp5" hidden="1">{"'előző év december'!$A$2:$CP$214"}</definedName>
    <definedName name="___________cp6" localSheetId="12" hidden="1">{"'előző év december'!$A$2:$CP$214"}</definedName>
    <definedName name="___________cp6" localSheetId="28" hidden="1">{"'előző év december'!$A$2:$CP$214"}</definedName>
    <definedName name="___________cp6" localSheetId="29" hidden="1">{"'előző év december'!$A$2:$CP$214"}</definedName>
    <definedName name="___________cp6" localSheetId="30" hidden="1">{"'előző év december'!$A$2:$CP$214"}</definedName>
    <definedName name="___________cp6" localSheetId="31" hidden="1">{"'előző év december'!$A$2:$CP$214"}</definedName>
    <definedName name="___________cp6" localSheetId="32" hidden="1">{"'előző év december'!$A$2:$CP$214"}</definedName>
    <definedName name="___________cp6" localSheetId="6" hidden="1">{"'előző év december'!$A$2:$CP$214"}</definedName>
    <definedName name="___________cp6" localSheetId="33" hidden="1">{"'előző év december'!$A$2:$CP$214"}</definedName>
    <definedName name="___________cp6" localSheetId="36" hidden="1">{"'előző év december'!$A$2:$CP$214"}</definedName>
    <definedName name="___________cp6" localSheetId="34" hidden="1">{"'előző év december'!$A$2:$CP$214"}</definedName>
    <definedName name="___________cp6" hidden="1">{"'előző év december'!$A$2:$CP$214"}</definedName>
    <definedName name="___________cp7" localSheetId="12" hidden="1">{"'előző év december'!$A$2:$CP$214"}</definedName>
    <definedName name="___________cp7" localSheetId="28" hidden="1">{"'előző év december'!$A$2:$CP$214"}</definedName>
    <definedName name="___________cp7" localSheetId="29" hidden="1">{"'előző év december'!$A$2:$CP$214"}</definedName>
    <definedName name="___________cp7" localSheetId="30" hidden="1">{"'előző év december'!$A$2:$CP$214"}</definedName>
    <definedName name="___________cp7" localSheetId="31" hidden="1">{"'előző év december'!$A$2:$CP$214"}</definedName>
    <definedName name="___________cp7" localSheetId="32" hidden="1">{"'előző év december'!$A$2:$CP$214"}</definedName>
    <definedName name="___________cp7" localSheetId="6" hidden="1">{"'előző év december'!$A$2:$CP$214"}</definedName>
    <definedName name="___________cp7" localSheetId="33" hidden="1">{"'előző év december'!$A$2:$CP$214"}</definedName>
    <definedName name="___________cp7" localSheetId="36" hidden="1">{"'előző év december'!$A$2:$CP$214"}</definedName>
    <definedName name="___________cp7" localSheetId="34" hidden="1">{"'előző év december'!$A$2:$CP$214"}</definedName>
    <definedName name="___________cp7" hidden="1">{"'előző év december'!$A$2:$CP$214"}</definedName>
    <definedName name="___________cp8" localSheetId="12" hidden="1">{"'előző év december'!$A$2:$CP$214"}</definedName>
    <definedName name="___________cp8" localSheetId="28" hidden="1">{"'előző év december'!$A$2:$CP$214"}</definedName>
    <definedName name="___________cp8" localSheetId="29" hidden="1">{"'előző év december'!$A$2:$CP$214"}</definedName>
    <definedName name="___________cp8" localSheetId="30" hidden="1">{"'előző év december'!$A$2:$CP$214"}</definedName>
    <definedName name="___________cp8" localSheetId="31" hidden="1">{"'előző év december'!$A$2:$CP$214"}</definedName>
    <definedName name="___________cp8" localSheetId="32" hidden="1">{"'előző év december'!$A$2:$CP$214"}</definedName>
    <definedName name="___________cp8" localSheetId="6" hidden="1">{"'előző év december'!$A$2:$CP$214"}</definedName>
    <definedName name="___________cp8" localSheetId="33" hidden="1">{"'előző év december'!$A$2:$CP$214"}</definedName>
    <definedName name="___________cp8" localSheetId="36" hidden="1">{"'előző év december'!$A$2:$CP$214"}</definedName>
    <definedName name="___________cp8" localSheetId="34" hidden="1">{"'előző év december'!$A$2:$CP$214"}</definedName>
    <definedName name="___________cp8" hidden="1">{"'előző év december'!$A$2:$CP$214"}</definedName>
    <definedName name="___________cp9" localSheetId="12" hidden="1">{"'előző év december'!$A$2:$CP$214"}</definedName>
    <definedName name="___________cp9" localSheetId="28" hidden="1">{"'előző év december'!$A$2:$CP$214"}</definedName>
    <definedName name="___________cp9" localSheetId="29" hidden="1">{"'előző év december'!$A$2:$CP$214"}</definedName>
    <definedName name="___________cp9" localSheetId="30" hidden="1">{"'előző év december'!$A$2:$CP$214"}</definedName>
    <definedName name="___________cp9" localSheetId="31" hidden="1">{"'előző év december'!$A$2:$CP$214"}</definedName>
    <definedName name="___________cp9" localSheetId="32" hidden="1">{"'előző év december'!$A$2:$CP$214"}</definedName>
    <definedName name="___________cp9" localSheetId="6" hidden="1">{"'előző év december'!$A$2:$CP$214"}</definedName>
    <definedName name="___________cp9" localSheetId="33" hidden="1">{"'előző év december'!$A$2:$CP$214"}</definedName>
    <definedName name="___________cp9" localSheetId="36" hidden="1">{"'előző év december'!$A$2:$CP$214"}</definedName>
    <definedName name="___________cp9" localSheetId="34" hidden="1">{"'előző év december'!$A$2:$CP$214"}</definedName>
    <definedName name="___________cp9" hidden="1">{"'előző év december'!$A$2:$CP$214"}</definedName>
    <definedName name="___________cpr2" localSheetId="12" hidden="1">{"'előző év december'!$A$2:$CP$214"}</definedName>
    <definedName name="___________cpr2" localSheetId="28" hidden="1">{"'előző év december'!$A$2:$CP$214"}</definedName>
    <definedName name="___________cpr2" localSheetId="29" hidden="1">{"'előző év december'!$A$2:$CP$214"}</definedName>
    <definedName name="___________cpr2" localSheetId="30" hidden="1">{"'előző év december'!$A$2:$CP$214"}</definedName>
    <definedName name="___________cpr2" localSheetId="31" hidden="1">{"'előző év december'!$A$2:$CP$214"}</definedName>
    <definedName name="___________cpr2" localSheetId="32" hidden="1">{"'előző év december'!$A$2:$CP$214"}</definedName>
    <definedName name="___________cpr2" localSheetId="6" hidden="1">{"'előző év december'!$A$2:$CP$214"}</definedName>
    <definedName name="___________cpr2" localSheetId="33" hidden="1">{"'előző év december'!$A$2:$CP$214"}</definedName>
    <definedName name="___________cpr2" localSheetId="36" hidden="1">{"'előző év december'!$A$2:$CP$214"}</definedName>
    <definedName name="___________cpr2" localSheetId="34" hidden="1">{"'előző év december'!$A$2:$CP$214"}</definedName>
    <definedName name="___________cpr2" hidden="1">{"'előző év december'!$A$2:$CP$214"}</definedName>
    <definedName name="___________cpr3" localSheetId="12" hidden="1">{"'előző év december'!$A$2:$CP$214"}</definedName>
    <definedName name="___________cpr3" localSheetId="28" hidden="1">{"'előző év december'!$A$2:$CP$214"}</definedName>
    <definedName name="___________cpr3" localSheetId="29" hidden="1">{"'előző év december'!$A$2:$CP$214"}</definedName>
    <definedName name="___________cpr3" localSheetId="30" hidden="1">{"'előző év december'!$A$2:$CP$214"}</definedName>
    <definedName name="___________cpr3" localSheetId="31" hidden="1">{"'előző év december'!$A$2:$CP$214"}</definedName>
    <definedName name="___________cpr3" localSheetId="32" hidden="1">{"'előző év december'!$A$2:$CP$214"}</definedName>
    <definedName name="___________cpr3" localSheetId="6" hidden="1">{"'előző év december'!$A$2:$CP$214"}</definedName>
    <definedName name="___________cpr3" localSheetId="33" hidden="1">{"'előző év december'!$A$2:$CP$214"}</definedName>
    <definedName name="___________cpr3" localSheetId="36" hidden="1">{"'előző év december'!$A$2:$CP$214"}</definedName>
    <definedName name="___________cpr3" localSheetId="34" hidden="1">{"'előző év december'!$A$2:$CP$214"}</definedName>
    <definedName name="___________cpr3" hidden="1">{"'előző év december'!$A$2:$CP$214"}</definedName>
    <definedName name="___________cpr4" localSheetId="12" hidden="1">{"'előző év december'!$A$2:$CP$214"}</definedName>
    <definedName name="___________cpr4" localSheetId="28" hidden="1">{"'előző év december'!$A$2:$CP$214"}</definedName>
    <definedName name="___________cpr4" localSheetId="29" hidden="1">{"'előző év december'!$A$2:$CP$214"}</definedName>
    <definedName name="___________cpr4" localSheetId="30" hidden="1">{"'előző év december'!$A$2:$CP$214"}</definedName>
    <definedName name="___________cpr4" localSheetId="31" hidden="1">{"'előző év december'!$A$2:$CP$214"}</definedName>
    <definedName name="___________cpr4" localSheetId="32" hidden="1">{"'előző év december'!$A$2:$CP$214"}</definedName>
    <definedName name="___________cpr4" localSheetId="6" hidden="1">{"'előző év december'!$A$2:$CP$214"}</definedName>
    <definedName name="___________cpr4" localSheetId="33" hidden="1">{"'előző év december'!$A$2:$CP$214"}</definedName>
    <definedName name="___________cpr4" localSheetId="36" hidden="1">{"'előző év december'!$A$2:$CP$214"}</definedName>
    <definedName name="___________cpr4" localSheetId="34" hidden="1">{"'előző év december'!$A$2:$CP$214"}</definedName>
    <definedName name="___________cpr4" hidden="1">{"'előző év december'!$A$2:$CP$214"}</definedName>
    <definedName name="__________cp1" localSheetId="12" hidden="1">{"'előző év december'!$A$2:$CP$214"}</definedName>
    <definedName name="__________cp1" localSheetId="28" hidden="1">{"'előző év december'!$A$2:$CP$214"}</definedName>
    <definedName name="__________cp1" localSheetId="29" hidden="1">{"'előző év december'!$A$2:$CP$214"}</definedName>
    <definedName name="__________cp1" localSheetId="30" hidden="1">{"'előző év december'!$A$2:$CP$214"}</definedName>
    <definedName name="__________cp1" localSheetId="31" hidden="1">{"'előző év december'!$A$2:$CP$214"}</definedName>
    <definedName name="__________cp1" localSheetId="32" hidden="1">{"'előző év december'!$A$2:$CP$214"}</definedName>
    <definedName name="__________cp1" localSheetId="6" hidden="1">{"'előző év december'!$A$2:$CP$214"}</definedName>
    <definedName name="__________cp1" localSheetId="33" hidden="1">{"'előző év december'!$A$2:$CP$214"}</definedName>
    <definedName name="__________cp1" localSheetId="36" hidden="1">{"'előző év december'!$A$2:$CP$214"}</definedName>
    <definedName name="__________cp1" localSheetId="34" hidden="1">{"'előző év december'!$A$2:$CP$214"}</definedName>
    <definedName name="__________cp1" hidden="1">{"'előző év december'!$A$2:$CP$214"}</definedName>
    <definedName name="__________cp10" localSheetId="12" hidden="1">{"'előző év december'!$A$2:$CP$214"}</definedName>
    <definedName name="__________cp10" localSheetId="28" hidden="1">{"'előző év december'!$A$2:$CP$214"}</definedName>
    <definedName name="__________cp10" localSheetId="29" hidden="1">{"'előző év december'!$A$2:$CP$214"}</definedName>
    <definedName name="__________cp10" localSheetId="30" hidden="1">{"'előző év december'!$A$2:$CP$214"}</definedName>
    <definedName name="__________cp10" localSheetId="31" hidden="1">{"'előző év december'!$A$2:$CP$214"}</definedName>
    <definedName name="__________cp10" localSheetId="32" hidden="1">{"'előző év december'!$A$2:$CP$214"}</definedName>
    <definedName name="__________cp10" localSheetId="6" hidden="1">{"'előző év december'!$A$2:$CP$214"}</definedName>
    <definedName name="__________cp10" localSheetId="33" hidden="1">{"'előző év december'!$A$2:$CP$214"}</definedName>
    <definedName name="__________cp10" localSheetId="36" hidden="1">{"'előző év december'!$A$2:$CP$214"}</definedName>
    <definedName name="__________cp10" localSheetId="34" hidden="1">{"'előző év december'!$A$2:$CP$214"}</definedName>
    <definedName name="__________cp10" hidden="1">{"'előző év december'!$A$2:$CP$214"}</definedName>
    <definedName name="__________cp11" localSheetId="12" hidden="1">{"'előző év december'!$A$2:$CP$214"}</definedName>
    <definedName name="__________cp11" localSheetId="28" hidden="1">{"'előző év december'!$A$2:$CP$214"}</definedName>
    <definedName name="__________cp11" localSheetId="29" hidden="1">{"'előző év december'!$A$2:$CP$214"}</definedName>
    <definedName name="__________cp11" localSheetId="30" hidden="1">{"'előző év december'!$A$2:$CP$214"}</definedName>
    <definedName name="__________cp11" localSheetId="31" hidden="1">{"'előző év december'!$A$2:$CP$214"}</definedName>
    <definedName name="__________cp11" localSheetId="32" hidden="1">{"'előző év december'!$A$2:$CP$214"}</definedName>
    <definedName name="__________cp11" localSheetId="6" hidden="1">{"'előző év december'!$A$2:$CP$214"}</definedName>
    <definedName name="__________cp11" localSheetId="33" hidden="1">{"'előző év december'!$A$2:$CP$214"}</definedName>
    <definedName name="__________cp11" localSheetId="36" hidden="1">{"'előző év december'!$A$2:$CP$214"}</definedName>
    <definedName name="__________cp11" localSheetId="34" hidden="1">{"'előző év december'!$A$2:$CP$214"}</definedName>
    <definedName name="__________cp11" hidden="1">{"'előző év december'!$A$2:$CP$214"}</definedName>
    <definedName name="__________cp2" localSheetId="12" hidden="1">{"'előző év december'!$A$2:$CP$214"}</definedName>
    <definedName name="__________cp2" localSheetId="28" hidden="1">{"'előző év december'!$A$2:$CP$214"}</definedName>
    <definedName name="__________cp2" localSheetId="29" hidden="1">{"'előző év december'!$A$2:$CP$214"}</definedName>
    <definedName name="__________cp2" localSheetId="30" hidden="1">{"'előző év december'!$A$2:$CP$214"}</definedName>
    <definedName name="__________cp2" localSheetId="31" hidden="1">{"'előző év december'!$A$2:$CP$214"}</definedName>
    <definedName name="__________cp2" localSheetId="32" hidden="1">{"'előző év december'!$A$2:$CP$214"}</definedName>
    <definedName name="__________cp2" localSheetId="6" hidden="1">{"'előző év december'!$A$2:$CP$214"}</definedName>
    <definedName name="__________cp2" localSheetId="33" hidden="1">{"'előző év december'!$A$2:$CP$214"}</definedName>
    <definedName name="__________cp2" localSheetId="36" hidden="1">{"'előző év december'!$A$2:$CP$214"}</definedName>
    <definedName name="__________cp2" localSheetId="34" hidden="1">{"'előző év december'!$A$2:$CP$214"}</definedName>
    <definedName name="__________cp2" hidden="1">{"'előző év december'!$A$2:$CP$214"}</definedName>
    <definedName name="__________cp3" localSheetId="12" hidden="1">{"'előző év december'!$A$2:$CP$214"}</definedName>
    <definedName name="__________cp3" localSheetId="28" hidden="1">{"'előző év december'!$A$2:$CP$214"}</definedName>
    <definedName name="__________cp3" localSheetId="29" hidden="1">{"'előző év december'!$A$2:$CP$214"}</definedName>
    <definedName name="__________cp3" localSheetId="30" hidden="1">{"'előző év december'!$A$2:$CP$214"}</definedName>
    <definedName name="__________cp3" localSheetId="31" hidden="1">{"'előző év december'!$A$2:$CP$214"}</definedName>
    <definedName name="__________cp3" localSheetId="32" hidden="1">{"'előző év december'!$A$2:$CP$214"}</definedName>
    <definedName name="__________cp3" localSheetId="6" hidden="1">{"'előző év december'!$A$2:$CP$214"}</definedName>
    <definedName name="__________cp3" localSheetId="33" hidden="1">{"'előző év december'!$A$2:$CP$214"}</definedName>
    <definedName name="__________cp3" localSheetId="36" hidden="1">{"'előző év december'!$A$2:$CP$214"}</definedName>
    <definedName name="__________cp3" localSheetId="34" hidden="1">{"'előző év december'!$A$2:$CP$214"}</definedName>
    <definedName name="__________cp3" hidden="1">{"'előző év december'!$A$2:$CP$214"}</definedName>
    <definedName name="__________cp4" localSheetId="12" hidden="1">{"'előző év december'!$A$2:$CP$214"}</definedName>
    <definedName name="__________cp4" localSheetId="28" hidden="1">{"'előző év december'!$A$2:$CP$214"}</definedName>
    <definedName name="__________cp4" localSheetId="29" hidden="1">{"'előző év december'!$A$2:$CP$214"}</definedName>
    <definedName name="__________cp4" localSheetId="30" hidden="1">{"'előző év december'!$A$2:$CP$214"}</definedName>
    <definedName name="__________cp4" localSheetId="31" hidden="1">{"'előző év december'!$A$2:$CP$214"}</definedName>
    <definedName name="__________cp4" localSheetId="32" hidden="1">{"'előző év december'!$A$2:$CP$214"}</definedName>
    <definedName name="__________cp4" localSheetId="6" hidden="1">{"'előző év december'!$A$2:$CP$214"}</definedName>
    <definedName name="__________cp4" localSheetId="33" hidden="1">{"'előző év december'!$A$2:$CP$214"}</definedName>
    <definedName name="__________cp4" localSheetId="36" hidden="1">{"'előző év december'!$A$2:$CP$214"}</definedName>
    <definedName name="__________cp4" localSheetId="34" hidden="1">{"'előző év december'!$A$2:$CP$214"}</definedName>
    <definedName name="__________cp4" hidden="1">{"'előző év december'!$A$2:$CP$214"}</definedName>
    <definedName name="__________cp5" localSheetId="12" hidden="1">{"'előző év december'!$A$2:$CP$214"}</definedName>
    <definedName name="__________cp5" localSheetId="28" hidden="1">{"'előző év december'!$A$2:$CP$214"}</definedName>
    <definedName name="__________cp5" localSheetId="29" hidden="1">{"'előző év december'!$A$2:$CP$214"}</definedName>
    <definedName name="__________cp5" localSheetId="30" hidden="1">{"'előző év december'!$A$2:$CP$214"}</definedName>
    <definedName name="__________cp5" localSheetId="31" hidden="1">{"'előző év december'!$A$2:$CP$214"}</definedName>
    <definedName name="__________cp5" localSheetId="32" hidden="1">{"'előző év december'!$A$2:$CP$214"}</definedName>
    <definedName name="__________cp5" localSheetId="6" hidden="1">{"'előző év december'!$A$2:$CP$214"}</definedName>
    <definedName name="__________cp5" localSheetId="33" hidden="1">{"'előző év december'!$A$2:$CP$214"}</definedName>
    <definedName name="__________cp5" localSheetId="36" hidden="1">{"'előző év december'!$A$2:$CP$214"}</definedName>
    <definedName name="__________cp5" localSheetId="34" hidden="1">{"'előző év december'!$A$2:$CP$214"}</definedName>
    <definedName name="__________cp5" hidden="1">{"'előző év december'!$A$2:$CP$214"}</definedName>
    <definedName name="__________cp6" localSheetId="12" hidden="1">{"'előző év december'!$A$2:$CP$214"}</definedName>
    <definedName name="__________cp6" localSheetId="28" hidden="1">{"'előző év december'!$A$2:$CP$214"}</definedName>
    <definedName name="__________cp6" localSheetId="29" hidden="1">{"'előző év december'!$A$2:$CP$214"}</definedName>
    <definedName name="__________cp6" localSheetId="30" hidden="1">{"'előző év december'!$A$2:$CP$214"}</definedName>
    <definedName name="__________cp6" localSheetId="31" hidden="1">{"'előző év december'!$A$2:$CP$214"}</definedName>
    <definedName name="__________cp6" localSheetId="32" hidden="1">{"'előző év december'!$A$2:$CP$214"}</definedName>
    <definedName name="__________cp6" localSheetId="6" hidden="1">{"'előző év december'!$A$2:$CP$214"}</definedName>
    <definedName name="__________cp6" localSheetId="33" hidden="1">{"'előző év december'!$A$2:$CP$214"}</definedName>
    <definedName name="__________cp6" localSheetId="36" hidden="1">{"'előző év december'!$A$2:$CP$214"}</definedName>
    <definedName name="__________cp6" localSheetId="34" hidden="1">{"'előző év december'!$A$2:$CP$214"}</definedName>
    <definedName name="__________cp6" hidden="1">{"'előző év december'!$A$2:$CP$214"}</definedName>
    <definedName name="__________cp7" localSheetId="12" hidden="1">{"'előző év december'!$A$2:$CP$214"}</definedName>
    <definedName name="__________cp7" localSheetId="28" hidden="1">{"'előző év december'!$A$2:$CP$214"}</definedName>
    <definedName name="__________cp7" localSheetId="29" hidden="1">{"'előző év december'!$A$2:$CP$214"}</definedName>
    <definedName name="__________cp7" localSheetId="30" hidden="1">{"'előző év december'!$A$2:$CP$214"}</definedName>
    <definedName name="__________cp7" localSheetId="31" hidden="1">{"'előző év december'!$A$2:$CP$214"}</definedName>
    <definedName name="__________cp7" localSheetId="32" hidden="1">{"'előző év december'!$A$2:$CP$214"}</definedName>
    <definedName name="__________cp7" localSheetId="6" hidden="1">{"'előző év december'!$A$2:$CP$214"}</definedName>
    <definedName name="__________cp7" localSheetId="33" hidden="1">{"'előző év december'!$A$2:$CP$214"}</definedName>
    <definedName name="__________cp7" localSheetId="36" hidden="1">{"'előző év december'!$A$2:$CP$214"}</definedName>
    <definedName name="__________cp7" localSheetId="34" hidden="1">{"'előző év december'!$A$2:$CP$214"}</definedName>
    <definedName name="__________cp7" hidden="1">{"'előző év december'!$A$2:$CP$214"}</definedName>
    <definedName name="__________cp8" localSheetId="12" hidden="1">{"'előző év december'!$A$2:$CP$214"}</definedName>
    <definedName name="__________cp8" localSheetId="28" hidden="1">{"'előző év december'!$A$2:$CP$214"}</definedName>
    <definedName name="__________cp8" localSheetId="29" hidden="1">{"'előző év december'!$A$2:$CP$214"}</definedName>
    <definedName name="__________cp8" localSheetId="30" hidden="1">{"'előző év december'!$A$2:$CP$214"}</definedName>
    <definedName name="__________cp8" localSheetId="31" hidden="1">{"'előző év december'!$A$2:$CP$214"}</definedName>
    <definedName name="__________cp8" localSheetId="32" hidden="1">{"'előző év december'!$A$2:$CP$214"}</definedName>
    <definedName name="__________cp8" localSheetId="6" hidden="1">{"'előző év december'!$A$2:$CP$214"}</definedName>
    <definedName name="__________cp8" localSheetId="33" hidden="1">{"'előző év december'!$A$2:$CP$214"}</definedName>
    <definedName name="__________cp8" localSheetId="36" hidden="1">{"'előző év december'!$A$2:$CP$214"}</definedName>
    <definedName name="__________cp8" localSheetId="34" hidden="1">{"'előző év december'!$A$2:$CP$214"}</definedName>
    <definedName name="__________cp8" hidden="1">{"'előző év december'!$A$2:$CP$214"}</definedName>
    <definedName name="__________cp9" localSheetId="12" hidden="1">{"'előző év december'!$A$2:$CP$214"}</definedName>
    <definedName name="__________cp9" localSheetId="28" hidden="1">{"'előző év december'!$A$2:$CP$214"}</definedName>
    <definedName name="__________cp9" localSheetId="29" hidden="1">{"'előző év december'!$A$2:$CP$214"}</definedName>
    <definedName name="__________cp9" localSheetId="30" hidden="1">{"'előző év december'!$A$2:$CP$214"}</definedName>
    <definedName name="__________cp9" localSheetId="31" hidden="1">{"'előző év december'!$A$2:$CP$214"}</definedName>
    <definedName name="__________cp9" localSheetId="32" hidden="1">{"'előző év december'!$A$2:$CP$214"}</definedName>
    <definedName name="__________cp9" localSheetId="6" hidden="1">{"'előző év december'!$A$2:$CP$214"}</definedName>
    <definedName name="__________cp9" localSheetId="33" hidden="1">{"'előző év december'!$A$2:$CP$214"}</definedName>
    <definedName name="__________cp9" localSheetId="36" hidden="1">{"'előző év december'!$A$2:$CP$214"}</definedName>
    <definedName name="__________cp9" localSheetId="34" hidden="1">{"'előző év december'!$A$2:$CP$214"}</definedName>
    <definedName name="__________cp9" hidden="1">{"'előző év december'!$A$2:$CP$214"}</definedName>
    <definedName name="__________cpr2" localSheetId="12" hidden="1">{"'előző év december'!$A$2:$CP$214"}</definedName>
    <definedName name="__________cpr2" localSheetId="28" hidden="1">{"'előző év december'!$A$2:$CP$214"}</definedName>
    <definedName name="__________cpr2" localSheetId="29" hidden="1">{"'előző év december'!$A$2:$CP$214"}</definedName>
    <definedName name="__________cpr2" localSheetId="30" hidden="1">{"'előző év december'!$A$2:$CP$214"}</definedName>
    <definedName name="__________cpr2" localSheetId="31" hidden="1">{"'előző év december'!$A$2:$CP$214"}</definedName>
    <definedName name="__________cpr2" localSheetId="32" hidden="1">{"'előző év december'!$A$2:$CP$214"}</definedName>
    <definedName name="__________cpr2" localSheetId="6" hidden="1">{"'előző év december'!$A$2:$CP$214"}</definedName>
    <definedName name="__________cpr2" localSheetId="33" hidden="1">{"'előző év december'!$A$2:$CP$214"}</definedName>
    <definedName name="__________cpr2" localSheetId="36" hidden="1">{"'előző év december'!$A$2:$CP$214"}</definedName>
    <definedName name="__________cpr2" localSheetId="34" hidden="1">{"'előző év december'!$A$2:$CP$214"}</definedName>
    <definedName name="__________cpr2" hidden="1">{"'előző év december'!$A$2:$CP$214"}</definedName>
    <definedName name="__________cpr3" localSheetId="12" hidden="1">{"'előző év december'!$A$2:$CP$214"}</definedName>
    <definedName name="__________cpr3" localSheetId="28" hidden="1">{"'előző év december'!$A$2:$CP$214"}</definedName>
    <definedName name="__________cpr3" localSheetId="29" hidden="1">{"'előző év december'!$A$2:$CP$214"}</definedName>
    <definedName name="__________cpr3" localSheetId="30" hidden="1">{"'előző év december'!$A$2:$CP$214"}</definedName>
    <definedName name="__________cpr3" localSheetId="31" hidden="1">{"'előző év december'!$A$2:$CP$214"}</definedName>
    <definedName name="__________cpr3" localSheetId="32" hidden="1">{"'előző év december'!$A$2:$CP$214"}</definedName>
    <definedName name="__________cpr3" localSheetId="6" hidden="1">{"'előző év december'!$A$2:$CP$214"}</definedName>
    <definedName name="__________cpr3" localSheetId="33" hidden="1">{"'előző év december'!$A$2:$CP$214"}</definedName>
    <definedName name="__________cpr3" localSheetId="36" hidden="1">{"'előző év december'!$A$2:$CP$214"}</definedName>
    <definedName name="__________cpr3" localSheetId="34" hidden="1">{"'előző év december'!$A$2:$CP$214"}</definedName>
    <definedName name="__________cpr3" hidden="1">{"'előző év december'!$A$2:$CP$214"}</definedName>
    <definedName name="__________cpr4" localSheetId="12" hidden="1">{"'előző év december'!$A$2:$CP$214"}</definedName>
    <definedName name="__________cpr4" localSheetId="28" hidden="1">{"'előző év december'!$A$2:$CP$214"}</definedName>
    <definedName name="__________cpr4" localSheetId="29" hidden="1">{"'előző év december'!$A$2:$CP$214"}</definedName>
    <definedName name="__________cpr4" localSheetId="30" hidden="1">{"'előző év december'!$A$2:$CP$214"}</definedName>
    <definedName name="__________cpr4" localSheetId="31" hidden="1">{"'előző év december'!$A$2:$CP$214"}</definedName>
    <definedName name="__________cpr4" localSheetId="32" hidden="1">{"'előző év december'!$A$2:$CP$214"}</definedName>
    <definedName name="__________cpr4" localSheetId="6" hidden="1">{"'előző év december'!$A$2:$CP$214"}</definedName>
    <definedName name="__________cpr4" localSheetId="33" hidden="1">{"'előző év december'!$A$2:$CP$214"}</definedName>
    <definedName name="__________cpr4" localSheetId="36" hidden="1">{"'előző év december'!$A$2:$CP$214"}</definedName>
    <definedName name="__________cpr4" localSheetId="34" hidden="1">{"'előző év december'!$A$2:$CP$214"}</definedName>
    <definedName name="__________cpr4" hidden="1">{"'előző év december'!$A$2:$CP$214"}</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localSheetId="12" hidden="1">{"'előző év december'!$A$2:$CP$214"}</definedName>
    <definedName name="_________cp1" localSheetId="28" hidden="1">{"'előző év december'!$A$2:$CP$214"}</definedName>
    <definedName name="_________cp1" localSheetId="29" hidden="1">{"'előző év december'!$A$2:$CP$214"}</definedName>
    <definedName name="_________cp1" localSheetId="30" hidden="1">{"'előző év december'!$A$2:$CP$214"}</definedName>
    <definedName name="_________cp1" localSheetId="31" hidden="1">{"'előző év december'!$A$2:$CP$214"}</definedName>
    <definedName name="_________cp1" localSheetId="32" hidden="1">{"'előző év december'!$A$2:$CP$214"}</definedName>
    <definedName name="_________cp1" localSheetId="6" hidden="1">{"'előző év december'!$A$2:$CP$214"}</definedName>
    <definedName name="_________cp1" localSheetId="33" hidden="1">{"'előző év december'!$A$2:$CP$214"}</definedName>
    <definedName name="_________cp1" localSheetId="36" hidden="1">{"'előző év december'!$A$2:$CP$214"}</definedName>
    <definedName name="_________cp1" localSheetId="34" hidden="1">{"'előző év december'!$A$2:$CP$214"}</definedName>
    <definedName name="_________cp1" hidden="1">{"'előző év december'!$A$2:$CP$214"}</definedName>
    <definedName name="_________cp10" localSheetId="12" hidden="1">{"'előző év december'!$A$2:$CP$214"}</definedName>
    <definedName name="_________cp10" localSheetId="28" hidden="1">{"'előző év december'!$A$2:$CP$214"}</definedName>
    <definedName name="_________cp10" localSheetId="29" hidden="1">{"'előző év december'!$A$2:$CP$214"}</definedName>
    <definedName name="_________cp10" localSheetId="30" hidden="1">{"'előző év december'!$A$2:$CP$214"}</definedName>
    <definedName name="_________cp10" localSheetId="31" hidden="1">{"'előző év december'!$A$2:$CP$214"}</definedName>
    <definedName name="_________cp10" localSheetId="32" hidden="1">{"'előző év december'!$A$2:$CP$214"}</definedName>
    <definedName name="_________cp10" localSheetId="6" hidden="1">{"'előző év december'!$A$2:$CP$214"}</definedName>
    <definedName name="_________cp10" localSheetId="33" hidden="1">{"'előző év december'!$A$2:$CP$214"}</definedName>
    <definedName name="_________cp10" localSheetId="36" hidden="1">{"'előző év december'!$A$2:$CP$214"}</definedName>
    <definedName name="_________cp10" localSheetId="34" hidden="1">{"'előző év december'!$A$2:$CP$214"}</definedName>
    <definedName name="_________cp10" hidden="1">{"'előző év december'!$A$2:$CP$214"}</definedName>
    <definedName name="_________cp11" localSheetId="12" hidden="1">{"'előző év december'!$A$2:$CP$214"}</definedName>
    <definedName name="_________cp11" localSheetId="28" hidden="1">{"'előző év december'!$A$2:$CP$214"}</definedName>
    <definedName name="_________cp11" localSheetId="29" hidden="1">{"'előző év december'!$A$2:$CP$214"}</definedName>
    <definedName name="_________cp11" localSheetId="30" hidden="1">{"'előző év december'!$A$2:$CP$214"}</definedName>
    <definedName name="_________cp11" localSheetId="31" hidden="1">{"'előző év december'!$A$2:$CP$214"}</definedName>
    <definedName name="_________cp11" localSheetId="32" hidden="1">{"'előző év december'!$A$2:$CP$214"}</definedName>
    <definedName name="_________cp11" localSheetId="6" hidden="1">{"'előző év december'!$A$2:$CP$214"}</definedName>
    <definedName name="_________cp11" localSheetId="33" hidden="1">{"'előző év december'!$A$2:$CP$214"}</definedName>
    <definedName name="_________cp11" localSheetId="36" hidden="1">{"'előző év december'!$A$2:$CP$214"}</definedName>
    <definedName name="_________cp11" localSheetId="34" hidden="1">{"'előző év december'!$A$2:$CP$214"}</definedName>
    <definedName name="_________cp11" hidden="1">{"'előző év december'!$A$2:$CP$214"}</definedName>
    <definedName name="_________cp2" localSheetId="12" hidden="1">{"'előző év december'!$A$2:$CP$214"}</definedName>
    <definedName name="_________cp2" localSheetId="28" hidden="1">{"'előző év december'!$A$2:$CP$214"}</definedName>
    <definedName name="_________cp2" localSheetId="29" hidden="1">{"'előző év december'!$A$2:$CP$214"}</definedName>
    <definedName name="_________cp2" localSheetId="30" hidden="1">{"'előző év december'!$A$2:$CP$214"}</definedName>
    <definedName name="_________cp2" localSheetId="31" hidden="1">{"'előző év december'!$A$2:$CP$214"}</definedName>
    <definedName name="_________cp2" localSheetId="32" hidden="1">{"'előző év december'!$A$2:$CP$214"}</definedName>
    <definedName name="_________cp2" localSheetId="6" hidden="1">{"'előző év december'!$A$2:$CP$214"}</definedName>
    <definedName name="_________cp2" localSheetId="33" hidden="1">{"'előző év december'!$A$2:$CP$214"}</definedName>
    <definedName name="_________cp2" localSheetId="36" hidden="1">{"'előző év december'!$A$2:$CP$214"}</definedName>
    <definedName name="_________cp2" localSheetId="34" hidden="1">{"'előző év december'!$A$2:$CP$214"}</definedName>
    <definedName name="_________cp2" hidden="1">{"'előző év december'!$A$2:$CP$214"}</definedName>
    <definedName name="_________cp3" localSheetId="12" hidden="1">{"'előző év december'!$A$2:$CP$214"}</definedName>
    <definedName name="_________cp3" localSheetId="28" hidden="1">{"'előző év december'!$A$2:$CP$214"}</definedName>
    <definedName name="_________cp3" localSheetId="29" hidden="1">{"'előző év december'!$A$2:$CP$214"}</definedName>
    <definedName name="_________cp3" localSheetId="30" hidden="1">{"'előző év december'!$A$2:$CP$214"}</definedName>
    <definedName name="_________cp3" localSheetId="31" hidden="1">{"'előző év december'!$A$2:$CP$214"}</definedName>
    <definedName name="_________cp3" localSheetId="32" hidden="1">{"'előző év december'!$A$2:$CP$214"}</definedName>
    <definedName name="_________cp3" localSheetId="6" hidden="1">{"'előző év december'!$A$2:$CP$214"}</definedName>
    <definedName name="_________cp3" localSheetId="33" hidden="1">{"'előző év december'!$A$2:$CP$214"}</definedName>
    <definedName name="_________cp3" localSheetId="36" hidden="1">{"'előző év december'!$A$2:$CP$214"}</definedName>
    <definedName name="_________cp3" localSheetId="34" hidden="1">{"'előző év december'!$A$2:$CP$214"}</definedName>
    <definedName name="_________cp3" hidden="1">{"'előző év december'!$A$2:$CP$214"}</definedName>
    <definedName name="_________cp4" localSheetId="12" hidden="1">{"'előző év december'!$A$2:$CP$214"}</definedName>
    <definedName name="_________cp4" localSheetId="28" hidden="1">{"'előző év december'!$A$2:$CP$214"}</definedName>
    <definedName name="_________cp4" localSheetId="29" hidden="1">{"'előző év december'!$A$2:$CP$214"}</definedName>
    <definedName name="_________cp4" localSheetId="30" hidden="1">{"'előző év december'!$A$2:$CP$214"}</definedName>
    <definedName name="_________cp4" localSheetId="31" hidden="1">{"'előző év december'!$A$2:$CP$214"}</definedName>
    <definedName name="_________cp4" localSheetId="32" hidden="1">{"'előző év december'!$A$2:$CP$214"}</definedName>
    <definedName name="_________cp4" localSheetId="6" hidden="1">{"'előző év december'!$A$2:$CP$214"}</definedName>
    <definedName name="_________cp4" localSheetId="33" hidden="1">{"'előző év december'!$A$2:$CP$214"}</definedName>
    <definedName name="_________cp4" localSheetId="36" hidden="1">{"'előző év december'!$A$2:$CP$214"}</definedName>
    <definedName name="_________cp4" localSheetId="34" hidden="1">{"'előző év december'!$A$2:$CP$214"}</definedName>
    <definedName name="_________cp4" hidden="1">{"'előző év december'!$A$2:$CP$214"}</definedName>
    <definedName name="_________cp5" localSheetId="12" hidden="1">{"'előző év december'!$A$2:$CP$214"}</definedName>
    <definedName name="_________cp5" localSheetId="28" hidden="1">{"'előző év december'!$A$2:$CP$214"}</definedName>
    <definedName name="_________cp5" localSheetId="29" hidden="1">{"'előző év december'!$A$2:$CP$214"}</definedName>
    <definedName name="_________cp5" localSheetId="30" hidden="1">{"'előző év december'!$A$2:$CP$214"}</definedName>
    <definedName name="_________cp5" localSheetId="31" hidden="1">{"'előző év december'!$A$2:$CP$214"}</definedName>
    <definedName name="_________cp5" localSheetId="32" hidden="1">{"'előző év december'!$A$2:$CP$214"}</definedName>
    <definedName name="_________cp5" localSheetId="6" hidden="1">{"'előző év december'!$A$2:$CP$214"}</definedName>
    <definedName name="_________cp5" localSheetId="33" hidden="1">{"'előző év december'!$A$2:$CP$214"}</definedName>
    <definedName name="_________cp5" localSheetId="36" hidden="1">{"'előző év december'!$A$2:$CP$214"}</definedName>
    <definedName name="_________cp5" localSheetId="34" hidden="1">{"'előző év december'!$A$2:$CP$214"}</definedName>
    <definedName name="_________cp5" hidden="1">{"'előző év december'!$A$2:$CP$214"}</definedName>
    <definedName name="_________cp6" localSheetId="12" hidden="1">{"'előző év december'!$A$2:$CP$214"}</definedName>
    <definedName name="_________cp6" localSheetId="28" hidden="1">{"'előző év december'!$A$2:$CP$214"}</definedName>
    <definedName name="_________cp6" localSheetId="29" hidden="1">{"'előző év december'!$A$2:$CP$214"}</definedName>
    <definedName name="_________cp6" localSheetId="30" hidden="1">{"'előző év december'!$A$2:$CP$214"}</definedName>
    <definedName name="_________cp6" localSheetId="31" hidden="1">{"'előző év december'!$A$2:$CP$214"}</definedName>
    <definedName name="_________cp6" localSheetId="32" hidden="1">{"'előző év december'!$A$2:$CP$214"}</definedName>
    <definedName name="_________cp6" localSheetId="6" hidden="1">{"'előző év december'!$A$2:$CP$214"}</definedName>
    <definedName name="_________cp6" localSheetId="33" hidden="1">{"'előző év december'!$A$2:$CP$214"}</definedName>
    <definedName name="_________cp6" localSheetId="36" hidden="1">{"'előző év december'!$A$2:$CP$214"}</definedName>
    <definedName name="_________cp6" localSheetId="34" hidden="1">{"'előző év december'!$A$2:$CP$214"}</definedName>
    <definedName name="_________cp6" hidden="1">{"'előző év december'!$A$2:$CP$214"}</definedName>
    <definedName name="_________cp7" localSheetId="12" hidden="1">{"'előző év december'!$A$2:$CP$214"}</definedName>
    <definedName name="_________cp7" localSheetId="28" hidden="1">{"'előző év december'!$A$2:$CP$214"}</definedName>
    <definedName name="_________cp7" localSheetId="29" hidden="1">{"'előző év december'!$A$2:$CP$214"}</definedName>
    <definedName name="_________cp7" localSheetId="30" hidden="1">{"'előző év december'!$A$2:$CP$214"}</definedName>
    <definedName name="_________cp7" localSheetId="31" hidden="1">{"'előző év december'!$A$2:$CP$214"}</definedName>
    <definedName name="_________cp7" localSheetId="32" hidden="1">{"'előző év december'!$A$2:$CP$214"}</definedName>
    <definedName name="_________cp7" localSheetId="6" hidden="1">{"'előző év december'!$A$2:$CP$214"}</definedName>
    <definedName name="_________cp7" localSheetId="33" hidden="1">{"'előző év december'!$A$2:$CP$214"}</definedName>
    <definedName name="_________cp7" localSheetId="36" hidden="1">{"'előző év december'!$A$2:$CP$214"}</definedName>
    <definedName name="_________cp7" localSheetId="34" hidden="1">{"'előző év december'!$A$2:$CP$214"}</definedName>
    <definedName name="_________cp7" hidden="1">{"'előző év december'!$A$2:$CP$214"}</definedName>
    <definedName name="_________cp8" localSheetId="12" hidden="1">{"'előző év december'!$A$2:$CP$214"}</definedName>
    <definedName name="_________cp8" localSheetId="28" hidden="1">{"'előző év december'!$A$2:$CP$214"}</definedName>
    <definedName name="_________cp8" localSheetId="29" hidden="1">{"'előző év december'!$A$2:$CP$214"}</definedName>
    <definedName name="_________cp8" localSheetId="30" hidden="1">{"'előző év december'!$A$2:$CP$214"}</definedName>
    <definedName name="_________cp8" localSheetId="31" hidden="1">{"'előző év december'!$A$2:$CP$214"}</definedName>
    <definedName name="_________cp8" localSheetId="32" hidden="1">{"'előző év december'!$A$2:$CP$214"}</definedName>
    <definedName name="_________cp8" localSheetId="6" hidden="1">{"'előző év december'!$A$2:$CP$214"}</definedName>
    <definedName name="_________cp8" localSheetId="33" hidden="1">{"'előző év december'!$A$2:$CP$214"}</definedName>
    <definedName name="_________cp8" localSheetId="36" hidden="1">{"'előző év december'!$A$2:$CP$214"}</definedName>
    <definedName name="_________cp8" localSheetId="34" hidden="1">{"'előző év december'!$A$2:$CP$214"}</definedName>
    <definedName name="_________cp8" hidden="1">{"'előző év december'!$A$2:$CP$214"}</definedName>
    <definedName name="_________cp9" localSheetId="12" hidden="1">{"'előző év december'!$A$2:$CP$214"}</definedName>
    <definedName name="_________cp9" localSheetId="28" hidden="1">{"'előző év december'!$A$2:$CP$214"}</definedName>
    <definedName name="_________cp9" localSheetId="29" hidden="1">{"'előző év december'!$A$2:$CP$214"}</definedName>
    <definedName name="_________cp9" localSheetId="30" hidden="1">{"'előző év december'!$A$2:$CP$214"}</definedName>
    <definedName name="_________cp9" localSheetId="31" hidden="1">{"'előző év december'!$A$2:$CP$214"}</definedName>
    <definedName name="_________cp9" localSheetId="32" hidden="1">{"'előző év december'!$A$2:$CP$214"}</definedName>
    <definedName name="_________cp9" localSheetId="6" hidden="1">{"'előző év december'!$A$2:$CP$214"}</definedName>
    <definedName name="_________cp9" localSheetId="33" hidden="1">{"'előző év december'!$A$2:$CP$214"}</definedName>
    <definedName name="_________cp9" localSheetId="36" hidden="1">{"'előző év december'!$A$2:$CP$214"}</definedName>
    <definedName name="_________cp9" localSheetId="34" hidden="1">{"'előző év december'!$A$2:$CP$214"}</definedName>
    <definedName name="_________cp9" hidden="1">{"'előző év december'!$A$2:$CP$214"}</definedName>
    <definedName name="_________cpr2" localSheetId="12" hidden="1">{"'előző év december'!$A$2:$CP$214"}</definedName>
    <definedName name="_________cpr2" localSheetId="28" hidden="1">{"'előző év december'!$A$2:$CP$214"}</definedName>
    <definedName name="_________cpr2" localSheetId="29" hidden="1">{"'előző év december'!$A$2:$CP$214"}</definedName>
    <definedName name="_________cpr2" localSheetId="30" hidden="1">{"'előző év december'!$A$2:$CP$214"}</definedName>
    <definedName name="_________cpr2" localSheetId="31" hidden="1">{"'előző év december'!$A$2:$CP$214"}</definedName>
    <definedName name="_________cpr2" localSheetId="32" hidden="1">{"'előző év december'!$A$2:$CP$214"}</definedName>
    <definedName name="_________cpr2" localSheetId="6" hidden="1">{"'előző év december'!$A$2:$CP$214"}</definedName>
    <definedName name="_________cpr2" localSheetId="33" hidden="1">{"'előző év december'!$A$2:$CP$214"}</definedName>
    <definedName name="_________cpr2" localSheetId="36" hidden="1">{"'előző év december'!$A$2:$CP$214"}</definedName>
    <definedName name="_________cpr2" localSheetId="34" hidden="1">{"'előző év december'!$A$2:$CP$214"}</definedName>
    <definedName name="_________cpr2" hidden="1">{"'előző év december'!$A$2:$CP$214"}</definedName>
    <definedName name="_________cpr3" localSheetId="12" hidden="1">{"'előző év december'!$A$2:$CP$214"}</definedName>
    <definedName name="_________cpr3" localSheetId="28" hidden="1">{"'előző év december'!$A$2:$CP$214"}</definedName>
    <definedName name="_________cpr3" localSheetId="29" hidden="1">{"'előző év december'!$A$2:$CP$214"}</definedName>
    <definedName name="_________cpr3" localSheetId="30" hidden="1">{"'előző év december'!$A$2:$CP$214"}</definedName>
    <definedName name="_________cpr3" localSheetId="31" hidden="1">{"'előző év december'!$A$2:$CP$214"}</definedName>
    <definedName name="_________cpr3" localSheetId="32" hidden="1">{"'előző év december'!$A$2:$CP$214"}</definedName>
    <definedName name="_________cpr3" localSheetId="6" hidden="1">{"'előző év december'!$A$2:$CP$214"}</definedName>
    <definedName name="_________cpr3" localSheetId="33" hidden="1">{"'előző év december'!$A$2:$CP$214"}</definedName>
    <definedName name="_________cpr3" localSheetId="36" hidden="1">{"'előző év december'!$A$2:$CP$214"}</definedName>
    <definedName name="_________cpr3" localSheetId="34" hidden="1">{"'előző év december'!$A$2:$CP$214"}</definedName>
    <definedName name="_________cpr3" hidden="1">{"'előző év december'!$A$2:$CP$214"}</definedName>
    <definedName name="_________cpr4" localSheetId="12" hidden="1">{"'előző év december'!$A$2:$CP$214"}</definedName>
    <definedName name="_________cpr4" localSheetId="28" hidden="1">{"'előző év december'!$A$2:$CP$214"}</definedName>
    <definedName name="_________cpr4" localSheetId="29" hidden="1">{"'előző év december'!$A$2:$CP$214"}</definedName>
    <definedName name="_________cpr4" localSheetId="30" hidden="1">{"'előző év december'!$A$2:$CP$214"}</definedName>
    <definedName name="_________cpr4" localSheetId="31" hidden="1">{"'előző év december'!$A$2:$CP$214"}</definedName>
    <definedName name="_________cpr4" localSheetId="32" hidden="1">{"'előző év december'!$A$2:$CP$214"}</definedName>
    <definedName name="_________cpr4" localSheetId="6" hidden="1">{"'előző év december'!$A$2:$CP$214"}</definedName>
    <definedName name="_________cpr4" localSheetId="33" hidden="1">{"'előző év december'!$A$2:$CP$214"}</definedName>
    <definedName name="_________cpr4" localSheetId="36" hidden="1">{"'előző év december'!$A$2:$CP$214"}</definedName>
    <definedName name="_________cpr4" localSheetId="34" hidden="1">{"'előző év december'!$A$2:$CP$214"}</definedName>
    <definedName name="_________cpr4" hidden="1">{"'előző év december'!$A$2:$CP$214"}</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localSheetId="12" hidden="1">{"'előző év december'!$A$2:$CP$214"}</definedName>
    <definedName name="________cp1" localSheetId="28" hidden="1">{"'előző év december'!$A$2:$CP$214"}</definedName>
    <definedName name="________cp1" localSheetId="29" hidden="1">{"'előző év december'!$A$2:$CP$214"}</definedName>
    <definedName name="________cp1" localSheetId="30" hidden="1">{"'előző év december'!$A$2:$CP$214"}</definedName>
    <definedName name="________cp1" localSheetId="31" hidden="1">{"'előző év december'!$A$2:$CP$214"}</definedName>
    <definedName name="________cp1" localSheetId="32" hidden="1">{"'előző év december'!$A$2:$CP$214"}</definedName>
    <definedName name="________cp1" localSheetId="6" hidden="1">{"'előző év december'!$A$2:$CP$214"}</definedName>
    <definedName name="________cp1" localSheetId="33" hidden="1">{"'előző év december'!$A$2:$CP$214"}</definedName>
    <definedName name="________cp1" localSheetId="36" hidden="1">{"'előző év december'!$A$2:$CP$214"}</definedName>
    <definedName name="________cp1" localSheetId="34" hidden="1">{"'előző év december'!$A$2:$CP$214"}</definedName>
    <definedName name="________cp1" hidden="1">{"'előző év december'!$A$2:$CP$214"}</definedName>
    <definedName name="________cp10" localSheetId="12" hidden="1">{"'előző év december'!$A$2:$CP$214"}</definedName>
    <definedName name="________cp10" localSheetId="28" hidden="1">{"'előző év december'!$A$2:$CP$214"}</definedName>
    <definedName name="________cp10" localSheetId="29" hidden="1">{"'előző év december'!$A$2:$CP$214"}</definedName>
    <definedName name="________cp10" localSheetId="30" hidden="1">{"'előző év december'!$A$2:$CP$214"}</definedName>
    <definedName name="________cp10" localSheetId="31" hidden="1">{"'előző év december'!$A$2:$CP$214"}</definedName>
    <definedName name="________cp10" localSheetId="32" hidden="1">{"'előző év december'!$A$2:$CP$214"}</definedName>
    <definedName name="________cp10" localSheetId="6" hidden="1">{"'előző év december'!$A$2:$CP$214"}</definedName>
    <definedName name="________cp10" localSheetId="33" hidden="1">{"'előző év december'!$A$2:$CP$214"}</definedName>
    <definedName name="________cp10" localSheetId="36" hidden="1">{"'előző év december'!$A$2:$CP$214"}</definedName>
    <definedName name="________cp10" localSheetId="34" hidden="1">{"'előző év december'!$A$2:$CP$214"}</definedName>
    <definedName name="________cp10" hidden="1">{"'előző év december'!$A$2:$CP$214"}</definedName>
    <definedName name="________cp11" localSheetId="12" hidden="1">{"'előző év december'!$A$2:$CP$214"}</definedName>
    <definedName name="________cp11" localSheetId="28" hidden="1">{"'előző év december'!$A$2:$CP$214"}</definedName>
    <definedName name="________cp11" localSheetId="29" hidden="1">{"'előző év december'!$A$2:$CP$214"}</definedName>
    <definedName name="________cp11" localSheetId="30" hidden="1">{"'előző év december'!$A$2:$CP$214"}</definedName>
    <definedName name="________cp11" localSheetId="31" hidden="1">{"'előző év december'!$A$2:$CP$214"}</definedName>
    <definedName name="________cp11" localSheetId="32" hidden="1">{"'előző év december'!$A$2:$CP$214"}</definedName>
    <definedName name="________cp11" localSheetId="6" hidden="1">{"'előző év december'!$A$2:$CP$214"}</definedName>
    <definedName name="________cp11" localSheetId="33" hidden="1">{"'előző év december'!$A$2:$CP$214"}</definedName>
    <definedName name="________cp11" localSheetId="36" hidden="1">{"'előző év december'!$A$2:$CP$214"}</definedName>
    <definedName name="________cp11" localSheetId="34" hidden="1">{"'előző év december'!$A$2:$CP$214"}</definedName>
    <definedName name="________cp11" hidden="1">{"'előző év december'!$A$2:$CP$214"}</definedName>
    <definedName name="________cp2" localSheetId="12" hidden="1">{"'előző év december'!$A$2:$CP$214"}</definedName>
    <definedName name="________cp2" localSheetId="28" hidden="1">{"'előző év december'!$A$2:$CP$214"}</definedName>
    <definedName name="________cp2" localSheetId="29" hidden="1">{"'előző év december'!$A$2:$CP$214"}</definedName>
    <definedName name="________cp2" localSheetId="30" hidden="1">{"'előző év december'!$A$2:$CP$214"}</definedName>
    <definedName name="________cp2" localSheetId="31" hidden="1">{"'előző év december'!$A$2:$CP$214"}</definedName>
    <definedName name="________cp2" localSheetId="32" hidden="1">{"'előző év december'!$A$2:$CP$214"}</definedName>
    <definedName name="________cp2" localSheetId="6" hidden="1">{"'előző év december'!$A$2:$CP$214"}</definedName>
    <definedName name="________cp2" localSheetId="33" hidden="1">{"'előző év december'!$A$2:$CP$214"}</definedName>
    <definedName name="________cp2" localSheetId="36" hidden="1">{"'előző év december'!$A$2:$CP$214"}</definedName>
    <definedName name="________cp2" localSheetId="34" hidden="1">{"'előző év december'!$A$2:$CP$214"}</definedName>
    <definedName name="________cp2" hidden="1">{"'előző év december'!$A$2:$CP$214"}</definedName>
    <definedName name="________cp3" localSheetId="12" hidden="1">{"'előző év december'!$A$2:$CP$214"}</definedName>
    <definedName name="________cp3" localSheetId="28" hidden="1">{"'előző év december'!$A$2:$CP$214"}</definedName>
    <definedName name="________cp3" localSheetId="29" hidden="1">{"'előző év december'!$A$2:$CP$214"}</definedName>
    <definedName name="________cp3" localSheetId="30" hidden="1">{"'előző év december'!$A$2:$CP$214"}</definedName>
    <definedName name="________cp3" localSheetId="31" hidden="1">{"'előző év december'!$A$2:$CP$214"}</definedName>
    <definedName name="________cp3" localSheetId="32" hidden="1">{"'előző év december'!$A$2:$CP$214"}</definedName>
    <definedName name="________cp3" localSheetId="6" hidden="1">{"'előző év december'!$A$2:$CP$214"}</definedName>
    <definedName name="________cp3" localSheetId="33" hidden="1">{"'előző év december'!$A$2:$CP$214"}</definedName>
    <definedName name="________cp3" localSheetId="36" hidden="1">{"'előző év december'!$A$2:$CP$214"}</definedName>
    <definedName name="________cp3" localSheetId="34" hidden="1">{"'előző év december'!$A$2:$CP$214"}</definedName>
    <definedName name="________cp3" hidden="1">{"'előző év december'!$A$2:$CP$214"}</definedName>
    <definedName name="________cp4" localSheetId="12" hidden="1">{"'előző év december'!$A$2:$CP$214"}</definedName>
    <definedName name="________cp4" localSheetId="28" hidden="1">{"'előző év december'!$A$2:$CP$214"}</definedName>
    <definedName name="________cp4" localSheetId="29" hidden="1">{"'előző év december'!$A$2:$CP$214"}</definedName>
    <definedName name="________cp4" localSheetId="30" hidden="1">{"'előző év december'!$A$2:$CP$214"}</definedName>
    <definedName name="________cp4" localSheetId="31" hidden="1">{"'előző év december'!$A$2:$CP$214"}</definedName>
    <definedName name="________cp4" localSheetId="32" hidden="1">{"'előző év december'!$A$2:$CP$214"}</definedName>
    <definedName name="________cp4" localSheetId="6" hidden="1">{"'előző év december'!$A$2:$CP$214"}</definedName>
    <definedName name="________cp4" localSheetId="33" hidden="1">{"'előző év december'!$A$2:$CP$214"}</definedName>
    <definedName name="________cp4" localSheetId="36" hidden="1">{"'előző év december'!$A$2:$CP$214"}</definedName>
    <definedName name="________cp4" localSheetId="34" hidden="1">{"'előző év december'!$A$2:$CP$214"}</definedName>
    <definedName name="________cp4" hidden="1">{"'előző év december'!$A$2:$CP$214"}</definedName>
    <definedName name="________cp5" localSheetId="12" hidden="1">{"'előző év december'!$A$2:$CP$214"}</definedName>
    <definedName name="________cp5" localSheetId="28" hidden="1">{"'előző év december'!$A$2:$CP$214"}</definedName>
    <definedName name="________cp5" localSheetId="29" hidden="1">{"'előző év december'!$A$2:$CP$214"}</definedName>
    <definedName name="________cp5" localSheetId="30" hidden="1">{"'előző év december'!$A$2:$CP$214"}</definedName>
    <definedName name="________cp5" localSheetId="31" hidden="1">{"'előző év december'!$A$2:$CP$214"}</definedName>
    <definedName name="________cp5" localSheetId="32" hidden="1">{"'előző év december'!$A$2:$CP$214"}</definedName>
    <definedName name="________cp5" localSheetId="6" hidden="1">{"'előző év december'!$A$2:$CP$214"}</definedName>
    <definedName name="________cp5" localSheetId="33" hidden="1">{"'előző év december'!$A$2:$CP$214"}</definedName>
    <definedName name="________cp5" localSheetId="36" hidden="1">{"'előző év december'!$A$2:$CP$214"}</definedName>
    <definedName name="________cp5" localSheetId="34" hidden="1">{"'előző év december'!$A$2:$CP$214"}</definedName>
    <definedName name="________cp5" hidden="1">{"'előző év december'!$A$2:$CP$214"}</definedName>
    <definedName name="________cp6" localSheetId="12" hidden="1">{"'előző év december'!$A$2:$CP$214"}</definedName>
    <definedName name="________cp6" localSheetId="28" hidden="1">{"'előző év december'!$A$2:$CP$214"}</definedName>
    <definedName name="________cp6" localSheetId="29" hidden="1">{"'előző év december'!$A$2:$CP$214"}</definedName>
    <definedName name="________cp6" localSheetId="30" hidden="1">{"'előző év december'!$A$2:$CP$214"}</definedName>
    <definedName name="________cp6" localSheetId="31" hidden="1">{"'előző év december'!$A$2:$CP$214"}</definedName>
    <definedName name="________cp6" localSheetId="32" hidden="1">{"'előző év december'!$A$2:$CP$214"}</definedName>
    <definedName name="________cp6" localSheetId="6" hidden="1">{"'előző év december'!$A$2:$CP$214"}</definedName>
    <definedName name="________cp6" localSheetId="33" hidden="1">{"'előző év december'!$A$2:$CP$214"}</definedName>
    <definedName name="________cp6" localSheetId="36" hidden="1">{"'előző év december'!$A$2:$CP$214"}</definedName>
    <definedName name="________cp6" localSheetId="34" hidden="1">{"'előző év december'!$A$2:$CP$214"}</definedName>
    <definedName name="________cp6" hidden="1">{"'előző év december'!$A$2:$CP$214"}</definedName>
    <definedName name="________cp7" localSheetId="12" hidden="1">{"'előző év december'!$A$2:$CP$214"}</definedName>
    <definedName name="________cp7" localSheetId="28" hidden="1">{"'előző év december'!$A$2:$CP$214"}</definedName>
    <definedName name="________cp7" localSheetId="29" hidden="1">{"'előző év december'!$A$2:$CP$214"}</definedName>
    <definedName name="________cp7" localSheetId="30" hidden="1">{"'előző év december'!$A$2:$CP$214"}</definedName>
    <definedName name="________cp7" localSheetId="31" hidden="1">{"'előző év december'!$A$2:$CP$214"}</definedName>
    <definedName name="________cp7" localSheetId="32" hidden="1">{"'előző év december'!$A$2:$CP$214"}</definedName>
    <definedName name="________cp7" localSheetId="6" hidden="1">{"'előző év december'!$A$2:$CP$214"}</definedName>
    <definedName name="________cp7" localSheetId="33" hidden="1">{"'előző év december'!$A$2:$CP$214"}</definedName>
    <definedName name="________cp7" localSheetId="36" hidden="1">{"'előző év december'!$A$2:$CP$214"}</definedName>
    <definedName name="________cp7" localSheetId="34" hidden="1">{"'előző év december'!$A$2:$CP$214"}</definedName>
    <definedName name="________cp7" hidden="1">{"'előző év december'!$A$2:$CP$214"}</definedName>
    <definedName name="________cp8" localSheetId="12" hidden="1">{"'előző év december'!$A$2:$CP$214"}</definedName>
    <definedName name="________cp8" localSheetId="28" hidden="1">{"'előző év december'!$A$2:$CP$214"}</definedName>
    <definedName name="________cp8" localSheetId="29" hidden="1">{"'előző év december'!$A$2:$CP$214"}</definedName>
    <definedName name="________cp8" localSheetId="30" hidden="1">{"'előző év december'!$A$2:$CP$214"}</definedName>
    <definedName name="________cp8" localSheetId="31" hidden="1">{"'előző év december'!$A$2:$CP$214"}</definedName>
    <definedName name="________cp8" localSheetId="32" hidden="1">{"'előző év december'!$A$2:$CP$214"}</definedName>
    <definedName name="________cp8" localSheetId="6" hidden="1">{"'előző év december'!$A$2:$CP$214"}</definedName>
    <definedName name="________cp8" localSheetId="33" hidden="1">{"'előző év december'!$A$2:$CP$214"}</definedName>
    <definedName name="________cp8" localSheetId="36" hidden="1">{"'előző év december'!$A$2:$CP$214"}</definedName>
    <definedName name="________cp8" localSheetId="34" hidden="1">{"'előző év december'!$A$2:$CP$214"}</definedName>
    <definedName name="________cp8" hidden="1">{"'előző év december'!$A$2:$CP$214"}</definedName>
    <definedName name="________cp9" localSheetId="12" hidden="1">{"'előző év december'!$A$2:$CP$214"}</definedName>
    <definedName name="________cp9" localSheetId="28" hidden="1">{"'előző év december'!$A$2:$CP$214"}</definedName>
    <definedName name="________cp9" localSheetId="29" hidden="1">{"'előző év december'!$A$2:$CP$214"}</definedName>
    <definedName name="________cp9" localSheetId="30" hidden="1">{"'előző év december'!$A$2:$CP$214"}</definedName>
    <definedName name="________cp9" localSheetId="31" hidden="1">{"'előző év december'!$A$2:$CP$214"}</definedName>
    <definedName name="________cp9" localSheetId="32" hidden="1">{"'előző év december'!$A$2:$CP$214"}</definedName>
    <definedName name="________cp9" localSheetId="6" hidden="1">{"'előző év december'!$A$2:$CP$214"}</definedName>
    <definedName name="________cp9" localSheetId="33" hidden="1">{"'előző év december'!$A$2:$CP$214"}</definedName>
    <definedName name="________cp9" localSheetId="36" hidden="1">{"'előző év december'!$A$2:$CP$214"}</definedName>
    <definedName name="________cp9" localSheetId="34" hidden="1">{"'előző év december'!$A$2:$CP$214"}</definedName>
    <definedName name="________cp9" hidden="1">{"'előző év december'!$A$2:$CP$214"}</definedName>
    <definedName name="________cpr2" localSheetId="12" hidden="1">{"'előző év december'!$A$2:$CP$214"}</definedName>
    <definedName name="________cpr2" localSheetId="28" hidden="1">{"'előző év december'!$A$2:$CP$214"}</definedName>
    <definedName name="________cpr2" localSheetId="29" hidden="1">{"'előző év december'!$A$2:$CP$214"}</definedName>
    <definedName name="________cpr2" localSheetId="30" hidden="1">{"'előző év december'!$A$2:$CP$214"}</definedName>
    <definedName name="________cpr2" localSheetId="31" hidden="1">{"'előző év december'!$A$2:$CP$214"}</definedName>
    <definedName name="________cpr2" localSheetId="32" hidden="1">{"'előző év december'!$A$2:$CP$214"}</definedName>
    <definedName name="________cpr2" localSheetId="6" hidden="1">{"'előző év december'!$A$2:$CP$214"}</definedName>
    <definedName name="________cpr2" localSheetId="33" hidden="1">{"'előző év december'!$A$2:$CP$214"}</definedName>
    <definedName name="________cpr2" localSheetId="36" hidden="1">{"'előző év december'!$A$2:$CP$214"}</definedName>
    <definedName name="________cpr2" localSheetId="34" hidden="1">{"'előző év december'!$A$2:$CP$214"}</definedName>
    <definedName name="________cpr2" hidden="1">{"'előző év december'!$A$2:$CP$214"}</definedName>
    <definedName name="________cpr3" localSheetId="12" hidden="1">{"'előző év december'!$A$2:$CP$214"}</definedName>
    <definedName name="________cpr3" localSheetId="28" hidden="1">{"'előző év december'!$A$2:$CP$214"}</definedName>
    <definedName name="________cpr3" localSheetId="29" hidden="1">{"'előző év december'!$A$2:$CP$214"}</definedName>
    <definedName name="________cpr3" localSheetId="30" hidden="1">{"'előző év december'!$A$2:$CP$214"}</definedName>
    <definedName name="________cpr3" localSheetId="31" hidden="1">{"'előző év december'!$A$2:$CP$214"}</definedName>
    <definedName name="________cpr3" localSheetId="32" hidden="1">{"'előző év december'!$A$2:$CP$214"}</definedName>
    <definedName name="________cpr3" localSheetId="6" hidden="1">{"'előző év december'!$A$2:$CP$214"}</definedName>
    <definedName name="________cpr3" localSheetId="33" hidden="1">{"'előző év december'!$A$2:$CP$214"}</definedName>
    <definedName name="________cpr3" localSheetId="36" hidden="1">{"'előző év december'!$A$2:$CP$214"}</definedName>
    <definedName name="________cpr3" localSheetId="34" hidden="1">{"'előző év december'!$A$2:$CP$214"}</definedName>
    <definedName name="________cpr3" hidden="1">{"'előző év december'!$A$2:$CP$214"}</definedName>
    <definedName name="________cpr4" localSheetId="12" hidden="1">{"'előző év december'!$A$2:$CP$214"}</definedName>
    <definedName name="________cpr4" localSheetId="28" hidden="1">{"'előző év december'!$A$2:$CP$214"}</definedName>
    <definedName name="________cpr4" localSheetId="29" hidden="1">{"'előző év december'!$A$2:$CP$214"}</definedName>
    <definedName name="________cpr4" localSheetId="30" hidden="1">{"'előző év december'!$A$2:$CP$214"}</definedName>
    <definedName name="________cpr4" localSheetId="31" hidden="1">{"'előző év december'!$A$2:$CP$214"}</definedName>
    <definedName name="________cpr4" localSheetId="32" hidden="1">{"'előző év december'!$A$2:$CP$214"}</definedName>
    <definedName name="________cpr4" localSheetId="6" hidden="1">{"'előző év december'!$A$2:$CP$214"}</definedName>
    <definedName name="________cpr4" localSheetId="33" hidden="1">{"'előző év december'!$A$2:$CP$214"}</definedName>
    <definedName name="________cpr4" localSheetId="36" hidden="1">{"'előző év december'!$A$2:$CP$214"}</definedName>
    <definedName name="________cpr4" localSheetId="34" hidden="1">{"'előző év december'!$A$2:$CP$214"}</definedName>
    <definedName name="________cpr4" hidden="1">{"'előző év december'!$A$2:$CP$214"}</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2" hidden="1">{"'előző év december'!$A$2:$CP$214"}</definedName>
    <definedName name="_______cp1" localSheetId="28" hidden="1">{"'előző év december'!$A$2:$CP$214"}</definedName>
    <definedName name="_______cp1" localSheetId="29" hidden="1">{"'előző év december'!$A$2:$CP$214"}</definedName>
    <definedName name="_______cp1" localSheetId="30" hidden="1">{"'előző év december'!$A$2:$CP$214"}</definedName>
    <definedName name="_______cp1" localSheetId="31" hidden="1">{"'előző év december'!$A$2:$CP$214"}</definedName>
    <definedName name="_______cp1" localSheetId="32" hidden="1">{"'előző év december'!$A$2:$CP$214"}</definedName>
    <definedName name="_______cp1" localSheetId="6" hidden="1">{"'előző év december'!$A$2:$CP$214"}</definedName>
    <definedName name="_______cp1" localSheetId="33" hidden="1">{"'előző év december'!$A$2:$CP$214"}</definedName>
    <definedName name="_______cp1" localSheetId="36" hidden="1">{"'előző év december'!$A$2:$CP$214"}</definedName>
    <definedName name="_______cp1" localSheetId="34" hidden="1">{"'előző év december'!$A$2:$CP$214"}</definedName>
    <definedName name="_______cp1" hidden="1">{"'előző év december'!$A$2:$CP$214"}</definedName>
    <definedName name="_______cp10" localSheetId="12" hidden="1">{"'előző év december'!$A$2:$CP$214"}</definedName>
    <definedName name="_______cp10" localSheetId="28" hidden="1">{"'előző év december'!$A$2:$CP$214"}</definedName>
    <definedName name="_______cp10" localSheetId="29" hidden="1">{"'előző év december'!$A$2:$CP$214"}</definedName>
    <definedName name="_______cp10" localSheetId="30" hidden="1">{"'előző év december'!$A$2:$CP$214"}</definedName>
    <definedName name="_______cp10" localSheetId="31" hidden="1">{"'előző év december'!$A$2:$CP$214"}</definedName>
    <definedName name="_______cp10" localSheetId="32" hidden="1">{"'előző év december'!$A$2:$CP$214"}</definedName>
    <definedName name="_______cp10" localSheetId="6" hidden="1">{"'előző év december'!$A$2:$CP$214"}</definedName>
    <definedName name="_______cp10" localSheetId="33" hidden="1">{"'előző év december'!$A$2:$CP$214"}</definedName>
    <definedName name="_______cp10" localSheetId="36" hidden="1">{"'előző év december'!$A$2:$CP$214"}</definedName>
    <definedName name="_______cp10" localSheetId="34" hidden="1">{"'előző év december'!$A$2:$CP$214"}</definedName>
    <definedName name="_______cp10" hidden="1">{"'előző év december'!$A$2:$CP$214"}</definedName>
    <definedName name="_______cp11" localSheetId="12" hidden="1">{"'előző év december'!$A$2:$CP$214"}</definedName>
    <definedName name="_______cp11" localSheetId="28" hidden="1">{"'előző év december'!$A$2:$CP$214"}</definedName>
    <definedName name="_______cp11" localSheetId="29" hidden="1">{"'előző év december'!$A$2:$CP$214"}</definedName>
    <definedName name="_______cp11" localSheetId="30" hidden="1">{"'előző év december'!$A$2:$CP$214"}</definedName>
    <definedName name="_______cp11" localSheetId="31" hidden="1">{"'előző év december'!$A$2:$CP$214"}</definedName>
    <definedName name="_______cp11" localSheetId="32" hidden="1">{"'előző év december'!$A$2:$CP$214"}</definedName>
    <definedName name="_______cp11" localSheetId="6" hidden="1">{"'előző év december'!$A$2:$CP$214"}</definedName>
    <definedName name="_______cp11" localSheetId="33" hidden="1">{"'előző év december'!$A$2:$CP$214"}</definedName>
    <definedName name="_______cp11" localSheetId="36" hidden="1">{"'előző év december'!$A$2:$CP$214"}</definedName>
    <definedName name="_______cp11" localSheetId="34" hidden="1">{"'előző év december'!$A$2:$CP$214"}</definedName>
    <definedName name="_______cp11" hidden="1">{"'előző év december'!$A$2:$CP$214"}</definedName>
    <definedName name="_______cp2" localSheetId="12" hidden="1">{"'előző év december'!$A$2:$CP$214"}</definedName>
    <definedName name="_______cp2" localSheetId="28" hidden="1">{"'előző év december'!$A$2:$CP$214"}</definedName>
    <definedName name="_______cp2" localSheetId="29" hidden="1">{"'előző év december'!$A$2:$CP$214"}</definedName>
    <definedName name="_______cp2" localSheetId="30" hidden="1">{"'előző év december'!$A$2:$CP$214"}</definedName>
    <definedName name="_______cp2" localSheetId="31" hidden="1">{"'előző év december'!$A$2:$CP$214"}</definedName>
    <definedName name="_______cp2" localSheetId="32" hidden="1">{"'előző év december'!$A$2:$CP$214"}</definedName>
    <definedName name="_______cp2" localSheetId="6" hidden="1">{"'előző év december'!$A$2:$CP$214"}</definedName>
    <definedName name="_______cp2" localSheetId="33" hidden="1">{"'előző év december'!$A$2:$CP$214"}</definedName>
    <definedName name="_______cp2" localSheetId="36" hidden="1">{"'előző év december'!$A$2:$CP$214"}</definedName>
    <definedName name="_______cp2" localSheetId="34" hidden="1">{"'előző év december'!$A$2:$CP$214"}</definedName>
    <definedName name="_______cp2" hidden="1">{"'előző év december'!$A$2:$CP$214"}</definedName>
    <definedName name="_______cp3" localSheetId="12" hidden="1">{"'előző év december'!$A$2:$CP$214"}</definedName>
    <definedName name="_______cp3" localSheetId="28" hidden="1">{"'előző év december'!$A$2:$CP$214"}</definedName>
    <definedName name="_______cp3" localSheetId="29" hidden="1">{"'előző év december'!$A$2:$CP$214"}</definedName>
    <definedName name="_______cp3" localSheetId="30" hidden="1">{"'előző év december'!$A$2:$CP$214"}</definedName>
    <definedName name="_______cp3" localSheetId="31" hidden="1">{"'előző év december'!$A$2:$CP$214"}</definedName>
    <definedName name="_______cp3" localSheetId="32" hidden="1">{"'előző év december'!$A$2:$CP$214"}</definedName>
    <definedName name="_______cp3" localSheetId="6" hidden="1">{"'előző év december'!$A$2:$CP$214"}</definedName>
    <definedName name="_______cp3" localSheetId="33" hidden="1">{"'előző év december'!$A$2:$CP$214"}</definedName>
    <definedName name="_______cp3" localSheetId="36" hidden="1">{"'előző év december'!$A$2:$CP$214"}</definedName>
    <definedName name="_______cp3" localSheetId="34" hidden="1">{"'előző év december'!$A$2:$CP$214"}</definedName>
    <definedName name="_______cp3" hidden="1">{"'előző év december'!$A$2:$CP$214"}</definedName>
    <definedName name="_______cp4" localSheetId="12" hidden="1">{"'előző év december'!$A$2:$CP$214"}</definedName>
    <definedName name="_______cp4" localSheetId="28" hidden="1">{"'előző év december'!$A$2:$CP$214"}</definedName>
    <definedName name="_______cp4" localSheetId="29" hidden="1">{"'előző év december'!$A$2:$CP$214"}</definedName>
    <definedName name="_______cp4" localSheetId="30" hidden="1">{"'előző év december'!$A$2:$CP$214"}</definedName>
    <definedName name="_______cp4" localSheetId="31" hidden="1">{"'előző év december'!$A$2:$CP$214"}</definedName>
    <definedName name="_______cp4" localSheetId="32" hidden="1">{"'előző év december'!$A$2:$CP$214"}</definedName>
    <definedName name="_______cp4" localSheetId="6" hidden="1">{"'előző év december'!$A$2:$CP$214"}</definedName>
    <definedName name="_______cp4" localSheetId="33" hidden="1">{"'előző év december'!$A$2:$CP$214"}</definedName>
    <definedName name="_______cp4" localSheetId="36" hidden="1">{"'előző év december'!$A$2:$CP$214"}</definedName>
    <definedName name="_______cp4" localSheetId="34" hidden="1">{"'előző év december'!$A$2:$CP$214"}</definedName>
    <definedName name="_______cp4" hidden="1">{"'előző év december'!$A$2:$CP$214"}</definedName>
    <definedName name="_______cp5" localSheetId="12" hidden="1">{"'előző év december'!$A$2:$CP$214"}</definedName>
    <definedName name="_______cp5" localSheetId="28" hidden="1">{"'előző év december'!$A$2:$CP$214"}</definedName>
    <definedName name="_______cp5" localSheetId="29" hidden="1">{"'előző év december'!$A$2:$CP$214"}</definedName>
    <definedName name="_______cp5" localSheetId="30" hidden="1">{"'előző év december'!$A$2:$CP$214"}</definedName>
    <definedName name="_______cp5" localSheetId="31" hidden="1">{"'előző év december'!$A$2:$CP$214"}</definedName>
    <definedName name="_______cp5" localSheetId="32" hidden="1">{"'előző év december'!$A$2:$CP$214"}</definedName>
    <definedName name="_______cp5" localSheetId="6" hidden="1">{"'előző év december'!$A$2:$CP$214"}</definedName>
    <definedName name="_______cp5" localSheetId="33" hidden="1">{"'előző év december'!$A$2:$CP$214"}</definedName>
    <definedName name="_______cp5" localSheetId="36" hidden="1">{"'előző év december'!$A$2:$CP$214"}</definedName>
    <definedName name="_______cp5" localSheetId="34" hidden="1">{"'előző év december'!$A$2:$CP$214"}</definedName>
    <definedName name="_______cp5" hidden="1">{"'előző év december'!$A$2:$CP$214"}</definedName>
    <definedName name="_______cp6" localSheetId="12" hidden="1">{"'előző év december'!$A$2:$CP$214"}</definedName>
    <definedName name="_______cp6" localSheetId="28" hidden="1">{"'előző év december'!$A$2:$CP$214"}</definedName>
    <definedName name="_______cp6" localSheetId="29" hidden="1">{"'előző év december'!$A$2:$CP$214"}</definedName>
    <definedName name="_______cp6" localSheetId="30" hidden="1">{"'előző év december'!$A$2:$CP$214"}</definedName>
    <definedName name="_______cp6" localSheetId="31" hidden="1">{"'előző év december'!$A$2:$CP$214"}</definedName>
    <definedName name="_______cp6" localSheetId="32" hidden="1">{"'előző év december'!$A$2:$CP$214"}</definedName>
    <definedName name="_______cp6" localSheetId="6" hidden="1">{"'előző év december'!$A$2:$CP$214"}</definedName>
    <definedName name="_______cp6" localSheetId="33" hidden="1">{"'előző év december'!$A$2:$CP$214"}</definedName>
    <definedName name="_______cp6" localSheetId="36" hidden="1">{"'előző év december'!$A$2:$CP$214"}</definedName>
    <definedName name="_______cp6" localSheetId="34" hidden="1">{"'előző év december'!$A$2:$CP$214"}</definedName>
    <definedName name="_______cp6" hidden="1">{"'előző év december'!$A$2:$CP$214"}</definedName>
    <definedName name="_______cp7" localSheetId="12" hidden="1">{"'előző év december'!$A$2:$CP$214"}</definedName>
    <definedName name="_______cp7" localSheetId="28" hidden="1">{"'előző év december'!$A$2:$CP$214"}</definedName>
    <definedName name="_______cp7" localSheetId="29" hidden="1">{"'előző év december'!$A$2:$CP$214"}</definedName>
    <definedName name="_______cp7" localSheetId="30" hidden="1">{"'előző év december'!$A$2:$CP$214"}</definedName>
    <definedName name="_______cp7" localSheetId="31" hidden="1">{"'előző év december'!$A$2:$CP$214"}</definedName>
    <definedName name="_______cp7" localSheetId="32" hidden="1">{"'előző év december'!$A$2:$CP$214"}</definedName>
    <definedName name="_______cp7" localSheetId="6" hidden="1">{"'előző év december'!$A$2:$CP$214"}</definedName>
    <definedName name="_______cp7" localSheetId="33" hidden="1">{"'előző év december'!$A$2:$CP$214"}</definedName>
    <definedName name="_______cp7" localSheetId="36" hidden="1">{"'előző év december'!$A$2:$CP$214"}</definedName>
    <definedName name="_______cp7" localSheetId="34" hidden="1">{"'előző év december'!$A$2:$CP$214"}</definedName>
    <definedName name="_______cp7" hidden="1">{"'előző év december'!$A$2:$CP$214"}</definedName>
    <definedName name="_______cp8" localSheetId="12" hidden="1">{"'előző év december'!$A$2:$CP$214"}</definedName>
    <definedName name="_______cp8" localSheetId="28" hidden="1">{"'előző év december'!$A$2:$CP$214"}</definedName>
    <definedName name="_______cp8" localSheetId="29" hidden="1">{"'előző év december'!$A$2:$CP$214"}</definedName>
    <definedName name="_______cp8" localSheetId="30" hidden="1">{"'előző év december'!$A$2:$CP$214"}</definedName>
    <definedName name="_______cp8" localSheetId="31" hidden="1">{"'előző év december'!$A$2:$CP$214"}</definedName>
    <definedName name="_______cp8" localSheetId="32" hidden="1">{"'előző év december'!$A$2:$CP$214"}</definedName>
    <definedName name="_______cp8" localSheetId="6" hidden="1">{"'előző év december'!$A$2:$CP$214"}</definedName>
    <definedName name="_______cp8" localSheetId="33" hidden="1">{"'előző év december'!$A$2:$CP$214"}</definedName>
    <definedName name="_______cp8" localSheetId="36" hidden="1">{"'előző év december'!$A$2:$CP$214"}</definedName>
    <definedName name="_______cp8" localSheetId="34" hidden="1">{"'előző év december'!$A$2:$CP$214"}</definedName>
    <definedName name="_______cp8" hidden="1">{"'előző év december'!$A$2:$CP$214"}</definedName>
    <definedName name="_______cp9" localSheetId="12" hidden="1">{"'előző év december'!$A$2:$CP$214"}</definedName>
    <definedName name="_______cp9" localSheetId="28" hidden="1">{"'előző év december'!$A$2:$CP$214"}</definedName>
    <definedName name="_______cp9" localSheetId="29" hidden="1">{"'előző év december'!$A$2:$CP$214"}</definedName>
    <definedName name="_______cp9" localSheetId="30" hidden="1">{"'előző év december'!$A$2:$CP$214"}</definedName>
    <definedName name="_______cp9" localSheetId="31" hidden="1">{"'előző év december'!$A$2:$CP$214"}</definedName>
    <definedName name="_______cp9" localSheetId="32" hidden="1">{"'előző év december'!$A$2:$CP$214"}</definedName>
    <definedName name="_______cp9" localSheetId="6" hidden="1">{"'előző év december'!$A$2:$CP$214"}</definedName>
    <definedName name="_______cp9" localSheetId="33" hidden="1">{"'előző év december'!$A$2:$CP$214"}</definedName>
    <definedName name="_______cp9" localSheetId="36" hidden="1">{"'előző év december'!$A$2:$CP$214"}</definedName>
    <definedName name="_______cp9" localSheetId="34" hidden="1">{"'előző év december'!$A$2:$CP$214"}</definedName>
    <definedName name="_______cp9" hidden="1">{"'előző év december'!$A$2:$CP$214"}</definedName>
    <definedName name="_______cpr2" localSheetId="12" hidden="1">{"'előző év december'!$A$2:$CP$214"}</definedName>
    <definedName name="_______cpr2" localSheetId="28" hidden="1">{"'előző év december'!$A$2:$CP$214"}</definedName>
    <definedName name="_______cpr2" localSheetId="29" hidden="1">{"'előző év december'!$A$2:$CP$214"}</definedName>
    <definedName name="_______cpr2" localSheetId="30" hidden="1">{"'előző év december'!$A$2:$CP$214"}</definedName>
    <definedName name="_______cpr2" localSheetId="31" hidden="1">{"'előző év december'!$A$2:$CP$214"}</definedName>
    <definedName name="_______cpr2" localSheetId="32" hidden="1">{"'előző év december'!$A$2:$CP$214"}</definedName>
    <definedName name="_______cpr2" localSheetId="6" hidden="1">{"'előző év december'!$A$2:$CP$214"}</definedName>
    <definedName name="_______cpr2" localSheetId="33" hidden="1">{"'előző év december'!$A$2:$CP$214"}</definedName>
    <definedName name="_______cpr2" localSheetId="36" hidden="1">{"'előző év december'!$A$2:$CP$214"}</definedName>
    <definedName name="_______cpr2" localSheetId="34" hidden="1">{"'előző év december'!$A$2:$CP$214"}</definedName>
    <definedName name="_______cpr2" hidden="1">{"'előző év december'!$A$2:$CP$214"}</definedName>
    <definedName name="_______cpr3" localSheetId="12" hidden="1">{"'előző év december'!$A$2:$CP$214"}</definedName>
    <definedName name="_______cpr3" localSheetId="28" hidden="1">{"'előző év december'!$A$2:$CP$214"}</definedName>
    <definedName name="_______cpr3" localSheetId="29" hidden="1">{"'előző év december'!$A$2:$CP$214"}</definedName>
    <definedName name="_______cpr3" localSheetId="30" hidden="1">{"'előző év december'!$A$2:$CP$214"}</definedName>
    <definedName name="_______cpr3" localSheetId="31" hidden="1">{"'előző év december'!$A$2:$CP$214"}</definedName>
    <definedName name="_______cpr3" localSheetId="32" hidden="1">{"'előző év december'!$A$2:$CP$214"}</definedName>
    <definedName name="_______cpr3" localSheetId="6" hidden="1">{"'előző év december'!$A$2:$CP$214"}</definedName>
    <definedName name="_______cpr3" localSheetId="33" hidden="1">{"'előző év december'!$A$2:$CP$214"}</definedName>
    <definedName name="_______cpr3" localSheetId="36" hidden="1">{"'előző év december'!$A$2:$CP$214"}</definedName>
    <definedName name="_______cpr3" localSheetId="34" hidden="1">{"'előző év december'!$A$2:$CP$214"}</definedName>
    <definedName name="_______cpr3" hidden="1">{"'előző év december'!$A$2:$CP$214"}</definedName>
    <definedName name="_______cpr4" localSheetId="12" hidden="1">{"'előző év december'!$A$2:$CP$214"}</definedName>
    <definedName name="_______cpr4" localSheetId="28" hidden="1">{"'előző év december'!$A$2:$CP$214"}</definedName>
    <definedName name="_______cpr4" localSheetId="29" hidden="1">{"'előző év december'!$A$2:$CP$214"}</definedName>
    <definedName name="_______cpr4" localSheetId="30" hidden="1">{"'előző év december'!$A$2:$CP$214"}</definedName>
    <definedName name="_______cpr4" localSheetId="31" hidden="1">{"'előző év december'!$A$2:$CP$214"}</definedName>
    <definedName name="_______cpr4" localSheetId="32" hidden="1">{"'előző év december'!$A$2:$CP$214"}</definedName>
    <definedName name="_______cpr4" localSheetId="6" hidden="1">{"'előző év december'!$A$2:$CP$214"}</definedName>
    <definedName name="_______cpr4" localSheetId="33" hidden="1">{"'előző év december'!$A$2:$CP$214"}</definedName>
    <definedName name="_______cpr4" localSheetId="36" hidden="1">{"'előző év december'!$A$2:$CP$214"}</definedName>
    <definedName name="_______cpr4" localSheetId="34" hidden="1">{"'előző év december'!$A$2:$CP$214"}</definedName>
    <definedName name="_______cpr4" hidden="1">{"'előző év december'!$A$2:$CP$214"}</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2" hidden="1">{"'előző év december'!$A$2:$CP$214"}</definedName>
    <definedName name="______cp1" localSheetId="28" hidden="1">{"'előző év december'!$A$2:$CP$214"}</definedName>
    <definedName name="______cp1" localSheetId="29" hidden="1">{"'előző év december'!$A$2:$CP$214"}</definedName>
    <definedName name="______cp1" localSheetId="30" hidden="1">{"'előző év december'!$A$2:$CP$214"}</definedName>
    <definedName name="______cp1" localSheetId="31" hidden="1">{"'előző év december'!$A$2:$CP$214"}</definedName>
    <definedName name="______cp1" localSheetId="32" hidden="1">{"'előző év december'!$A$2:$CP$214"}</definedName>
    <definedName name="______cp1" localSheetId="6" hidden="1">{"'előző év december'!$A$2:$CP$214"}</definedName>
    <definedName name="______cp1" localSheetId="33" hidden="1">{"'előző év december'!$A$2:$CP$214"}</definedName>
    <definedName name="______cp1" localSheetId="36" hidden="1">{"'előző év december'!$A$2:$CP$214"}</definedName>
    <definedName name="______cp1" localSheetId="34" hidden="1">{"'előző év december'!$A$2:$CP$214"}</definedName>
    <definedName name="______cp1" hidden="1">{"'előző év december'!$A$2:$CP$214"}</definedName>
    <definedName name="______cp10" localSheetId="12" hidden="1">{"'előző év december'!$A$2:$CP$214"}</definedName>
    <definedName name="______cp10" localSheetId="28" hidden="1">{"'előző év december'!$A$2:$CP$214"}</definedName>
    <definedName name="______cp10" localSheetId="29" hidden="1">{"'előző év december'!$A$2:$CP$214"}</definedName>
    <definedName name="______cp10" localSheetId="30" hidden="1">{"'előző év december'!$A$2:$CP$214"}</definedName>
    <definedName name="______cp10" localSheetId="31" hidden="1">{"'előző év december'!$A$2:$CP$214"}</definedName>
    <definedName name="______cp10" localSheetId="32" hidden="1">{"'előző év december'!$A$2:$CP$214"}</definedName>
    <definedName name="______cp10" localSheetId="6" hidden="1">{"'előző év december'!$A$2:$CP$214"}</definedName>
    <definedName name="______cp10" localSheetId="33" hidden="1">{"'előző év december'!$A$2:$CP$214"}</definedName>
    <definedName name="______cp10" localSheetId="36" hidden="1">{"'előző év december'!$A$2:$CP$214"}</definedName>
    <definedName name="______cp10" localSheetId="38" hidden="1">{"'előző év december'!$A$2:$CP$214"}</definedName>
    <definedName name="______cp10" localSheetId="34" hidden="1">{"'előző év december'!$A$2:$CP$214"}</definedName>
    <definedName name="______cp10" hidden="1">{"'előző év december'!$A$2:$CP$214"}</definedName>
    <definedName name="______cp11" localSheetId="12" hidden="1">{"'előző év december'!$A$2:$CP$214"}</definedName>
    <definedName name="______cp11" localSheetId="28" hidden="1">{"'előző év december'!$A$2:$CP$214"}</definedName>
    <definedName name="______cp11" localSheetId="29" hidden="1">{"'előző év december'!$A$2:$CP$214"}</definedName>
    <definedName name="______cp11" localSheetId="30" hidden="1">{"'előző év december'!$A$2:$CP$214"}</definedName>
    <definedName name="______cp11" localSheetId="31" hidden="1">{"'előző év december'!$A$2:$CP$214"}</definedName>
    <definedName name="______cp11" localSheetId="32" hidden="1">{"'előző év december'!$A$2:$CP$214"}</definedName>
    <definedName name="______cp11" localSheetId="6" hidden="1">{"'előző év december'!$A$2:$CP$214"}</definedName>
    <definedName name="______cp11" localSheetId="33" hidden="1">{"'előző év december'!$A$2:$CP$214"}</definedName>
    <definedName name="______cp11" localSheetId="36" hidden="1">{"'előző év december'!$A$2:$CP$214"}</definedName>
    <definedName name="______cp11" localSheetId="38" hidden="1">{"'előző év december'!$A$2:$CP$214"}</definedName>
    <definedName name="______cp11" localSheetId="34" hidden="1">{"'előző év december'!$A$2:$CP$214"}</definedName>
    <definedName name="______cp11" hidden="1">{"'előző év december'!$A$2:$CP$214"}</definedName>
    <definedName name="______cp2" localSheetId="12" hidden="1">{"'előző év december'!$A$2:$CP$214"}</definedName>
    <definedName name="______cp2" localSheetId="28" hidden="1">{"'előző év december'!$A$2:$CP$214"}</definedName>
    <definedName name="______cp2" localSheetId="29" hidden="1">{"'előző év december'!$A$2:$CP$214"}</definedName>
    <definedName name="______cp2" localSheetId="30" hidden="1">{"'előző év december'!$A$2:$CP$214"}</definedName>
    <definedName name="______cp2" localSheetId="31" hidden="1">{"'előző év december'!$A$2:$CP$214"}</definedName>
    <definedName name="______cp2" localSheetId="32" hidden="1">{"'előző év december'!$A$2:$CP$214"}</definedName>
    <definedName name="______cp2" localSheetId="6" hidden="1">{"'előző év december'!$A$2:$CP$214"}</definedName>
    <definedName name="______cp2" localSheetId="33" hidden="1">{"'előző év december'!$A$2:$CP$214"}</definedName>
    <definedName name="______cp2" localSheetId="36" hidden="1">{"'előző év december'!$A$2:$CP$214"}</definedName>
    <definedName name="______cp2" localSheetId="38" hidden="1">{"'előző év december'!$A$2:$CP$214"}</definedName>
    <definedName name="______cp2" localSheetId="34" hidden="1">{"'előző év december'!$A$2:$CP$214"}</definedName>
    <definedName name="______cp2" hidden="1">{"'előző év december'!$A$2:$CP$214"}</definedName>
    <definedName name="______cp3" localSheetId="12" hidden="1">{"'előző év december'!$A$2:$CP$214"}</definedName>
    <definedName name="______cp3" localSheetId="28" hidden="1">{"'előző év december'!$A$2:$CP$214"}</definedName>
    <definedName name="______cp3" localSheetId="29" hidden="1">{"'előző év december'!$A$2:$CP$214"}</definedName>
    <definedName name="______cp3" localSheetId="30" hidden="1">{"'előző év december'!$A$2:$CP$214"}</definedName>
    <definedName name="______cp3" localSheetId="31" hidden="1">{"'előző év december'!$A$2:$CP$214"}</definedName>
    <definedName name="______cp3" localSheetId="32" hidden="1">{"'előző év december'!$A$2:$CP$214"}</definedName>
    <definedName name="______cp3" localSheetId="6" hidden="1">{"'előző év december'!$A$2:$CP$214"}</definedName>
    <definedName name="______cp3" localSheetId="33" hidden="1">{"'előző év december'!$A$2:$CP$214"}</definedName>
    <definedName name="______cp3" localSheetId="36" hidden="1">{"'előző év december'!$A$2:$CP$214"}</definedName>
    <definedName name="______cp3" localSheetId="38" hidden="1">{"'előző év december'!$A$2:$CP$214"}</definedName>
    <definedName name="______cp3" localSheetId="34" hidden="1">{"'előző év december'!$A$2:$CP$214"}</definedName>
    <definedName name="______cp3" hidden="1">{"'előző év december'!$A$2:$CP$214"}</definedName>
    <definedName name="______cp4" localSheetId="12" hidden="1">{"'előző év december'!$A$2:$CP$214"}</definedName>
    <definedName name="______cp4" localSheetId="28" hidden="1">{"'előző év december'!$A$2:$CP$214"}</definedName>
    <definedName name="______cp4" localSheetId="29" hidden="1">{"'előző év december'!$A$2:$CP$214"}</definedName>
    <definedName name="______cp4" localSheetId="30" hidden="1">{"'előző év december'!$A$2:$CP$214"}</definedName>
    <definedName name="______cp4" localSheetId="31" hidden="1">{"'előző év december'!$A$2:$CP$214"}</definedName>
    <definedName name="______cp4" localSheetId="32" hidden="1">{"'előző év december'!$A$2:$CP$214"}</definedName>
    <definedName name="______cp4" localSheetId="6" hidden="1">{"'előző év december'!$A$2:$CP$214"}</definedName>
    <definedName name="______cp4" localSheetId="33" hidden="1">{"'előző év december'!$A$2:$CP$214"}</definedName>
    <definedName name="______cp4" localSheetId="36" hidden="1">{"'előző év december'!$A$2:$CP$214"}</definedName>
    <definedName name="______cp4" localSheetId="38" hidden="1">{"'előző év december'!$A$2:$CP$214"}</definedName>
    <definedName name="______cp4" localSheetId="34" hidden="1">{"'előző év december'!$A$2:$CP$214"}</definedName>
    <definedName name="______cp4" hidden="1">{"'előző év december'!$A$2:$CP$214"}</definedName>
    <definedName name="______cp5" localSheetId="12" hidden="1">{"'előző év december'!$A$2:$CP$214"}</definedName>
    <definedName name="______cp5" localSheetId="28" hidden="1">{"'előző év december'!$A$2:$CP$214"}</definedName>
    <definedName name="______cp5" localSheetId="29" hidden="1">{"'előző év december'!$A$2:$CP$214"}</definedName>
    <definedName name="______cp5" localSheetId="30" hidden="1">{"'előző év december'!$A$2:$CP$214"}</definedName>
    <definedName name="______cp5" localSheetId="31" hidden="1">{"'előző év december'!$A$2:$CP$214"}</definedName>
    <definedName name="______cp5" localSheetId="32" hidden="1">{"'előző év december'!$A$2:$CP$214"}</definedName>
    <definedName name="______cp5" localSheetId="6" hidden="1">{"'előző év december'!$A$2:$CP$214"}</definedName>
    <definedName name="______cp5" localSheetId="33" hidden="1">{"'előző év december'!$A$2:$CP$214"}</definedName>
    <definedName name="______cp5" localSheetId="36" hidden="1">{"'előző év december'!$A$2:$CP$214"}</definedName>
    <definedName name="______cp5" localSheetId="38" hidden="1">{"'előző év december'!$A$2:$CP$214"}</definedName>
    <definedName name="______cp5" localSheetId="34" hidden="1">{"'előző év december'!$A$2:$CP$214"}</definedName>
    <definedName name="______cp5" hidden="1">{"'előző év december'!$A$2:$CP$214"}</definedName>
    <definedName name="______cp6" localSheetId="12" hidden="1">{"'előző év december'!$A$2:$CP$214"}</definedName>
    <definedName name="______cp6" localSheetId="28" hidden="1">{"'előző év december'!$A$2:$CP$214"}</definedName>
    <definedName name="______cp6" localSheetId="29" hidden="1">{"'előző év december'!$A$2:$CP$214"}</definedName>
    <definedName name="______cp6" localSheetId="30" hidden="1">{"'előző év december'!$A$2:$CP$214"}</definedName>
    <definedName name="______cp6" localSheetId="31" hidden="1">{"'előző év december'!$A$2:$CP$214"}</definedName>
    <definedName name="______cp6" localSheetId="32" hidden="1">{"'előző év december'!$A$2:$CP$214"}</definedName>
    <definedName name="______cp6" localSheetId="6" hidden="1">{"'előző év december'!$A$2:$CP$214"}</definedName>
    <definedName name="______cp6" localSheetId="33" hidden="1">{"'előző év december'!$A$2:$CP$214"}</definedName>
    <definedName name="______cp6" localSheetId="36" hidden="1">{"'előző év december'!$A$2:$CP$214"}</definedName>
    <definedName name="______cp6" localSheetId="38" hidden="1">{"'előző év december'!$A$2:$CP$214"}</definedName>
    <definedName name="______cp6" localSheetId="34" hidden="1">{"'előző év december'!$A$2:$CP$214"}</definedName>
    <definedName name="______cp6" hidden="1">{"'előző év december'!$A$2:$CP$214"}</definedName>
    <definedName name="______cp7" localSheetId="12" hidden="1">{"'előző év december'!$A$2:$CP$214"}</definedName>
    <definedName name="______cp7" localSheetId="28" hidden="1">{"'előző év december'!$A$2:$CP$214"}</definedName>
    <definedName name="______cp7" localSheetId="29" hidden="1">{"'előző év december'!$A$2:$CP$214"}</definedName>
    <definedName name="______cp7" localSheetId="30" hidden="1">{"'előző év december'!$A$2:$CP$214"}</definedName>
    <definedName name="______cp7" localSheetId="31" hidden="1">{"'előző év december'!$A$2:$CP$214"}</definedName>
    <definedName name="______cp7" localSheetId="32" hidden="1">{"'előző év december'!$A$2:$CP$214"}</definedName>
    <definedName name="______cp7" localSheetId="6" hidden="1">{"'előző év december'!$A$2:$CP$214"}</definedName>
    <definedName name="______cp7" localSheetId="33" hidden="1">{"'előző év december'!$A$2:$CP$214"}</definedName>
    <definedName name="______cp7" localSheetId="36" hidden="1">{"'előző év december'!$A$2:$CP$214"}</definedName>
    <definedName name="______cp7" localSheetId="38" hidden="1">{"'előző év december'!$A$2:$CP$214"}</definedName>
    <definedName name="______cp7" localSheetId="34" hidden="1">{"'előző év december'!$A$2:$CP$214"}</definedName>
    <definedName name="______cp7" hidden="1">{"'előző év december'!$A$2:$CP$214"}</definedName>
    <definedName name="______cp8" localSheetId="12" hidden="1">{"'előző év december'!$A$2:$CP$214"}</definedName>
    <definedName name="______cp8" localSheetId="28" hidden="1">{"'előző év december'!$A$2:$CP$214"}</definedName>
    <definedName name="______cp8" localSheetId="29" hidden="1">{"'előző év december'!$A$2:$CP$214"}</definedName>
    <definedName name="______cp8" localSheetId="30" hidden="1">{"'előző év december'!$A$2:$CP$214"}</definedName>
    <definedName name="______cp8" localSheetId="31" hidden="1">{"'előző év december'!$A$2:$CP$214"}</definedName>
    <definedName name="______cp8" localSheetId="32" hidden="1">{"'előző év december'!$A$2:$CP$214"}</definedName>
    <definedName name="______cp8" localSheetId="6" hidden="1">{"'előző év december'!$A$2:$CP$214"}</definedName>
    <definedName name="______cp8" localSheetId="33" hidden="1">{"'előző év december'!$A$2:$CP$214"}</definedName>
    <definedName name="______cp8" localSheetId="36" hidden="1">{"'előző év december'!$A$2:$CP$214"}</definedName>
    <definedName name="______cp8" localSheetId="38" hidden="1">{"'előző év december'!$A$2:$CP$214"}</definedName>
    <definedName name="______cp8" localSheetId="34" hidden="1">{"'előző év december'!$A$2:$CP$214"}</definedName>
    <definedName name="______cp8" hidden="1">{"'előző év december'!$A$2:$CP$214"}</definedName>
    <definedName name="______cp9" localSheetId="12" hidden="1">{"'előző év december'!$A$2:$CP$214"}</definedName>
    <definedName name="______cp9" localSheetId="28" hidden="1">{"'előző év december'!$A$2:$CP$214"}</definedName>
    <definedName name="______cp9" localSheetId="29" hidden="1">{"'előző év december'!$A$2:$CP$214"}</definedName>
    <definedName name="______cp9" localSheetId="30" hidden="1">{"'előző év december'!$A$2:$CP$214"}</definedName>
    <definedName name="______cp9" localSheetId="31" hidden="1">{"'előző év december'!$A$2:$CP$214"}</definedName>
    <definedName name="______cp9" localSheetId="32" hidden="1">{"'előző év december'!$A$2:$CP$214"}</definedName>
    <definedName name="______cp9" localSheetId="6" hidden="1">{"'előző év december'!$A$2:$CP$214"}</definedName>
    <definedName name="______cp9" localSheetId="33" hidden="1">{"'előző év december'!$A$2:$CP$214"}</definedName>
    <definedName name="______cp9" localSheetId="36" hidden="1">{"'előző év december'!$A$2:$CP$214"}</definedName>
    <definedName name="______cp9" localSheetId="38" hidden="1">{"'előző év december'!$A$2:$CP$214"}</definedName>
    <definedName name="______cp9" localSheetId="34" hidden="1">{"'előző év december'!$A$2:$CP$214"}</definedName>
    <definedName name="______cp9" hidden="1">{"'előző év december'!$A$2:$CP$214"}</definedName>
    <definedName name="______cpr2" localSheetId="12" hidden="1">{"'előző év december'!$A$2:$CP$214"}</definedName>
    <definedName name="______cpr2" localSheetId="28" hidden="1">{"'előző év december'!$A$2:$CP$214"}</definedName>
    <definedName name="______cpr2" localSheetId="29" hidden="1">{"'előző év december'!$A$2:$CP$214"}</definedName>
    <definedName name="______cpr2" localSheetId="30" hidden="1">{"'előző év december'!$A$2:$CP$214"}</definedName>
    <definedName name="______cpr2" localSheetId="31" hidden="1">{"'előző év december'!$A$2:$CP$214"}</definedName>
    <definedName name="______cpr2" localSheetId="32" hidden="1">{"'előző év december'!$A$2:$CP$214"}</definedName>
    <definedName name="______cpr2" localSheetId="6" hidden="1">{"'előző év december'!$A$2:$CP$214"}</definedName>
    <definedName name="______cpr2" localSheetId="33" hidden="1">{"'előző év december'!$A$2:$CP$214"}</definedName>
    <definedName name="______cpr2" localSheetId="36" hidden="1">{"'előző év december'!$A$2:$CP$214"}</definedName>
    <definedName name="______cpr2" localSheetId="38" hidden="1">{"'előző év december'!$A$2:$CP$214"}</definedName>
    <definedName name="______cpr2" localSheetId="34" hidden="1">{"'előző év december'!$A$2:$CP$214"}</definedName>
    <definedName name="______cpr2" hidden="1">{"'előző év december'!$A$2:$CP$214"}</definedName>
    <definedName name="______cpr3" localSheetId="12" hidden="1">{"'előző év december'!$A$2:$CP$214"}</definedName>
    <definedName name="______cpr3" localSheetId="28" hidden="1">{"'előző év december'!$A$2:$CP$214"}</definedName>
    <definedName name="______cpr3" localSheetId="29" hidden="1">{"'előző év december'!$A$2:$CP$214"}</definedName>
    <definedName name="______cpr3" localSheetId="30" hidden="1">{"'előző év december'!$A$2:$CP$214"}</definedName>
    <definedName name="______cpr3" localSheetId="31" hidden="1">{"'előző év december'!$A$2:$CP$214"}</definedName>
    <definedName name="______cpr3" localSheetId="32" hidden="1">{"'előző év december'!$A$2:$CP$214"}</definedName>
    <definedName name="______cpr3" localSheetId="6" hidden="1">{"'előző év december'!$A$2:$CP$214"}</definedName>
    <definedName name="______cpr3" localSheetId="33" hidden="1">{"'előző év december'!$A$2:$CP$214"}</definedName>
    <definedName name="______cpr3" localSheetId="36" hidden="1">{"'előző év december'!$A$2:$CP$214"}</definedName>
    <definedName name="______cpr3" localSheetId="38" hidden="1">{"'előző év december'!$A$2:$CP$214"}</definedName>
    <definedName name="______cpr3" localSheetId="34" hidden="1">{"'előző év december'!$A$2:$CP$214"}</definedName>
    <definedName name="______cpr3" hidden="1">{"'előző év december'!$A$2:$CP$214"}</definedName>
    <definedName name="______cpr4" localSheetId="12" hidden="1">{"'előző év december'!$A$2:$CP$214"}</definedName>
    <definedName name="______cpr4" localSheetId="28" hidden="1">{"'előző év december'!$A$2:$CP$214"}</definedName>
    <definedName name="______cpr4" localSheetId="29" hidden="1">{"'előző év december'!$A$2:$CP$214"}</definedName>
    <definedName name="______cpr4" localSheetId="30" hidden="1">{"'előző év december'!$A$2:$CP$214"}</definedName>
    <definedName name="______cpr4" localSheetId="31" hidden="1">{"'előző év december'!$A$2:$CP$214"}</definedName>
    <definedName name="______cpr4" localSheetId="32" hidden="1">{"'előző év december'!$A$2:$CP$214"}</definedName>
    <definedName name="______cpr4" localSheetId="6" hidden="1">{"'előző év december'!$A$2:$CP$214"}</definedName>
    <definedName name="______cpr4" localSheetId="33" hidden="1">{"'előző év december'!$A$2:$CP$214"}</definedName>
    <definedName name="______cpr4" localSheetId="36" hidden="1">{"'előző év december'!$A$2:$CP$214"}</definedName>
    <definedName name="______cpr4" localSheetId="38" hidden="1">{"'előző év december'!$A$2:$CP$214"}</definedName>
    <definedName name="______cpr4" localSheetId="34" hidden="1">{"'előző év december'!$A$2:$CP$214"}</definedName>
    <definedName name="______cpr4" hidden="1">{"'előző év december'!$A$2:$CP$214"}</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2" hidden="1">{"'előző év december'!$A$2:$CP$214"}</definedName>
    <definedName name="_____cp1" localSheetId="28" hidden="1">{"'előző év december'!$A$2:$CP$214"}</definedName>
    <definedName name="_____cp1" localSheetId="29" hidden="1">{"'előző év december'!$A$2:$CP$214"}</definedName>
    <definedName name="_____cp1" localSheetId="30" hidden="1">{"'előző év december'!$A$2:$CP$214"}</definedName>
    <definedName name="_____cp1" localSheetId="31" hidden="1">{"'előző év december'!$A$2:$CP$214"}</definedName>
    <definedName name="_____cp1" localSheetId="32" hidden="1">{"'előző év december'!$A$2:$CP$214"}</definedName>
    <definedName name="_____cp1" localSheetId="6" hidden="1">{"'előző év december'!$A$2:$CP$214"}</definedName>
    <definedName name="_____cp1" localSheetId="33" hidden="1">{"'előző év december'!$A$2:$CP$214"}</definedName>
    <definedName name="_____cp1" localSheetId="36" hidden="1">{"'előző év december'!$A$2:$CP$214"}</definedName>
    <definedName name="_____cp1" localSheetId="34" hidden="1">{"'előző év december'!$A$2:$CP$214"}</definedName>
    <definedName name="_____cp1" hidden="1">{"'előző év december'!$A$2:$CP$214"}</definedName>
    <definedName name="_____cp10" localSheetId="12" hidden="1">{"'előző év december'!$A$2:$CP$214"}</definedName>
    <definedName name="_____cp10" localSheetId="28" hidden="1">{"'előző év december'!$A$2:$CP$214"}</definedName>
    <definedName name="_____cp10" localSheetId="29" hidden="1">{"'előző év december'!$A$2:$CP$214"}</definedName>
    <definedName name="_____cp10" localSheetId="30" hidden="1">{"'előző év december'!$A$2:$CP$214"}</definedName>
    <definedName name="_____cp10" localSheetId="31" hidden="1">{"'előző év december'!$A$2:$CP$214"}</definedName>
    <definedName name="_____cp10" localSheetId="32" hidden="1">{"'előző év december'!$A$2:$CP$214"}</definedName>
    <definedName name="_____cp10" localSheetId="41" hidden="1">{"'előző év december'!$A$2:$CP$214"}</definedName>
    <definedName name="_____cp10" localSheetId="6" hidden="1">{"'előző év december'!$A$2:$CP$214"}</definedName>
    <definedName name="_____cp10" localSheetId="33" hidden="1">{"'előző év december'!$A$2:$CP$214"}</definedName>
    <definedName name="_____cp10" localSheetId="36" hidden="1">{"'előző év december'!$A$2:$CP$214"}</definedName>
    <definedName name="_____cp10" localSheetId="38" hidden="1">{"'előző év december'!$A$2:$CP$214"}</definedName>
    <definedName name="_____cp10" localSheetId="34" hidden="1">{"'előző év december'!$A$2:$CP$214"}</definedName>
    <definedName name="_____cp10" hidden="1">{"'előző év december'!$A$2:$CP$214"}</definedName>
    <definedName name="_____cp11" localSheetId="12" hidden="1">{"'előző év december'!$A$2:$CP$214"}</definedName>
    <definedName name="_____cp11" localSheetId="28" hidden="1">{"'előző év december'!$A$2:$CP$214"}</definedName>
    <definedName name="_____cp11" localSheetId="29" hidden="1">{"'előző év december'!$A$2:$CP$214"}</definedName>
    <definedName name="_____cp11" localSheetId="30" hidden="1">{"'előző év december'!$A$2:$CP$214"}</definedName>
    <definedName name="_____cp11" localSheetId="31" hidden="1">{"'előző év december'!$A$2:$CP$214"}</definedName>
    <definedName name="_____cp11" localSheetId="32" hidden="1">{"'előző év december'!$A$2:$CP$214"}</definedName>
    <definedName name="_____cp11" localSheetId="41" hidden="1">{"'előző év december'!$A$2:$CP$214"}</definedName>
    <definedName name="_____cp11" localSheetId="6" hidden="1">{"'előző év december'!$A$2:$CP$214"}</definedName>
    <definedName name="_____cp11" localSheetId="33" hidden="1">{"'előző év december'!$A$2:$CP$214"}</definedName>
    <definedName name="_____cp11" localSheetId="36" hidden="1">{"'előző év december'!$A$2:$CP$214"}</definedName>
    <definedName name="_____cp11" localSheetId="38" hidden="1">{"'előző év december'!$A$2:$CP$214"}</definedName>
    <definedName name="_____cp11" localSheetId="34" hidden="1">{"'előző év december'!$A$2:$CP$214"}</definedName>
    <definedName name="_____cp11" hidden="1">{"'előző év december'!$A$2:$CP$214"}</definedName>
    <definedName name="_____cp2" localSheetId="12" hidden="1">{"'előző év december'!$A$2:$CP$214"}</definedName>
    <definedName name="_____cp2" localSheetId="28" hidden="1">{"'előző év december'!$A$2:$CP$214"}</definedName>
    <definedName name="_____cp2" localSheetId="29" hidden="1">{"'előző év december'!$A$2:$CP$214"}</definedName>
    <definedName name="_____cp2" localSheetId="30" hidden="1">{"'előző év december'!$A$2:$CP$214"}</definedName>
    <definedName name="_____cp2" localSheetId="31" hidden="1">{"'előző év december'!$A$2:$CP$214"}</definedName>
    <definedName name="_____cp2" localSheetId="32" hidden="1">{"'előző év december'!$A$2:$CP$214"}</definedName>
    <definedName name="_____cp2" localSheetId="41" hidden="1">{"'előző év december'!$A$2:$CP$214"}</definedName>
    <definedName name="_____cp2" localSheetId="6" hidden="1">{"'előző év december'!$A$2:$CP$214"}</definedName>
    <definedName name="_____cp2" localSheetId="33" hidden="1">{"'előző év december'!$A$2:$CP$214"}</definedName>
    <definedName name="_____cp2" localSheetId="36" hidden="1">{"'előző év december'!$A$2:$CP$214"}</definedName>
    <definedName name="_____cp2" localSheetId="38" hidden="1">{"'előző év december'!$A$2:$CP$214"}</definedName>
    <definedName name="_____cp2" localSheetId="34" hidden="1">{"'előző év december'!$A$2:$CP$214"}</definedName>
    <definedName name="_____cp2" hidden="1">{"'előző év december'!$A$2:$CP$214"}</definedName>
    <definedName name="_____cp3" localSheetId="12" hidden="1">{"'előző év december'!$A$2:$CP$214"}</definedName>
    <definedName name="_____cp3" localSheetId="28" hidden="1">{"'előző év december'!$A$2:$CP$214"}</definedName>
    <definedName name="_____cp3" localSheetId="29" hidden="1">{"'előző év december'!$A$2:$CP$214"}</definedName>
    <definedName name="_____cp3" localSheetId="30" hidden="1">{"'előző év december'!$A$2:$CP$214"}</definedName>
    <definedName name="_____cp3" localSheetId="31" hidden="1">{"'előző év december'!$A$2:$CP$214"}</definedName>
    <definedName name="_____cp3" localSheetId="32" hidden="1">{"'előző év december'!$A$2:$CP$214"}</definedName>
    <definedName name="_____cp3" localSheetId="41" hidden="1">{"'előző év december'!$A$2:$CP$214"}</definedName>
    <definedName name="_____cp3" localSheetId="6" hidden="1">{"'előző év december'!$A$2:$CP$214"}</definedName>
    <definedName name="_____cp3" localSheetId="33" hidden="1">{"'előző év december'!$A$2:$CP$214"}</definedName>
    <definedName name="_____cp3" localSheetId="36" hidden="1">{"'előző év december'!$A$2:$CP$214"}</definedName>
    <definedName name="_____cp3" localSheetId="38" hidden="1">{"'előző év december'!$A$2:$CP$214"}</definedName>
    <definedName name="_____cp3" localSheetId="34" hidden="1">{"'előző év december'!$A$2:$CP$214"}</definedName>
    <definedName name="_____cp3" hidden="1">{"'előző év december'!$A$2:$CP$214"}</definedName>
    <definedName name="_____cp4" localSheetId="12" hidden="1">{"'előző év december'!$A$2:$CP$214"}</definedName>
    <definedName name="_____cp4" localSheetId="28" hidden="1">{"'előző év december'!$A$2:$CP$214"}</definedName>
    <definedName name="_____cp4" localSheetId="29" hidden="1">{"'előző év december'!$A$2:$CP$214"}</definedName>
    <definedName name="_____cp4" localSheetId="30" hidden="1">{"'előző év december'!$A$2:$CP$214"}</definedName>
    <definedName name="_____cp4" localSheetId="31" hidden="1">{"'előző év december'!$A$2:$CP$214"}</definedName>
    <definedName name="_____cp4" localSheetId="32" hidden="1">{"'előző év december'!$A$2:$CP$214"}</definedName>
    <definedName name="_____cp4" localSheetId="41" hidden="1">{"'előző év december'!$A$2:$CP$214"}</definedName>
    <definedName name="_____cp4" localSheetId="6" hidden="1">{"'előző év december'!$A$2:$CP$214"}</definedName>
    <definedName name="_____cp4" localSheetId="33" hidden="1">{"'előző év december'!$A$2:$CP$214"}</definedName>
    <definedName name="_____cp4" localSheetId="36" hidden="1">{"'előző év december'!$A$2:$CP$214"}</definedName>
    <definedName name="_____cp4" localSheetId="38" hidden="1">{"'előző év december'!$A$2:$CP$214"}</definedName>
    <definedName name="_____cp4" localSheetId="34" hidden="1">{"'előző év december'!$A$2:$CP$214"}</definedName>
    <definedName name="_____cp4" hidden="1">{"'előző év december'!$A$2:$CP$214"}</definedName>
    <definedName name="_____cp5" localSheetId="12" hidden="1">{"'előző év december'!$A$2:$CP$214"}</definedName>
    <definedName name="_____cp5" localSheetId="28" hidden="1">{"'előző év december'!$A$2:$CP$214"}</definedName>
    <definedName name="_____cp5" localSheetId="29" hidden="1">{"'előző év december'!$A$2:$CP$214"}</definedName>
    <definedName name="_____cp5" localSheetId="30" hidden="1">{"'előző év december'!$A$2:$CP$214"}</definedName>
    <definedName name="_____cp5" localSheetId="31" hidden="1">{"'előző év december'!$A$2:$CP$214"}</definedName>
    <definedName name="_____cp5" localSheetId="32" hidden="1">{"'előző év december'!$A$2:$CP$214"}</definedName>
    <definedName name="_____cp5" localSheetId="41" hidden="1">{"'előző év december'!$A$2:$CP$214"}</definedName>
    <definedName name="_____cp5" localSheetId="6" hidden="1">{"'előző év december'!$A$2:$CP$214"}</definedName>
    <definedName name="_____cp5" localSheetId="33" hidden="1">{"'előző év december'!$A$2:$CP$214"}</definedName>
    <definedName name="_____cp5" localSheetId="36" hidden="1">{"'előző év december'!$A$2:$CP$214"}</definedName>
    <definedName name="_____cp5" localSheetId="38" hidden="1">{"'előző év december'!$A$2:$CP$214"}</definedName>
    <definedName name="_____cp5" localSheetId="34" hidden="1">{"'előző év december'!$A$2:$CP$214"}</definedName>
    <definedName name="_____cp5" hidden="1">{"'előző év december'!$A$2:$CP$214"}</definedName>
    <definedName name="_____cp6" localSheetId="12" hidden="1">{"'előző év december'!$A$2:$CP$214"}</definedName>
    <definedName name="_____cp6" localSheetId="28" hidden="1">{"'előző év december'!$A$2:$CP$214"}</definedName>
    <definedName name="_____cp6" localSheetId="29" hidden="1">{"'előző év december'!$A$2:$CP$214"}</definedName>
    <definedName name="_____cp6" localSheetId="30" hidden="1">{"'előző év december'!$A$2:$CP$214"}</definedName>
    <definedName name="_____cp6" localSheetId="31" hidden="1">{"'előző év december'!$A$2:$CP$214"}</definedName>
    <definedName name="_____cp6" localSheetId="32" hidden="1">{"'előző év december'!$A$2:$CP$214"}</definedName>
    <definedName name="_____cp6" localSheetId="41" hidden="1">{"'előző év december'!$A$2:$CP$214"}</definedName>
    <definedName name="_____cp6" localSheetId="6" hidden="1">{"'előző év december'!$A$2:$CP$214"}</definedName>
    <definedName name="_____cp6" localSheetId="33" hidden="1">{"'előző év december'!$A$2:$CP$214"}</definedName>
    <definedName name="_____cp6" localSheetId="36" hidden="1">{"'előző év december'!$A$2:$CP$214"}</definedName>
    <definedName name="_____cp6" localSheetId="38" hidden="1">{"'előző év december'!$A$2:$CP$214"}</definedName>
    <definedName name="_____cp6" localSheetId="34" hidden="1">{"'előző év december'!$A$2:$CP$214"}</definedName>
    <definedName name="_____cp6" hidden="1">{"'előző év december'!$A$2:$CP$214"}</definedName>
    <definedName name="_____cp7" localSheetId="12" hidden="1">{"'előző év december'!$A$2:$CP$214"}</definedName>
    <definedName name="_____cp7" localSheetId="28" hidden="1">{"'előző év december'!$A$2:$CP$214"}</definedName>
    <definedName name="_____cp7" localSheetId="29" hidden="1">{"'előző év december'!$A$2:$CP$214"}</definedName>
    <definedName name="_____cp7" localSheetId="30" hidden="1">{"'előző év december'!$A$2:$CP$214"}</definedName>
    <definedName name="_____cp7" localSheetId="31" hidden="1">{"'előző év december'!$A$2:$CP$214"}</definedName>
    <definedName name="_____cp7" localSheetId="32" hidden="1">{"'előző év december'!$A$2:$CP$214"}</definedName>
    <definedName name="_____cp7" localSheetId="41" hidden="1">{"'előző év december'!$A$2:$CP$214"}</definedName>
    <definedName name="_____cp7" localSheetId="6" hidden="1">{"'előző év december'!$A$2:$CP$214"}</definedName>
    <definedName name="_____cp7" localSheetId="33" hidden="1">{"'előző év december'!$A$2:$CP$214"}</definedName>
    <definedName name="_____cp7" localSheetId="36" hidden="1">{"'előző év december'!$A$2:$CP$214"}</definedName>
    <definedName name="_____cp7" localSheetId="38" hidden="1">{"'előző év december'!$A$2:$CP$214"}</definedName>
    <definedName name="_____cp7" localSheetId="34" hidden="1">{"'előző év december'!$A$2:$CP$214"}</definedName>
    <definedName name="_____cp7" hidden="1">{"'előző év december'!$A$2:$CP$214"}</definedName>
    <definedName name="_____cp8" localSheetId="12" hidden="1">{"'előző év december'!$A$2:$CP$214"}</definedName>
    <definedName name="_____cp8" localSheetId="28" hidden="1">{"'előző év december'!$A$2:$CP$214"}</definedName>
    <definedName name="_____cp8" localSheetId="29" hidden="1">{"'előző év december'!$A$2:$CP$214"}</definedName>
    <definedName name="_____cp8" localSheetId="30" hidden="1">{"'előző év december'!$A$2:$CP$214"}</definedName>
    <definedName name="_____cp8" localSheetId="31" hidden="1">{"'előző év december'!$A$2:$CP$214"}</definedName>
    <definedName name="_____cp8" localSheetId="32" hidden="1">{"'előző év december'!$A$2:$CP$214"}</definedName>
    <definedName name="_____cp8" localSheetId="41" hidden="1">{"'előző év december'!$A$2:$CP$214"}</definedName>
    <definedName name="_____cp8" localSheetId="6" hidden="1">{"'előző év december'!$A$2:$CP$214"}</definedName>
    <definedName name="_____cp8" localSheetId="33" hidden="1">{"'előző év december'!$A$2:$CP$214"}</definedName>
    <definedName name="_____cp8" localSheetId="36" hidden="1">{"'előző év december'!$A$2:$CP$214"}</definedName>
    <definedName name="_____cp8" localSheetId="38" hidden="1">{"'előző év december'!$A$2:$CP$214"}</definedName>
    <definedName name="_____cp8" localSheetId="34" hidden="1">{"'előző év december'!$A$2:$CP$214"}</definedName>
    <definedName name="_____cp8" hidden="1">{"'előző év december'!$A$2:$CP$214"}</definedName>
    <definedName name="_____cp9" localSheetId="12" hidden="1">{"'előző év december'!$A$2:$CP$214"}</definedName>
    <definedName name="_____cp9" localSheetId="28" hidden="1">{"'előző év december'!$A$2:$CP$214"}</definedName>
    <definedName name="_____cp9" localSheetId="29" hidden="1">{"'előző év december'!$A$2:$CP$214"}</definedName>
    <definedName name="_____cp9" localSheetId="30" hidden="1">{"'előző év december'!$A$2:$CP$214"}</definedName>
    <definedName name="_____cp9" localSheetId="31" hidden="1">{"'előző év december'!$A$2:$CP$214"}</definedName>
    <definedName name="_____cp9" localSheetId="32" hidden="1">{"'előző év december'!$A$2:$CP$214"}</definedName>
    <definedName name="_____cp9" localSheetId="41" hidden="1">{"'előző év december'!$A$2:$CP$214"}</definedName>
    <definedName name="_____cp9" localSheetId="6" hidden="1">{"'előző év december'!$A$2:$CP$214"}</definedName>
    <definedName name="_____cp9" localSheetId="33" hidden="1">{"'előző év december'!$A$2:$CP$214"}</definedName>
    <definedName name="_____cp9" localSheetId="36" hidden="1">{"'előző év december'!$A$2:$CP$214"}</definedName>
    <definedName name="_____cp9" localSheetId="38" hidden="1">{"'előző év december'!$A$2:$CP$214"}</definedName>
    <definedName name="_____cp9" localSheetId="34" hidden="1">{"'előző év december'!$A$2:$CP$214"}</definedName>
    <definedName name="_____cp9" hidden="1">{"'előző év december'!$A$2:$CP$214"}</definedName>
    <definedName name="_____cpr2" localSheetId="12" hidden="1">{"'előző év december'!$A$2:$CP$214"}</definedName>
    <definedName name="_____cpr2" localSheetId="28" hidden="1">{"'előző év december'!$A$2:$CP$214"}</definedName>
    <definedName name="_____cpr2" localSheetId="29" hidden="1">{"'előző év december'!$A$2:$CP$214"}</definedName>
    <definedName name="_____cpr2" localSheetId="30" hidden="1">{"'előző év december'!$A$2:$CP$214"}</definedName>
    <definedName name="_____cpr2" localSheetId="31" hidden="1">{"'előző év december'!$A$2:$CP$214"}</definedName>
    <definedName name="_____cpr2" localSheetId="32" hidden="1">{"'előző év december'!$A$2:$CP$214"}</definedName>
    <definedName name="_____cpr2" localSheetId="41" hidden="1">{"'előző év december'!$A$2:$CP$214"}</definedName>
    <definedName name="_____cpr2" localSheetId="6" hidden="1">{"'előző év december'!$A$2:$CP$214"}</definedName>
    <definedName name="_____cpr2" localSheetId="33" hidden="1">{"'előző év december'!$A$2:$CP$214"}</definedName>
    <definedName name="_____cpr2" localSheetId="36" hidden="1">{"'előző év december'!$A$2:$CP$214"}</definedName>
    <definedName name="_____cpr2" localSheetId="38" hidden="1">{"'előző év december'!$A$2:$CP$214"}</definedName>
    <definedName name="_____cpr2" localSheetId="34" hidden="1">{"'előző év december'!$A$2:$CP$214"}</definedName>
    <definedName name="_____cpr2" hidden="1">{"'előző év december'!$A$2:$CP$214"}</definedName>
    <definedName name="_____cpr3" localSheetId="12" hidden="1">{"'előző év december'!$A$2:$CP$214"}</definedName>
    <definedName name="_____cpr3" localSheetId="28" hidden="1">{"'előző év december'!$A$2:$CP$214"}</definedName>
    <definedName name="_____cpr3" localSheetId="29" hidden="1">{"'előző év december'!$A$2:$CP$214"}</definedName>
    <definedName name="_____cpr3" localSheetId="30" hidden="1">{"'előző év december'!$A$2:$CP$214"}</definedName>
    <definedName name="_____cpr3" localSheetId="31" hidden="1">{"'előző év december'!$A$2:$CP$214"}</definedName>
    <definedName name="_____cpr3" localSheetId="32" hidden="1">{"'előző év december'!$A$2:$CP$214"}</definedName>
    <definedName name="_____cpr3" localSheetId="41" hidden="1">{"'előző év december'!$A$2:$CP$214"}</definedName>
    <definedName name="_____cpr3" localSheetId="6" hidden="1">{"'előző év december'!$A$2:$CP$214"}</definedName>
    <definedName name="_____cpr3" localSheetId="33" hidden="1">{"'előző év december'!$A$2:$CP$214"}</definedName>
    <definedName name="_____cpr3" localSheetId="36" hidden="1">{"'előző év december'!$A$2:$CP$214"}</definedName>
    <definedName name="_____cpr3" localSheetId="38" hidden="1">{"'előző év december'!$A$2:$CP$214"}</definedName>
    <definedName name="_____cpr3" localSheetId="34" hidden="1">{"'előző év december'!$A$2:$CP$214"}</definedName>
    <definedName name="_____cpr3" hidden="1">{"'előző év december'!$A$2:$CP$214"}</definedName>
    <definedName name="_____cpr4" localSheetId="12" hidden="1">{"'előző év december'!$A$2:$CP$214"}</definedName>
    <definedName name="_____cpr4" localSheetId="28" hidden="1">{"'előző év december'!$A$2:$CP$214"}</definedName>
    <definedName name="_____cpr4" localSheetId="29" hidden="1">{"'előző év december'!$A$2:$CP$214"}</definedName>
    <definedName name="_____cpr4" localSheetId="30" hidden="1">{"'előző év december'!$A$2:$CP$214"}</definedName>
    <definedName name="_____cpr4" localSheetId="31" hidden="1">{"'előző év december'!$A$2:$CP$214"}</definedName>
    <definedName name="_____cpr4" localSheetId="32" hidden="1">{"'előző év december'!$A$2:$CP$214"}</definedName>
    <definedName name="_____cpr4" localSheetId="41" hidden="1">{"'előző év december'!$A$2:$CP$214"}</definedName>
    <definedName name="_____cpr4" localSheetId="6" hidden="1">{"'előző év december'!$A$2:$CP$214"}</definedName>
    <definedName name="_____cpr4" localSheetId="33" hidden="1">{"'előző év december'!$A$2:$CP$214"}</definedName>
    <definedName name="_____cpr4" localSheetId="36" hidden="1">{"'előző év december'!$A$2:$CP$214"}</definedName>
    <definedName name="_____cpr4" localSheetId="38" hidden="1">{"'előző év december'!$A$2:$CP$214"}</definedName>
    <definedName name="_____cpr4" localSheetId="34" hidden="1">{"'előző év december'!$A$2:$CP$214"}</definedName>
    <definedName name="_____cpr4" hidden="1">{"'előző év december'!$A$2:$CP$214"}</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cp1" localSheetId="12" hidden="1">{"'előző év december'!$A$2:$CP$214"}</definedName>
    <definedName name="____cp1" localSheetId="28" hidden="1">{"'előző év december'!$A$2:$CP$214"}</definedName>
    <definedName name="____cp1" localSheetId="29" hidden="1">{"'előző év december'!$A$2:$CP$214"}</definedName>
    <definedName name="____cp1" localSheetId="30" hidden="1">{"'előző év december'!$A$2:$CP$214"}</definedName>
    <definedName name="____cp1" localSheetId="31" hidden="1">{"'előző év december'!$A$2:$CP$214"}</definedName>
    <definedName name="____cp1" localSheetId="32" hidden="1">{"'előző év december'!$A$2:$CP$214"}</definedName>
    <definedName name="____cp1" localSheetId="6" hidden="1">{"'előző év december'!$A$2:$CP$214"}</definedName>
    <definedName name="____cp1" localSheetId="33" hidden="1">{"'előző év december'!$A$2:$CP$214"}</definedName>
    <definedName name="____cp1" localSheetId="36" hidden="1">{"'előző év december'!$A$2:$CP$214"}</definedName>
    <definedName name="____cp1" localSheetId="34" hidden="1">{"'előző év december'!$A$2:$CP$214"}</definedName>
    <definedName name="____cp1" hidden="1">{"'előző év december'!$A$2:$CP$214"}</definedName>
    <definedName name="____cp10" localSheetId="12" hidden="1">{"'előző év december'!$A$2:$CP$214"}</definedName>
    <definedName name="____cp10" localSheetId="28" hidden="1">{"'előző év december'!$A$2:$CP$214"}</definedName>
    <definedName name="____cp10" localSheetId="29" hidden="1">{"'előző év december'!$A$2:$CP$214"}</definedName>
    <definedName name="____cp10" localSheetId="30" hidden="1">{"'előző év december'!$A$2:$CP$214"}</definedName>
    <definedName name="____cp10" localSheetId="31" hidden="1">{"'előző év december'!$A$2:$CP$214"}</definedName>
    <definedName name="____cp10" localSheetId="32" hidden="1">{"'előző év december'!$A$2:$CP$214"}</definedName>
    <definedName name="____cp10" localSheetId="41" hidden="1">{"'előző év december'!$A$2:$CP$214"}</definedName>
    <definedName name="____cp10" localSheetId="6" hidden="1">{"'előző év december'!$A$2:$CP$214"}</definedName>
    <definedName name="____cp10" localSheetId="33" hidden="1">{"'előző év december'!$A$2:$CP$214"}</definedName>
    <definedName name="____cp10" localSheetId="36" hidden="1">{"'előző év december'!$A$2:$CP$214"}</definedName>
    <definedName name="____cp10" localSheetId="38" hidden="1">{"'előző év december'!$A$2:$CP$214"}</definedName>
    <definedName name="____cp10" localSheetId="34" hidden="1">{"'előző év december'!$A$2:$CP$214"}</definedName>
    <definedName name="____cp10" hidden="1">{"'előző év december'!$A$2:$CP$214"}</definedName>
    <definedName name="____cp11" localSheetId="12" hidden="1">{"'előző év december'!$A$2:$CP$214"}</definedName>
    <definedName name="____cp11" localSheetId="28" hidden="1">{"'előző év december'!$A$2:$CP$214"}</definedName>
    <definedName name="____cp11" localSheetId="29" hidden="1">{"'előző év december'!$A$2:$CP$214"}</definedName>
    <definedName name="____cp11" localSheetId="30" hidden="1">{"'előző év december'!$A$2:$CP$214"}</definedName>
    <definedName name="____cp11" localSheetId="31" hidden="1">{"'előző év december'!$A$2:$CP$214"}</definedName>
    <definedName name="____cp11" localSheetId="32" hidden="1">{"'előző év december'!$A$2:$CP$214"}</definedName>
    <definedName name="____cp11" localSheetId="41" hidden="1">{"'előző év december'!$A$2:$CP$214"}</definedName>
    <definedName name="____cp11" localSheetId="6" hidden="1">{"'előző év december'!$A$2:$CP$214"}</definedName>
    <definedName name="____cp11" localSheetId="33" hidden="1">{"'előző év december'!$A$2:$CP$214"}</definedName>
    <definedName name="____cp11" localSheetId="36" hidden="1">{"'előző év december'!$A$2:$CP$214"}</definedName>
    <definedName name="____cp11" localSheetId="38" hidden="1">{"'előző év december'!$A$2:$CP$214"}</definedName>
    <definedName name="____cp11" localSheetId="34" hidden="1">{"'előző év december'!$A$2:$CP$214"}</definedName>
    <definedName name="____cp11" hidden="1">{"'előző év december'!$A$2:$CP$214"}</definedName>
    <definedName name="____cp2" localSheetId="12" hidden="1">{"'előző év december'!$A$2:$CP$214"}</definedName>
    <definedName name="____cp2" localSheetId="28" hidden="1">{"'előző év december'!$A$2:$CP$214"}</definedName>
    <definedName name="____cp2" localSheetId="29" hidden="1">{"'előző év december'!$A$2:$CP$214"}</definedName>
    <definedName name="____cp2" localSheetId="30" hidden="1">{"'előző év december'!$A$2:$CP$214"}</definedName>
    <definedName name="____cp2" localSheetId="31" hidden="1">{"'előző év december'!$A$2:$CP$214"}</definedName>
    <definedName name="____cp2" localSheetId="32" hidden="1">{"'előző év december'!$A$2:$CP$214"}</definedName>
    <definedName name="____cp2" localSheetId="41" hidden="1">{"'előző év december'!$A$2:$CP$214"}</definedName>
    <definedName name="____cp2" localSheetId="6" hidden="1">{"'előző év december'!$A$2:$CP$214"}</definedName>
    <definedName name="____cp2" localSheetId="33" hidden="1">{"'előző év december'!$A$2:$CP$214"}</definedName>
    <definedName name="____cp2" localSheetId="36" hidden="1">{"'előző év december'!$A$2:$CP$214"}</definedName>
    <definedName name="____cp2" localSheetId="38" hidden="1">{"'előző év december'!$A$2:$CP$214"}</definedName>
    <definedName name="____cp2" localSheetId="34" hidden="1">{"'előző év december'!$A$2:$CP$214"}</definedName>
    <definedName name="____cp2" hidden="1">{"'előző év december'!$A$2:$CP$214"}</definedName>
    <definedName name="____cp3" localSheetId="12" hidden="1">{"'előző év december'!$A$2:$CP$214"}</definedName>
    <definedName name="____cp3" localSheetId="28" hidden="1">{"'előző év december'!$A$2:$CP$214"}</definedName>
    <definedName name="____cp3" localSheetId="29" hidden="1">{"'előző év december'!$A$2:$CP$214"}</definedName>
    <definedName name="____cp3" localSheetId="30" hidden="1">{"'előző év december'!$A$2:$CP$214"}</definedName>
    <definedName name="____cp3" localSheetId="31" hidden="1">{"'előző év december'!$A$2:$CP$214"}</definedName>
    <definedName name="____cp3" localSheetId="32" hidden="1">{"'előző év december'!$A$2:$CP$214"}</definedName>
    <definedName name="____cp3" localSheetId="41" hidden="1">{"'előző év december'!$A$2:$CP$214"}</definedName>
    <definedName name="____cp3" localSheetId="6" hidden="1">{"'előző év december'!$A$2:$CP$214"}</definedName>
    <definedName name="____cp3" localSheetId="33" hidden="1">{"'előző év december'!$A$2:$CP$214"}</definedName>
    <definedName name="____cp3" localSheetId="36" hidden="1">{"'előző év december'!$A$2:$CP$214"}</definedName>
    <definedName name="____cp3" localSheetId="38" hidden="1">{"'előző év december'!$A$2:$CP$214"}</definedName>
    <definedName name="____cp3" localSheetId="34" hidden="1">{"'előző év december'!$A$2:$CP$214"}</definedName>
    <definedName name="____cp3" hidden="1">{"'előző év december'!$A$2:$CP$214"}</definedName>
    <definedName name="____cp4" localSheetId="12" hidden="1">{"'előző év december'!$A$2:$CP$214"}</definedName>
    <definedName name="____cp4" localSheetId="28" hidden="1">{"'előző év december'!$A$2:$CP$214"}</definedName>
    <definedName name="____cp4" localSheetId="29" hidden="1">{"'előző év december'!$A$2:$CP$214"}</definedName>
    <definedName name="____cp4" localSheetId="30" hidden="1">{"'előző év december'!$A$2:$CP$214"}</definedName>
    <definedName name="____cp4" localSheetId="31" hidden="1">{"'előző év december'!$A$2:$CP$214"}</definedName>
    <definedName name="____cp4" localSheetId="32" hidden="1">{"'előző év december'!$A$2:$CP$214"}</definedName>
    <definedName name="____cp4" localSheetId="41" hidden="1">{"'előző év december'!$A$2:$CP$214"}</definedName>
    <definedName name="____cp4" localSheetId="6" hidden="1">{"'előző év december'!$A$2:$CP$214"}</definedName>
    <definedName name="____cp4" localSheetId="33" hidden="1">{"'előző év december'!$A$2:$CP$214"}</definedName>
    <definedName name="____cp4" localSheetId="36" hidden="1">{"'előző év december'!$A$2:$CP$214"}</definedName>
    <definedName name="____cp4" localSheetId="38" hidden="1">{"'előző év december'!$A$2:$CP$214"}</definedName>
    <definedName name="____cp4" localSheetId="34" hidden="1">{"'előző év december'!$A$2:$CP$214"}</definedName>
    <definedName name="____cp4" hidden="1">{"'előző év december'!$A$2:$CP$214"}</definedName>
    <definedName name="____cp5" localSheetId="12" hidden="1">{"'előző év december'!$A$2:$CP$214"}</definedName>
    <definedName name="____cp5" localSheetId="28" hidden="1">{"'előző év december'!$A$2:$CP$214"}</definedName>
    <definedName name="____cp5" localSheetId="29" hidden="1">{"'előző év december'!$A$2:$CP$214"}</definedName>
    <definedName name="____cp5" localSheetId="30" hidden="1">{"'előző év december'!$A$2:$CP$214"}</definedName>
    <definedName name="____cp5" localSheetId="31" hidden="1">{"'előző év december'!$A$2:$CP$214"}</definedName>
    <definedName name="____cp5" localSheetId="32" hidden="1">{"'előző év december'!$A$2:$CP$214"}</definedName>
    <definedName name="____cp5" localSheetId="41" hidden="1">{"'előző év december'!$A$2:$CP$214"}</definedName>
    <definedName name="____cp5" localSheetId="6" hidden="1">{"'előző év december'!$A$2:$CP$214"}</definedName>
    <definedName name="____cp5" localSheetId="33" hidden="1">{"'előző év december'!$A$2:$CP$214"}</definedName>
    <definedName name="____cp5" localSheetId="36" hidden="1">{"'előző év december'!$A$2:$CP$214"}</definedName>
    <definedName name="____cp5" localSheetId="38" hidden="1">{"'előző év december'!$A$2:$CP$214"}</definedName>
    <definedName name="____cp5" localSheetId="34" hidden="1">{"'előző év december'!$A$2:$CP$214"}</definedName>
    <definedName name="____cp5" hidden="1">{"'előző év december'!$A$2:$CP$214"}</definedName>
    <definedName name="____cp6" localSheetId="12" hidden="1">{"'előző év december'!$A$2:$CP$214"}</definedName>
    <definedName name="____cp6" localSheetId="28" hidden="1">{"'előző év december'!$A$2:$CP$214"}</definedName>
    <definedName name="____cp6" localSheetId="29" hidden="1">{"'előző év december'!$A$2:$CP$214"}</definedName>
    <definedName name="____cp6" localSheetId="30" hidden="1">{"'előző év december'!$A$2:$CP$214"}</definedName>
    <definedName name="____cp6" localSheetId="31" hidden="1">{"'előző év december'!$A$2:$CP$214"}</definedName>
    <definedName name="____cp6" localSheetId="32" hidden="1">{"'előző év december'!$A$2:$CP$214"}</definedName>
    <definedName name="____cp6" localSheetId="41" hidden="1">{"'előző év december'!$A$2:$CP$214"}</definedName>
    <definedName name="____cp6" localSheetId="6" hidden="1">{"'előző év december'!$A$2:$CP$214"}</definedName>
    <definedName name="____cp6" localSheetId="33" hidden="1">{"'előző év december'!$A$2:$CP$214"}</definedName>
    <definedName name="____cp6" localSheetId="36" hidden="1">{"'előző év december'!$A$2:$CP$214"}</definedName>
    <definedName name="____cp6" localSheetId="38" hidden="1">{"'előző év december'!$A$2:$CP$214"}</definedName>
    <definedName name="____cp6" localSheetId="34" hidden="1">{"'előző év december'!$A$2:$CP$214"}</definedName>
    <definedName name="____cp6" hidden="1">{"'előző év december'!$A$2:$CP$214"}</definedName>
    <definedName name="____cp7" localSheetId="12" hidden="1">{"'előző év december'!$A$2:$CP$214"}</definedName>
    <definedName name="____cp7" localSheetId="28" hidden="1">{"'előző év december'!$A$2:$CP$214"}</definedName>
    <definedName name="____cp7" localSheetId="29" hidden="1">{"'előző év december'!$A$2:$CP$214"}</definedName>
    <definedName name="____cp7" localSheetId="30" hidden="1">{"'előző év december'!$A$2:$CP$214"}</definedName>
    <definedName name="____cp7" localSheetId="31" hidden="1">{"'előző év december'!$A$2:$CP$214"}</definedName>
    <definedName name="____cp7" localSheetId="32" hidden="1">{"'előző év december'!$A$2:$CP$214"}</definedName>
    <definedName name="____cp7" localSheetId="41" hidden="1">{"'előző év december'!$A$2:$CP$214"}</definedName>
    <definedName name="____cp7" localSheetId="6" hidden="1">{"'előző év december'!$A$2:$CP$214"}</definedName>
    <definedName name="____cp7" localSheetId="33" hidden="1">{"'előző év december'!$A$2:$CP$214"}</definedName>
    <definedName name="____cp7" localSheetId="36" hidden="1">{"'előző év december'!$A$2:$CP$214"}</definedName>
    <definedName name="____cp7" localSheetId="38" hidden="1">{"'előző év december'!$A$2:$CP$214"}</definedName>
    <definedName name="____cp7" localSheetId="34" hidden="1">{"'előző év december'!$A$2:$CP$214"}</definedName>
    <definedName name="____cp7" hidden="1">{"'előző év december'!$A$2:$CP$214"}</definedName>
    <definedName name="____cp8" localSheetId="12" hidden="1">{"'előző év december'!$A$2:$CP$214"}</definedName>
    <definedName name="____cp8" localSheetId="28" hidden="1">{"'előző év december'!$A$2:$CP$214"}</definedName>
    <definedName name="____cp8" localSheetId="29" hidden="1">{"'előző év december'!$A$2:$CP$214"}</definedName>
    <definedName name="____cp8" localSheetId="30" hidden="1">{"'előző év december'!$A$2:$CP$214"}</definedName>
    <definedName name="____cp8" localSheetId="31" hidden="1">{"'előző év december'!$A$2:$CP$214"}</definedName>
    <definedName name="____cp8" localSheetId="32" hidden="1">{"'előző év december'!$A$2:$CP$214"}</definedName>
    <definedName name="____cp8" localSheetId="41" hidden="1">{"'előző év december'!$A$2:$CP$214"}</definedName>
    <definedName name="____cp8" localSheetId="6" hidden="1">{"'előző év december'!$A$2:$CP$214"}</definedName>
    <definedName name="____cp8" localSheetId="33" hidden="1">{"'előző év december'!$A$2:$CP$214"}</definedName>
    <definedName name="____cp8" localSheetId="36" hidden="1">{"'előző év december'!$A$2:$CP$214"}</definedName>
    <definedName name="____cp8" localSheetId="38" hidden="1">{"'előző év december'!$A$2:$CP$214"}</definedName>
    <definedName name="____cp8" localSheetId="34" hidden="1">{"'előző év december'!$A$2:$CP$214"}</definedName>
    <definedName name="____cp8" hidden="1">{"'előző év december'!$A$2:$CP$214"}</definedName>
    <definedName name="____cp9" localSheetId="12" hidden="1">{"'előző év december'!$A$2:$CP$214"}</definedName>
    <definedName name="____cp9" localSheetId="28" hidden="1">{"'előző év december'!$A$2:$CP$214"}</definedName>
    <definedName name="____cp9" localSheetId="29" hidden="1">{"'előző év december'!$A$2:$CP$214"}</definedName>
    <definedName name="____cp9" localSheetId="30" hidden="1">{"'előző év december'!$A$2:$CP$214"}</definedName>
    <definedName name="____cp9" localSheetId="31" hidden="1">{"'előző év december'!$A$2:$CP$214"}</definedName>
    <definedName name="____cp9" localSheetId="32" hidden="1">{"'előző év december'!$A$2:$CP$214"}</definedName>
    <definedName name="____cp9" localSheetId="41" hidden="1">{"'előző év december'!$A$2:$CP$214"}</definedName>
    <definedName name="____cp9" localSheetId="6" hidden="1">{"'előző év december'!$A$2:$CP$214"}</definedName>
    <definedName name="____cp9" localSheetId="33" hidden="1">{"'előző év december'!$A$2:$CP$214"}</definedName>
    <definedName name="____cp9" localSheetId="36" hidden="1">{"'előző év december'!$A$2:$CP$214"}</definedName>
    <definedName name="____cp9" localSheetId="38" hidden="1">{"'előző év december'!$A$2:$CP$214"}</definedName>
    <definedName name="____cp9" localSheetId="34" hidden="1">{"'előző év december'!$A$2:$CP$214"}</definedName>
    <definedName name="____cp9" hidden="1">{"'előző év december'!$A$2:$CP$214"}</definedName>
    <definedName name="____cpr2" localSheetId="12" hidden="1">{"'előző év december'!$A$2:$CP$214"}</definedName>
    <definedName name="____cpr2" localSheetId="28" hidden="1">{"'előző év december'!$A$2:$CP$214"}</definedName>
    <definedName name="____cpr2" localSheetId="29" hidden="1">{"'előző év december'!$A$2:$CP$214"}</definedName>
    <definedName name="____cpr2" localSheetId="30" hidden="1">{"'előző év december'!$A$2:$CP$214"}</definedName>
    <definedName name="____cpr2" localSheetId="31" hidden="1">{"'előző év december'!$A$2:$CP$214"}</definedName>
    <definedName name="____cpr2" localSheetId="32" hidden="1">{"'előző év december'!$A$2:$CP$214"}</definedName>
    <definedName name="____cpr2" localSheetId="41" hidden="1">{"'előző év december'!$A$2:$CP$214"}</definedName>
    <definedName name="____cpr2" localSheetId="6" hidden="1">{"'előző év december'!$A$2:$CP$214"}</definedName>
    <definedName name="____cpr2" localSheetId="33" hidden="1">{"'előző év december'!$A$2:$CP$214"}</definedName>
    <definedName name="____cpr2" localSheetId="36" hidden="1">{"'előző év december'!$A$2:$CP$214"}</definedName>
    <definedName name="____cpr2" localSheetId="38" hidden="1">{"'előző év december'!$A$2:$CP$214"}</definedName>
    <definedName name="____cpr2" localSheetId="34" hidden="1">{"'előző év december'!$A$2:$CP$214"}</definedName>
    <definedName name="____cpr2" hidden="1">{"'előző év december'!$A$2:$CP$214"}</definedName>
    <definedName name="____cpr3" localSheetId="12" hidden="1">{"'előző év december'!$A$2:$CP$214"}</definedName>
    <definedName name="____cpr3" localSheetId="28" hidden="1">{"'előző év december'!$A$2:$CP$214"}</definedName>
    <definedName name="____cpr3" localSheetId="29" hidden="1">{"'előző év december'!$A$2:$CP$214"}</definedName>
    <definedName name="____cpr3" localSheetId="30" hidden="1">{"'előző év december'!$A$2:$CP$214"}</definedName>
    <definedName name="____cpr3" localSheetId="31" hidden="1">{"'előző év december'!$A$2:$CP$214"}</definedName>
    <definedName name="____cpr3" localSheetId="32" hidden="1">{"'előző év december'!$A$2:$CP$214"}</definedName>
    <definedName name="____cpr3" localSheetId="41" hidden="1">{"'előző év december'!$A$2:$CP$214"}</definedName>
    <definedName name="____cpr3" localSheetId="6" hidden="1">{"'előző év december'!$A$2:$CP$214"}</definedName>
    <definedName name="____cpr3" localSheetId="33" hidden="1">{"'előző év december'!$A$2:$CP$214"}</definedName>
    <definedName name="____cpr3" localSheetId="36" hidden="1">{"'előző év december'!$A$2:$CP$214"}</definedName>
    <definedName name="____cpr3" localSheetId="38" hidden="1">{"'előző év december'!$A$2:$CP$214"}</definedName>
    <definedName name="____cpr3" localSheetId="34" hidden="1">{"'előző év december'!$A$2:$CP$214"}</definedName>
    <definedName name="____cpr3" hidden="1">{"'előző év december'!$A$2:$CP$214"}</definedName>
    <definedName name="____cpr4" localSheetId="12" hidden="1">{"'előző év december'!$A$2:$CP$214"}</definedName>
    <definedName name="____cpr4" localSheetId="28" hidden="1">{"'előző év december'!$A$2:$CP$214"}</definedName>
    <definedName name="____cpr4" localSheetId="29" hidden="1">{"'előző év december'!$A$2:$CP$214"}</definedName>
    <definedName name="____cpr4" localSheetId="30" hidden="1">{"'előző év december'!$A$2:$CP$214"}</definedName>
    <definedName name="____cpr4" localSheetId="31" hidden="1">{"'előző év december'!$A$2:$CP$214"}</definedName>
    <definedName name="____cpr4" localSheetId="32" hidden="1">{"'előző év december'!$A$2:$CP$214"}</definedName>
    <definedName name="____cpr4" localSheetId="41" hidden="1">{"'előző év december'!$A$2:$CP$214"}</definedName>
    <definedName name="____cpr4" localSheetId="6" hidden="1">{"'előző év december'!$A$2:$CP$214"}</definedName>
    <definedName name="____cpr4" localSheetId="33" hidden="1">{"'előző év december'!$A$2:$CP$214"}</definedName>
    <definedName name="____cpr4" localSheetId="36" hidden="1">{"'előző év december'!$A$2:$CP$214"}</definedName>
    <definedName name="____cpr4" localSheetId="38" hidden="1">{"'előző év december'!$A$2:$CP$214"}</definedName>
    <definedName name="____cpr4" localSheetId="34" hidden="1">{"'előző év december'!$A$2:$CP$214"}</definedName>
    <definedName name="____cpr4" hidden="1">{"'előző év december'!$A$2:$CP$214"}</definedName>
    <definedName name="____Ger2001" hidden="1">{#N/A,#N/A,FALSE,"B061196P";#N/A,#N/A,FALSE,"B061196";#N/A,#N/A,FALSE,"Relatório1";#N/A,#N/A,FALSE,"Relatório2";#N/A,#N/A,FALSE,"Relatório3";#N/A,#N/A,FALSE,"Relatório4 ";#N/A,#N/A,FALSE,"Relatório5";#N/A,#N/A,FALSE,"Relatório6";#N/A,#N/A,FALSE,"Relatório7";#N/A,#N/A,FALSE,"Relatório8"}</definedName>
    <definedName name="___cp1" localSheetId="12" hidden="1">{"'előző év december'!$A$2:$CP$214"}</definedName>
    <definedName name="___cp1" localSheetId="28" hidden="1">{"'előző év december'!$A$2:$CP$214"}</definedName>
    <definedName name="___cp1" localSheetId="29" hidden="1">{"'előző év december'!$A$2:$CP$214"}</definedName>
    <definedName name="___cp1" localSheetId="30" hidden="1">{"'előző év december'!$A$2:$CP$214"}</definedName>
    <definedName name="___cp1" localSheetId="31" hidden="1">{"'előző év december'!$A$2:$CP$214"}</definedName>
    <definedName name="___cp1" localSheetId="32" hidden="1">{"'előző év december'!$A$2:$CP$214"}</definedName>
    <definedName name="___cp1" localSheetId="6" hidden="1">{"'előző év december'!$A$2:$CP$214"}</definedName>
    <definedName name="___cp1" localSheetId="33" hidden="1">{"'előző év december'!$A$2:$CP$214"}</definedName>
    <definedName name="___cp1" localSheetId="36" hidden="1">{"'előző év december'!$A$2:$CP$214"}</definedName>
    <definedName name="___cp1" localSheetId="34" hidden="1">{"'előző év december'!$A$2:$CP$214"}</definedName>
    <definedName name="___cp1" hidden="1">{"'előző év december'!$A$2:$CP$214"}</definedName>
    <definedName name="___cp10" localSheetId="12" hidden="1">{"'előző év december'!$A$2:$CP$214"}</definedName>
    <definedName name="___cp10" localSheetId="28" hidden="1">{"'előző év december'!$A$2:$CP$214"}</definedName>
    <definedName name="___cp10" localSheetId="29" hidden="1">{"'előző év december'!$A$2:$CP$214"}</definedName>
    <definedName name="___cp10" localSheetId="30" hidden="1">{"'előző év december'!$A$2:$CP$214"}</definedName>
    <definedName name="___cp10" localSheetId="31" hidden="1">{"'előző év december'!$A$2:$CP$214"}</definedName>
    <definedName name="___cp10" localSheetId="32" hidden="1">{"'előző év december'!$A$2:$CP$214"}</definedName>
    <definedName name="___cp10" localSheetId="41" hidden="1">{"'előző év december'!$A$2:$CP$214"}</definedName>
    <definedName name="___cp10" localSheetId="6" hidden="1">{"'előző év december'!$A$2:$CP$214"}</definedName>
    <definedName name="___cp10" localSheetId="33" hidden="1">{"'előző év december'!$A$2:$CP$214"}</definedName>
    <definedName name="___cp10" localSheetId="36" hidden="1">{"'előző év december'!$A$2:$CP$214"}</definedName>
    <definedName name="___cp10" localSheetId="38" hidden="1">{"'előző év december'!$A$2:$CP$214"}</definedName>
    <definedName name="___cp10" localSheetId="34" hidden="1">{"'előző év december'!$A$2:$CP$214"}</definedName>
    <definedName name="___cp10" hidden="1">{"'előző év december'!$A$2:$CP$214"}</definedName>
    <definedName name="___cp11" localSheetId="12" hidden="1">{"'előző év december'!$A$2:$CP$214"}</definedName>
    <definedName name="___cp11" localSheetId="28" hidden="1">{"'előző év december'!$A$2:$CP$214"}</definedName>
    <definedName name="___cp11" localSheetId="29" hidden="1">{"'előző év december'!$A$2:$CP$214"}</definedName>
    <definedName name="___cp11" localSheetId="30" hidden="1">{"'előző év december'!$A$2:$CP$214"}</definedName>
    <definedName name="___cp11" localSheetId="31" hidden="1">{"'előző év december'!$A$2:$CP$214"}</definedName>
    <definedName name="___cp11" localSheetId="32" hidden="1">{"'előző év december'!$A$2:$CP$214"}</definedName>
    <definedName name="___cp11" localSheetId="41" hidden="1">{"'előző év december'!$A$2:$CP$214"}</definedName>
    <definedName name="___cp11" localSheetId="6" hidden="1">{"'előző év december'!$A$2:$CP$214"}</definedName>
    <definedName name="___cp11" localSheetId="33" hidden="1">{"'előző év december'!$A$2:$CP$214"}</definedName>
    <definedName name="___cp11" localSheetId="36" hidden="1">{"'előző év december'!$A$2:$CP$214"}</definedName>
    <definedName name="___cp11" localSheetId="38" hidden="1">{"'előző év december'!$A$2:$CP$214"}</definedName>
    <definedName name="___cp11" localSheetId="34" hidden="1">{"'előző év december'!$A$2:$CP$214"}</definedName>
    <definedName name="___cp11" hidden="1">{"'előző év december'!$A$2:$CP$214"}</definedName>
    <definedName name="___cp2" localSheetId="12" hidden="1">{"'előző év december'!$A$2:$CP$214"}</definedName>
    <definedName name="___cp2" localSheetId="28" hidden="1">{"'előző év december'!$A$2:$CP$214"}</definedName>
    <definedName name="___cp2" localSheetId="29" hidden="1">{"'előző év december'!$A$2:$CP$214"}</definedName>
    <definedName name="___cp2" localSheetId="30" hidden="1">{"'előző év december'!$A$2:$CP$214"}</definedName>
    <definedName name="___cp2" localSheetId="31" hidden="1">{"'előző év december'!$A$2:$CP$214"}</definedName>
    <definedName name="___cp2" localSheetId="32" hidden="1">{"'előző év december'!$A$2:$CP$214"}</definedName>
    <definedName name="___cp2" localSheetId="41" hidden="1">{"'előző év december'!$A$2:$CP$214"}</definedName>
    <definedName name="___cp2" localSheetId="6" hidden="1">{"'előző év december'!$A$2:$CP$214"}</definedName>
    <definedName name="___cp2" localSheetId="33" hidden="1">{"'előző év december'!$A$2:$CP$214"}</definedName>
    <definedName name="___cp2" localSheetId="36" hidden="1">{"'előző év december'!$A$2:$CP$214"}</definedName>
    <definedName name="___cp2" localSheetId="38" hidden="1">{"'előző év december'!$A$2:$CP$214"}</definedName>
    <definedName name="___cp2" localSheetId="34" hidden="1">{"'előző év december'!$A$2:$CP$214"}</definedName>
    <definedName name="___cp2" hidden="1">{"'előző év december'!$A$2:$CP$214"}</definedName>
    <definedName name="___cp3" localSheetId="12" hidden="1">{"'előző év december'!$A$2:$CP$214"}</definedName>
    <definedName name="___cp3" localSheetId="28" hidden="1">{"'előző év december'!$A$2:$CP$214"}</definedName>
    <definedName name="___cp3" localSheetId="29" hidden="1">{"'előző év december'!$A$2:$CP$214"}</definedName>
    <definedName name="___cp3" localSheetId="30" hidden="1">{"'előző év december'!$A$2:$CP$214"}</definedName>
    <definedName name="___cp3" localSheetId="31" hidden="1">{"'előző év december'!$A$2:$CP$214"}</definedName>
    <definedName name="___cp3" localSheetId="32" hidden="1">{"'előző év december'!$A$2:$CP$214"}</definedName>
    <definedName name="___cp3" localSheetId="41" hidden="1">{"'előző év december'!$A$2:$CP$214"}</definedName>
    <definedName name="___cp3" localSheetId="6" hidden="1">{"'előző év december'!$A$2:$CP$214"}</definedName>
    <definedName name="___cp3" localSheetId="33" hidden="1">{"'előző év december'!$A$2:$CP$214"}</definedName>
    <definedName name="___cp3" localSheetId="36" hidden="1">{"'előző év december'!$A$2:$CP$214"}</definedName>
    <definedName name="___cp3" localSheetId="38" hidden="1">{"'előző év december'!$A$2:$CP$214"}</definedName>
    <definedName name="___cp3" localSheetId="34" hidden="1">{"'előző év december'!$A$2:$CP$214"}</definedName>
    <definedName name="___cp3" hidden="1">{"'előző év december'!$A$2:$CP$214"}</definedName>
    <definedName name="___cp4" localSheetId="12" hidden="1">{"'előző év december'!$A$2:$CP$214"}</definedName>
    <definedName name="___cp4" localSheetId="28" hidden="1">{"'előző év december'!$A$2:$CP$214"}</definedName>
    <definedName name="___cp4" localSheetId="29" hidden="1">{"'előző év december'!$A$2:$CP$214"}</definedName>
    <definedName name="___cp4" localSheetId="30" hidden="1">{"'előző év december'!$A$2:$CP$214"}</definedName>
    <definedName name="___cp4" localSheetId="31" hidden="1">{"'előző év december'!$A$2:$CP$214"}</definedName>
    <definedName name="___cp4" localSheetId="32" hidden="1">{"'előző év december'!$A$2:$CP$214"}</definedName>
    <definedName name="___cp4" localSheetId="41" hidden="1">{"'előző év december'!$A$2:$CP$214"}</definedName>
    <definedName name="___cp4" localSheetId="6" hidden="1">{"'előző év december'!$A$2:$CP$214"}</definedName>
    <definedName name="___cp4" localSheetId="33" hidden="1">{"'előző év december'!$A$2:$CP$214"}</definedName>
    <definedName name="___cp4" localSheetId="36" hidden="1">{"'előző év december'!$A$2:$CP$214"}</definedName>
    <definedName name="___cp4" localSheetId="38" hidden="1">{"'előző év december'!$A$2:$CP$214"}</definedName>
    <definedName name="___cp4" localSheetId="34" hidden="1">{"'előző év december'!$A$2:$CP$214"}</definedName>
    <definedName name="___cp4" hidden="1">{"'előző év december'!$A$2:$CP$214"}</definedName>
    <definedName name="___cp5" localSheetId="12" hidden="1">{"'előző év december'!$A$2:$CP$214"}</definedName>
    <definedName name="___cp5" localSheetId="28" hidden="1">{"'előző év december'!$A$2:$CP$214"}</definedName>
    <definedName name="___cp5" localSheetId="29" hidden="1">{"'előző év december'!$A$2:$CP$214"}</definedName>
    <definedName name="___cp5" localSheetId="30" hidden="1">{"'előző év december'!$A$2:$CP$214"}</definedName>
    <definedName name="___cp5" localSheetId="31" hidden="1">{"'előző év december'!$A$2:$CP$214"}</definedName>
    <definedName name="___cp5" localSheetId="32" hidden="1">{"'előző év december'!$A$2:$CP$214"}</definedName>
    <definedName name="___cp5" localSheetId="41" hidden="1">{"'előző év december'!$A$2:$CP$214"}</definedName>
    <definedName name="___cp5" localSheetId="6" hidden="1">{"'előző év december'!$A$2:$CP$214"}</definedName>
    <definedName name="___cp5" localSheetId="33" hidden="1">{"'előző év december'!$A$2:$CP$214"}</definedName>
    <definedName name="___cp5" localSheetId="36" hidden="1">{"'előző év december'!$A$2:$CP$214"}</definedName>
    <definedName name="___cp5" localSheetId="38" hidden="1">{"'előző év december'!$A$2:$CP$214"}</definedName>
    <definedName name="___cp5" localSheetId="34" hidden="1">{"'előző év december'!$A$2:$CP$214"}</definedName>
    <definedName name="___cp5" hidden="1">{"'előző év december'!$A$2:$CP$214"}</definedName>
    <definedName name="___cp6" localSheetId="12" hidden="1">{"'előző év december'!$A$2:$CP$214"}</definedName>
    <definedName name="___cp6" localSheetId="28" hidden="1">{"'előző év december'!$A$2:$CP$214"}</definedName>
    <definedName name="___cp6" localSheetId="29" hidden="1">{"'előző év december'!$A$2:$CP$214"}</definedName>
    <definedName name="___cp6" localSheetId="30" hidden="1">{"'előző év december'!$A$2:$CP$214"}</definedName>
    <definedName name="___cp6" localSheetId="31" hidden="1">{"'előző év december'!$A$2:$CP$214"}</definedName>
    <definedName name="___cp6" localSheetId="32" hidden="1">{"'előző év december'!$A$2:$CP$214"}</definedName>
    <definedName name="___cp6" localSheetId="41" hidden="1">{"'előző év december'!$A$2:$CP$214"}</definedName>
    <definedName name="___cp6" localSheetId="6" hidden="1">{"'előző év december'!$A$2:$CP$214"}</definedName>
    <definedName name="___cp6" localSheetId="33" hidden="1">{"'előző év december'!$A$2:$CP$214"}</definedName>
    <definedName name="___cp6" localSheetId="36" hidden="1">{"'előző év december'!$A$2:$CP$214"}</definedName>
    <definedName name="___cp6" localSheetId="38" hidden="1">{"'előző év december'!$A$2:$CP$214"}</definedName>
    <definedName name="___cp6" localSheetId="34" hidden="1">{"'előző év december'!$A$2:$CP$214"}</definedName>
    <definedName name="___cp6" hidden="1">{"'előző év december'!$A$2:$CP$214"}</definedName>
    <definedName name="___cp7" localSheetId="12" hidden="1">{"'előző év december'!$A$2:$CP$214"}</definedName>
    <definedName name="___cp7" localSheetId="28" hidden="1">{"'előző év december'!$A$2:$CP$214"}</definedName>
    <definedName name="___cp7" localSheetId="29" hidden="1">{"'előző év december'!$A$2:$CP$214"}</definedName>
    <definedName name="___cp7" localSheetId="30" hidden="1">{"'előző év december'!$A$2:$CP$214"}</definedName>
    <definedName name="___cp7" localSheetId="31" hidden="1">{"'előző év december'!$A$2:$CP$214"}</definedName>
    <definedName name="___cp7" localSheetId="32" hidden="1">{"'előző év december'!$A$2:$CP$214"}</definedName>
    <definedName name="___cp7" localSheetId="41" hidden="1">{"'előző év december'!$A$2:$CP$214"}</definedName>
    <definedName name="___cp7" localSheetId="6" hidden="1">{"'előző év december'!$A$2:$CP$214"}</definedName>
    <definedName name="___cp7" localSheetId="33" hidden="1">{"'előző év december'!$A$2:$CP$214"}</definedName>
    <definedName name="___cp7" localSheetId="36" hidden="1">{"'előző év december'!$A$2:$CP$214"}</definedName>
    <definedName name="___cp7" localSheetId="38" hidden="1">{"'előző év december'!$A$2:$CP$214"}</definedName>
    <definedName name="___cp7" localSheetId="34" hidden="1">{"'előző év december'!$A$2:$CP$214"}</definedName>
    <definedName name="___cp7" hidden="1">{"'előző év december'!$A$2:$CP$214"}</definedName>
    <definedName name="___cp8" localSheetId="12" hidden="1">{"'előző év december'!$A$2:$CP$214"}</definedName>
    <definedName name="___cp8" localSheetId="28" hidden="1">{"'előző év december'!$A$2:$CP$214"}</definedName>
    <definedName name="___cp8" localSheetId="29" hidden="1">{"'előző év december'!$A$2:$CP$214"}</definedName>
    <definedName name="___cp8" localSheetId="30" hidden="1">{"'előző év december'!$A$2:$CP$214"}</definedName>
    <definedName name="___cp8" localSheetId="31" hidden="1">{"'előző év december'!$A$2:$CP$214"}</definedName>
    <definedName name="___cp8" localSheetId="32" hidden="1">{"'előző év december'!$A$2:$CP$214"}</definedName>
    <definedName name="___cp8" localSheetId="41" hidden="1">{"'előző év december'!$A$2:$CP$214"}</definedName>
    <definedName name="___cp8" localSheetId="6" hidden="1">{"'előző év december'!$A$2:$CP$214"}</definedName>
    <definedName name="___cp8" localSheetId="33" hidden="1">{"'előző év december'!$A$2:$CP$214"}</definedName>
    <definedName name="___cp8" localSheetId="36" hidden="1">{"'előző év december'!$A$2:$CP$214"}</definedName>
    <definedName name="___cp8" localSheetId="38" hidden="1">{"'előző év december'!$A$2:$CP$214"}</definedName>
    <definedName name="___cp8" localSheetId="34" hidden="1">{"'előző év december'!$A$2:$CP$214"}</definedName>
    <definedName name="___cp8" hidden="1">{"'előző év december'!$A$2:$CP$214"}</definedName>
    <definedName name="___cp9" localSheetId="12" hidden="1">{"'előző év december'!$A$2:$CP$214"}</definedName>
    <definedName name="___cp9" localSheetId="28" hidden="1">{"'előző év december'!$A$2:$CP$214"}</definedName>
    <definedName name="___cp9" localSheetId="29" hidden="1">{"'előző év december'!$A$2:$CP$214"}</definedName>
    <definedName name="___cp9" localSheetId="30" hidden="1">{"'előző év december'!$A$2:$CP$214"}</definedName>
    <definedName name="___cp9" localSheetId="31" hidden="1">{"'előző év december'!$A$2:$CP$214"}</definedName>
    <definedName name="___cp9" localSheetId="32" hidden="1">{"'előző év december'!$A$2:$CP$214"}</definedName>
    <definedName name="___cp9" localSheetId="41" hidden="1">{"'előző év december'!$A$2:$CP$214"}</definedName>
    <definedName name="___cp9" localSheetId="6" hidden="1">{"'előző év december'!$A$2:$CP$214"}</definedName>
    <definedName name="___cp9" localSheetId="33" hidden="1">{"'előző év december'!$A$2:$CP$214"}</definedName>
    <definedName name="___cp9" localSheetId="36" hidden="1">{"'előző év december'!$A$2:$CP$214"}</definedName>
    <definedName name="___cp9" localSheetId="38" hidden="1">{"'előző év december'!$A$2:$CP$214"}</definedName>
    <definedName name="___cp9" localSheetId="34" hidden="1">{"'előző év december'!$A$2:$CP$214"}</definedName>
    <definedName name="___cp9" hidden="1">{"'előző év december'!$A$2:$CP$214"}</definedName>
    <definedName name="___cpr2" localSheetId="12" hidden="1">{"'előző év december'!$A$2:$CP$214"}</definedName>
    <definedName name="___cpr2" localSheetId="28" hidden="1">{"'előző év december'!$A$2:$CP$214"}</definedName>
    <definedName name="___cpr2" localSheetId="29" hidden="1">{"'előző év december'!$A$2:$CP$214"}</definedName>
    <definedName name="___cpr2" localSheetId="30" hidden="1">{"'előző év december'!$A$2:$CP$214"}</definedName>
    <definedName name="___cpr2" localSheetId="31" hidden="1">{"'előző év december'!$A$2:$CP$214"}</definedName>
    <definedName name="___cpr2" localSheetId="32" hidden="1">{"'előző év december'!$A$2:$CP$214"}</definedName>
    <definedName name="___cpr2" localSheetId="41" hidden="1">{"'előző év december'!$A$2:$CP$214"}</definedName>
    <definedName name="___cpr2" localSheetId="6" hidden="1">{"'előző év december'!$A$2:$CP$214"}</definedName>
    <definedName name="___cpr2" localSheetId="33" hidden="1">{"'előző év december'!$A$2:$CP$214"}</definedName>
    <definedName name="___cpr2" localSheetId="36" hidden="1">{"'előző év december'!$A$2:$CP$214"}</definedName>
    <definedName name="___cpr2" localSheetId="38" hidden="1">{"'előző év december'!$A$2:$CP$214"}</definedName>
    <definedName name="___cpr2" localSheetId="34" hidden="1">{"'előző év december'!$A$2:$CP$214"}</definedName>
    <definedName name="___cpr2" hidden="1">{"'előző év december'!$A$2:$CP$214"}</definedName>
    <definedName name="___cpr3" localSheetId="12" hidden="1">{"'előző év december'!$A$2:$CP$214"}</definedName>
    <definedName name="___cpr3" localSheetId="28" hidden="1">{"'előző év december'!$A$2:$CP$214"}</definedName>
    <definedName name="___cpr3" localSheetId="29" hidden="1">{"'előző év december'!$A$2:$CP$214"}</definedName>
    <definedName name="___cpr3" localSheetId="30" hidden="1">{"'előző év december'!$A$2:$CP$214"}</definedName>
    <definedName name="___cpr3" localSheetId="31" hidden="1">{"'előző év december'!$A$2:$CP$214"}</definedName>
    <definedName name="___cpr3" localSheetId="32" hidden="1">{"'előző év december'!$A$2:$CP$214"}</definedName>
    <definedName name="___cpr3" localSheetId="41" hidden="1">{"'előző év december'!$A$2:$CP$214"}</definedName>
    <definedName name="___cpr3" localSheetId="6" hidden="1">{"'előző év december'!$A$2:$CP$214"}</definedName>
    <definedName name="___cpr3" localSheetId="33" hidden="1">{"'előző év december'!$A$2:$CP$214"}</definedName>
    <definedName name="___cpr3" localSheetId="36" hidden="1">{"'előző év december'!$A$2:$CP$214"}</definedName>
    <definedName name="___cpr3" localSheetId="38" hidden="1">{"'előző év december'!$A$2:$CP$214"}</definedName>
    <definedName name="___cpr3" localSheetId="34" hidden="1">{"'előző év december'!$A$2:$CP$214"}</definedName>
    <definedName name="___cpr3" hidden="1">{"'előző év december'!$A$2:$CP$214"}</definedName>
    <definedName name="___cpr4" localSheetId="12" hidden="1">{"'előző év december'!$A$2:$CP$214"}</definedName>
    <definedName name="___cpr4" localSheetId="28" hidden="1">{"'előző év december'!$A$2:$CP$214"}</definedName>
    <definedName name="___cpr4" localSheetId="29" hidden="1">{"'előző év december'!$A$2:$CP$214"}</definedName>
    <definedName name="___cpr4" localSheetId="30" hidden="1">{"'előző év december'!$A$2:$CP$214"}</definedName>
    <definedName name="___cpr4" localSheetId="31" hidden="1">{"'előző év december'!$A$2:$CP$214"}</definedName>
    <definedName name="___cpr4" localSheetId="32" hidden="1">{"'előző év december'!$A$2:$CP$214"}</definedName>
    <definedName name="___cpr4" localSheetId="41" hidden="1">{"'előző év december'!$A$2:$CP$214"}</definedName>
    <definedName name="___cpr4" localSheetId="6" hidden="1">{"'előző év december'!$A$2:$CP$214"}</definedName>
    <definedName name="___cpr4" localSheetId="33" hidden="1">{"'előző év december'!$A$2:$CP$214"}</definedName>
    <definedName name="___cpr4" localSheetId="36" hidden="1">{"'előző év december'!$A$2:$CP$214"}</definedName>
    <definedName name="___cpr4" localSheetId="38" hidden="1">{"'előző év december'!$A$2:$CP$214"}</definedName>
    <definedName name="___cpr4" localSheetId="34" hidden="1">{"'előző év december'!$A$2:$CP$214"}</definedName>
    <definedName name="___cpr4" hidden="1">{"'előző év december'!$A$2:$CP$214"}</definedName>
    <definedName name="___Ger200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2" hidden="1">[2]Market!#REF!</definedName>
    <definedName name="__123Graph_A" localSheetId="28" hidden="1">[3]Market!#REF!</definedName>
    <definedName name="__123Graph_A" localSheetId="29" hidden="1">[3]Market!#REF!</definedName>
    <definedName name="__123Graph_A" localSheetId="30" hidden="1">[3]Market!#REF!</definedName>
    <definedName name="__123Graph_A" localSheetId="31" hidden="1">[3]Market!#REF!</definedName>
    <definedName name="__123Graph_A" localSheetId="32" hidden="1">[3]Market!#REF!</definedName>
    <definedName name="__123Graph_A" localSheetId="43" hidden="1">[2]Market!#REF!</definedName>
    <definedName name="__123Graph_A" localSheetId="44" hidden="1">[2]Market!#REF!</definedName>
    <definedName name="__123Graph_A" localSheetId="33" hidden="1">[3]Market!#REF!</definedName>
    <definedName name="__123Graph_A" localSheetId="36" hidden="1">[2]Market!#REF!</definedName>
    <definedName name="__123Graph_A" localSheetId="38" hidden="1">[3]Market!#REF!</definedName>
    <definedName name="__123Graph_A" localSheetId="34" hidden="1">[3]Market!#REF!</definedName>
    <definedName name="__123Graph_A" hidden="1">[2]Market!#REF!</definedName>
    <definedName name="__123Graph_ABERLGRAP" hidden="1">'[4]Time series'!#REF!</definedName>
    <definedName name="__123Graph_ABKSRESRV" hidden="1">[5]BOG!#REF!</definedName>
    <definedName name="__123Graph_ABSYSASST" hidden="1">[6]interv!$C$37:$K$37</definedName>
    <definedName name="__123Graph_ACATCH1" hidden="1">'[4]Time series'!#REF!</definedName>
    <definedName name="__123Graph_ACBASSETS" hidden="1">[6]interv!$C$34:$K$34</definedName>
    <definedName name="__123Graph_AChart1" hidden="1">'[7]2'!#REF!</definedName>
    <definedName name="__123Graph_AChart2" hidden="1">'[7]2'!#REF!</definedName>
    <definedName name="__123Graph_AChart3" hidden="1">'[7]2'!#REF!</definedName>
    <definedName name="__123Graph_ACONVERG1" hidden="1">'[4]Time series'!#REF!</definedName>
    <definedName name="__123Graph_ACurrent" hidden="1">[8]CPIINDEX!$O$263:$O$310</definedName>
    <definedName name="__123Graph_ADIFF" localSheetId="12" hidden="1">[2]Market!#REF!</definedName>
    <definedName name="__123Graph_ADIFF" localSheetId="28" hidden="1">[3]Market!#REF!</definedName>
    <definedName name="__123Graph_ADIFF" localSheetId="29" hidden="1">[3]Market!#REF!</definedName>
    <definedName name="__123Graph_ADIFF" localSheetId="30" hidden="1">[3]Market!#REF!</definedName>
    <definedName name="__123Graph_ADIFF" localSheetId="31" hidden="1">[3]Market!#REF!</definedName>
    <definedName name="__123Graph_ADIFF" localSheetId="32" hidden="1">[3]Market!#REF!</definedName>
    <definedName name="__123Graph_ADIFF" localSheetId="43" hidden="1">[2]Market!#REF!</definedName>
    <definedName name="__123Graph_ADIFF" localSheetId="44" hidden="1">[2]Market!#REF!</definedName>
    <definedName name="__123Graph_ADIFF" localSheetId="33" hidden="1">[3]Market!#REF!</definedName>
    <definedName name="__123Graph_ADIFF" localSheetId="38" hidden="1">[3]Market!#REF!</definedName>
    <definedName name="__123Graph_ADIFF" localSheetId="34" hidden="1">[3]Market!#REF!</definedName>
    <definedName name="__123Graph_ADIFF" hidden="1">[2]Market!#REF!</definedName>
    <definedName name="__123Graph_AECTOT" hidden="1">#REF!</definedName>
    <definedName name="__123Graph_AERDOLLAR" hidden="1">'[9]ex rate'!$F$30:$AM$30</definedName>
    <definedName name="__123Graph_AERRUBLE" hidden="1">'[9]ex rate'!$F$31:$AM$31</definedName>
    <definedName name="__123Graph_AGFS.3" hidden="1">[10]GFS!$T$14:$V$14</definedName>
    <definedName name="__123Graph_AGRAPH1" hidden="1">[11]A!$D$2:$D$86</definedName>
    <definedName name="__123Graph_AGRAPH2" hidden="1">'[4]Time series'!#REF!</definedName>
    <definedName name="__123Graph_AGRAPH3" hidden="1">[11]A!$D$2:$D$105</definedName>
    <definedName name="__123Graph_AGRAPH41" hidden="1">'[4]Time series'!#REF!</definedName>
    <definedName name="__123Graph_AGRAPH42" hidden="1">'[4]Time series'!#REF!</definedName>
    <definedName name="__123Graph_AGRAPH44" hidden="1">'[4]Time series'!#REF!</definedName>
    <definedName name="__123Graph_AIBRD_LEND" hidden="1">[12]WB!$Q$13:$AK$13</definedName>
    <definedName name="__123Graph_AIMPORTS" hidden="1">'[13]CA input'!#REF!</definedName>
    <definedName name="__123Graph_ALINES" localSheetId="12" hidden="1">[2]Market!#REF!</definedName>
    <definedName name="__123Graph_ALINES" localSheetId="28" hidden="1">[3]Market!#REF!</definedName>
    <definedName name="__123Graph_ALINES" localSheetId="29" hidden="1">[3]Market!#REF!</definedName>
    <definedName name="__123Graph_ALINES" localSheetId="30" hidden="1">[3]Market!#REF!</definedName>
    <definedName name="__123Graph_ALINES" localSheetId="31" hidden="1">[3]Market!#REF!</definedName>
    <definedName name="__123Graph_ALINES" localSheetId="32" hidden="1">[3]Market!#REF!</definedName>
    <definedName name="__123Graph_ALINES" localSheetId="43" hidden="1">[2]Market!#REF!</definedName>
    <definedName name="__123Graph_ALINES" localSheetId="44" hidden="1">[2]Market!#REF!</definedName>
    <definedName name="__123Graph_ALINES" localSheetId="6" hidden="1">[2]Market!#REF!</definedName>
    <definedName name="__123Graph_ALINES" localSheetId="33" hidden="1">[3]Market!#REF!</definedName>
    <definedName name="__123Graph_ALINES" localSheetId="36" hidden="1">[2]Market!#REF!</definedName>
    <definedName name="__123Graph_ALINES" localSheetId="38" hidden="1">[3]Market!#REF!</definedName>
    <definedName name="__123Graph_ALINES" localSheetId="34" hidden="1">[3]Market!#REF!</definedName>
    <definedName name="__123Graph_ALINES" hidden="1">[2]Market!#REF!</definedName>
    <definedName name="__123Graph_AMIMPMAC" hidden="1">[14]monimp!$E$38:$N$38</definedName>
    <definedName name="__123Graph_AMONEY" hidden="1">'[15]MonSurv-BC'!#REF!</definedName>
    <definedName name="__123Graph_AMONIMP" hidden="1">[14]monimp!$E$31:$N$31</definedName>
    <definedName name="__123Graph_AMULTVELO" hidden="1">[14]interv!$C$31:$K$31</definedName>
    <definedName name="__123Graph_APERIB" hidden="1">'[4]Time series'!#REF!</definedName>
    <definedName name="__123Graph_APIPELINE" hidden="1">[12]BoP!$U$359:$AQ$359</definedName>
    <definedName name="__123Graph_APRODABSC" hidden="1">'[4]Time series'!#REF!</definedName>
    <definedName name="__123Graph_APRODABSD" hidden="1">'[4]Time series'!#REF!</definedName>
    <definedName name="__123Graph_APRODTRE2" hidden="1">'[4]Time series'!#REF!</definedName>
    <definedName name="__123Graph_APRODTRE3" hidden="1">'[4]Time series'!#REF!</definedName>
    <definedName name="__123Graph_APRODTRE4" hidden="1">'[4]Time series'!#REF!</definedName>
    <definedName name="__123Graph_APRODTREND" hidden="1">'[4]Time series'!#REF!</definedName>
    <definedName name="__123Graph_AREALRATE" hidden="1">'[9]ex rate'!$F$36:$AU$36</definedName>
    <definedName name="__123Graph_AREER" hidden="1">[12]ER!#REF!</definedName>
    <definedName name="__123Graph_ARESCOV" hidden="1">[14]fiscout!$J$146:$J$166</definedName>
    <definedName name="__123Graph_ARESERVES" hidden="1">[5]BOG!#REF!</definedName>
    <definedName name="__123Graph_ARUBRATE" hidden="1">'[9]ex rate'!$K$37:$AN$37</definedName>
    <definedName name="__123Graph_ASEASON_CASH" hidden="1">'[15]MonSurv-BC'!#REF!</definedName>
    <definedName name="__123Graph_ASEASON_MONEY" hidden="1">'[15]MonSurv-BC'!#REF!</definedName>
    <definedName name="__123Graph_ASEASON_SIGHT" hidden="1">'[15]MonSurv-BC'!#REF!</definedName>
    <definedName name="__123Graph_ASEASON_TIME" hidden="1">'[15]MonSurv-BC'!#REF!</definedName>
    <definedName name="__123Graph_ATAX1" hidden="1">[10]TAX!$V$21:$X$21</definedName>
    <definedName name="__123Graph_ATRADECPI" hidden="1">[16]CPI!#REF!</definedName>
    <definedName name="__123Graph_AUSRATE" hidden="1">'[9]ex rate'!$K$36:$AN$36</definedName>
    <definedName name="__123Graph_AUTRECHT" hidden="1">'[4]Time series'!#REF!</definedName>
    <definedName name="__123Graph_AWEEKLY" hidden="1">#REF!</definedName>
    <definedName name="__123Graph_AXRATE" hidden="1">[17]data!$K$125:$K$243</definedName>
    <definedName name="__123Graph_B" localSheetId="12" hidden="1">[2]Market!#REF!</definedName>
    <definedName name="__123Graph_B" localSheetId="28" hidden="1">[3]Market!#REF!</definedName>
    <definedName name="__123Graph_B" localSheetId="29" hidden="1">[3]Market!#REF!</definedName>
    <definedName name="__123Graph_B" localSheetId="30" hidden="1">[3]Market!#REF!</definedName>
    <definedName name="__123Graph_B" localSheetId="31" hidden="1">[3]Market!#REF!</definedName>
    <definedName name="__123Graph_B" localSheetId="32" hidden="1">[3]Market!#REF!</definedName>
    <definedName name="__123Graph_B" localSheetId="43" hidden="1">[2]Market!#REF!</definedName>
    <definedName name="__123Graph_B" localSheetId="44" hidden="1">[2]Market!#REF!</definedName>
    <definedName name="__123Graph_B" localSheetId="6" hidden="1">[2]Market!#REF!</definedName>
    <definedName name="__123Graph_B" localSheetId="33" hidden="1">[3]Market!#REF!</definedName>
    <definedName name="__123Graph_B" localSheetId="36" hidden="1">[2]Market!#REF!</definedName>
    <definedName name="__123Graph_B" localSheetId="38" hidden="1">[3]Market!#REF!</definedName>
    <definedName name="__123Graph_B" localSheetId="34" hidden="1">[3]Market!#REF!</definedName>
    <definedName name="__123Graph_B" hidden="1">[2]Market!#REF!</definedName>
    <definedName name="__123Graph_BBERLGRAP" hidden="1">'[4]Time series'!#REF!</definedName>
    <definedName name="__123Graph_BBKSRESRV" hidden="1">[5]BOG!#REF!</definedName>
    <definedName name="__123Graph_BBSYSASST" hidden="1">[14]interv!$C$38:$K$38</definedName>
    <definedName name="__123Graph_BCATCH1" hidden="1">'[4]Time series'!#REF!</definedName>
    <definedName name="__123Graph_BCBASSETS" hidden="1">[14]interv!$C$35:$K$35</definedName>
    <definedName name="__123Graph_BChart1" hidden="1">'[7]2'!#REF!</definedName>
    <definedName name="__123Graph_BChart2" hidden="1">'[7]2'!#REF!</definedName>
    <definedName name="__123Graph_BChart3" hidden="1">'[7]2'!#REF!</definedName>
    <definedName name="__123Graph_BCONVERG1" hidden="1">'[4]Time series'!#REF!</definedName>
    <definedName name="__123Graph_BCurrent" hidden="1">[18]G!#REF!</definedName>
    <definedName name="__123Graph_BDIFF" localSheetId="12" hidden="1">[2]Market!#REF!</definedName>
    <definedName name="__123Graph_BDIFF" localSheetId="28" hidden="1">[3]Market!#REF!</definedName>
    <definedName name="__123Graph_BDIFF" localSheetId="29" hidden="1">[3]Market!#REF!</definedName>
    <definedName name="__123Graph_BDIFF" localSheetId="30" hidden="1">[3]Market!#REF!</definedName>
    <definedName name="__123Graph_BDIFF" localSheetId="31" hidden="1">[3]Market!#REF!</definedName>
    <definedName name="__123Graph_BDIFF" localSheetId="32" hidden="1">[3]Market!#REF!</definedName>
    <definedName name="__123Graph_BDIFF" localSheetId="43" hidden="1">[2]Market!#REF!</definedName>
    <definedName name="__123Graph_BDIFF" localSheetId="44" hidden="1">[2]Market!#REF!</definedName>
    <definedName name="__123Graph_BDIFF" localSheetId="6" hidden="1">[2]Market!#REF!</definedName>
    <definedName name="__123Graph_BDIFF" localSheetId="33" hidden="1">[3]Market!#REF!</definedName>
    <definedName name="__123Graph_BDIFF" localSheetId="36" hidden="1">[2]Market!#REF!</definedName>
    <definedName name="__123Graph_BDIFF" localSheetId="38" hidden="1">[3]Market!#REF!</definedName>
    <definedName name="__123Graph_BDIFF" localSheetId="34" hidden="1">[3]Market!#REF!</definedName>
    <definedName name="__123Graph_BDIFF" hidden="1">[2]Market!#REF!</definedName>
    <definedName name="__123Graph_BECTOT" hidden="1">#REF!</definedName>
    <definedName name="__123Graph_BERDOLLAR" hidden="1">'[9]ex rate'!$F$36:$AM$36</definedName>
    <definedName name="__123Graph_BERRUBLE" hidden="1">'[9]ex rate'!$F$37:$AM$37</definedName>
    <definedName name="__123Graph_BGFS.1" hidden="1">[10]GFS!$T$9:$V$9</definedName>
    <definedName name="__123Graph_BGFS.3" hidden="1">[10]GFS!$T$15:$V$15</definedName>
    <definedName name="__123Graph_BGRAPH1" hidden="1">[19]T17_T18_MSURC!$E$832:$I$832</definedName>
    <definedName name="__123Graph_BGRAPH2" hidden="1">'[4]Time series'!#REF!</definedName>
    <definedName name="__123Graph_BGRAPH41" hidden="1">'[4]Time series'!#REF!</definedName>
    <definedName name="__123Graph_BIBRD_LEND" hidden="1">[12]WB!$Q$61:$AK$61</definedName>
    <definedName name="__123Graph_BIMPORTS" hidden="1">'[13]CA input'!#REF!</definedName>
    <definedName name="__123Graph_BLINES" localSheetId="12" hidden="1">[2]Market!#REF!</definedName>
    <definedName name="__123Graph_BLINES" localSheetId="28" hidden="1">[3]Market!#REF!</definedName>
    <definedName name="__123Graph_BLINES" localSheetId="29" hidden="1">[3]Market!#REF!</definedName>
    <definedName name="__123Graph_BLINES" localSheetId="30" hidden="1">[3]Market!#REF!</definedName>
    <definedName name="__123Graph_BLINES" localSheetId="31" hidden="1">[3]Market!#REF!</definedName>
    <definedName name="__123Graph_BLINES" localSheetId="32" hidden="1">[3]Market!#REF!</definedName>
    <definedName name="__123Graph_BLINES" localSheetId="43" hidden="1">[2]Market!#REF!</definedName>
    <definedName name="__123Graph_BLINES" localSheetId="44" hidden="1">[2]Market!#REF!</definedName>
    <definedName name="__123Graph_BLINES" localSheetId="6" hidden="1">[2]Market!#REF!</definedName>
    <definedName name="__123Graph_BLINES" localSheetId="33" hidden="1">[3]Market!#REF!</definedName>
    <definedName name="__123Graph_BLINES" localSheetId="38" hidden="1">[3]Market!#REF!</definedName>
    <definedName name="__123Graph_BLINES" localSheetId="34" hidden="1">[3]Market!#REF!</definedName>
    <definedName name="__123Graph_BLINES" hidden="1">[2]Market!#REF!</definedName>
    <definedName name="__123Graph_BMONEY" hidden="1">'[15]MonSurv-BC'!#REF!</definedName>
    <definedName name="__123Graph_BMONIMP" hidden="1">[14]monimp!$E$38:$N$38</definedName>
    <definedName name="__123Graph_BMULTVELO" hidden="1">[14]interv!$C$32:$K$32</definedName>
    <definedName name="__123Graph_BPERIB" hidden="1">'[4]Time series'!#REF!</definedName>
    <definedName name="__123Graph_BPIPELINE" hidden="1">[12]BoP!$U$358:$AQ$358</definedName>
    <definedName name="__123Graph_BPRODABSC" hidden="1">'[4]Time series'!#REF!</definedName>
    <definedName name="__123Graph_BPRODABSD" hidden="1">'[4]Time series'!#REF!</definedName>
    <definedName name="__123Graph_BREALRATE" hidden="1">'[9]ex rate'!$F$37:$AU$37</definedName>
    <definedName name="__123Graph_BREER" hidden="1">[12]ER!#REF!</definedName>
    <definedName name="__123Graph_BRESCOV" hidden="1">[14]fiscout!$K$146:$K$166</definedName>
    <definedName name="__123Graph_BRESERVES" hidden="1">[5]BOG!#REF!</definedName>
    <definedName name="__123Graph_BRUBRATE" hidden="1">'[9]ex rate'!$K$31:$AN$31</definedName>
    <definedName name="__123Graph_BSEASON_CASH" hidden="1">'[15]MonSurv-BC'!#REF!</definedName>
    <definedName name="__123Graph_BSEASON_MONEY" hidden="1">'[15]MonSurv-BC'!#REF!</definedName>
    <definedName name="__123Graph_BSEASON_TIME" hidden="1">'[15]MonSurv-BC'!#REF!</definedName>
    <definedName name="__123Graph_BTAX1" hidden="1">[10]TAX!$V$22:$X$22</definedName>
    <definedName name="__123Graph_BTRADECPI" hidden="1">[16]CPI!#REF!</definedName>
    <definedName name="__123Graph_BUSRATE" hidden="1">'[9]ex rate'!$K$30:$AN$30</definedName>
    <definedName name="__123Graph_C" localSheetId="28" hidden="1">[3]Market!#REF!</definedName>
    <definedName name="__123Graph_C" localSheetId="29" hidden="1">[3]Market!#REF!</definedName>
    <definedName name="__123Graph_C" localSheetId="30" hidden="1">[3]Market!#REF!</definedName>
    <definedName name="__123Graph_C" localSheetId="31" hidden="1">[3]Market!#REF!</definedName>
    <definedName name="__123Graph_C" localSheetId="32" hidden="1">[3]Market!#REF!</definedName>
    <definedName name="__123Graph_C" localSheetId="43" hidden="1">[2]Market!#REF!</definedName>
    <definedName name="__123Graph_C" localSheetId="44" hidden="1">[2]Market!#REF!</definedName>
    <definedName name="__123Graph_C" localSheetId="33" hidden="1">[3]Market!#REF!</definedName>
    <definedName name="__123Graph_C" localSheetId="38" hidden="1">[3]Market!#REF!</definedName>
    <definedName name="__123Graph_C" localSheetId="34" hidden="1">[3]Market!#REF!</definedName>
    <definedName name="__123Graph_C" hidden="1">[2]Market!#REF!</definedName>
    <definedName name="__123Graph_CBERLGRAP" hidden="1">'[4]Time series'!#REF!</definedName>
    <definedName name="__123Graph_CBKSRESRV" hidden="1">[5]BOG!#REF!</definedName>
    <definedName name="__123Graph_CBSYSASST" hidden="1">[14]interv!$C$39:$K$39</definedName>
    <definedName name="__123Graph_CCATCH1" hidden="1">'[4]Time series'!#REF!</definedName>
    <definedName name="__123Graph_CChart1" hidden="1">'[7]2'!#REF!</definedName>
    <definedName name="__123Graph_CChart2" hidden="1">'[7]2'!#REF!</definedName>
    <definedName name="__123Graph_CChart3" hidden="1">'[7]2'!#REF!</definedName>
    <definedName name="__123Graph_CCONVERG1" hidden="1">#REF!</definedName>
    <definedName name="__123Graph_CCURRENT" hidden="1">'[20]Dep fonct'!#REF!</definedName>
    <definedName name="__123Graph_CDIFF" localSheetId="28" hidden="1">[3]Market!#REF!</definedName>
    <definedName name="__123Graph_CDIFF" localSheetId="29" hidden="1">[3]Market!#REF!</definedName>
    <definedName name="__123Graph_CDIFF" localSheetId="30" hidden="1">[3]Market!#REF!</definedName>
    <definedName name="__123Graph_CDIFF" localSheetId="31" hidden="1">[3]Market!#REF!</definedName>
    <definedName name="__123Graph_CDIFF" localSheetId="32" hidden="1">[3]Market!#REF!</definedName>
    <definedName name="__123Graph_CDIFF" localSheetId="43" hidden="1">[2]Market!#REF!</definedName>
    <definedName name="__123Graph_CDIFF" localSheetId="44" hidden="1">[2]Market!#REF!</definedName>
    <definedName name="__123Graph_CDIFF" localSheetId="33" hidden="1">[3]Market!#REF!</definedName>
    <definedName name="__123Graph_CDIFF" localSheetId="38" hidden="1">[3]Market!#REF!</definedName>
    <definedName name="__123Graph_CDIFF" localSheetId="34" hidden="1">[3]Market!#REF!</definedName>
    <definedName name="__123Graph_CDIFF" hidden="1">[2]Market!#REF!</definedName>
    <definedName name="__123Graph_CECTOT" hidden="1">#REF!</definedName>
    <definedName name="__123Graph_CGFS.3" hidden="1">[10]GFS!$T$16:$V$16</definedName>
    <definedName name="__123Graph_CGRAPH1" hidden="1">[21]T17_T18_MSURC!$E$834:$I$834</definedName>
    <definedName name="__123Graph_CGRAPH41" hidden="1">'[4]Time series'!#REF!</definedName>
    <definedName name="__123Graph_CGRAPH44" hidden="1">'[4]Time series'!#REF!</definedName>
    <definedName name="__123Graph_CIMPORTS" hidden="1">#REF!</definedName>
    <definedName name="__123Graph_CLINES" localSheetId="28" hidden="1">[3]Market!#REF!</definedName>
    <definedName name="__123Graph_CLINES" localSheetId="29" hidden="1">[3]Market!#REF!</definedName>
    <definedName name="__123Graph_CLINES" localSheetId="30" hidden="1">[3]Market!#REF!</definedName>
    <definedName name="__123Graph_CLINES" localSheetId="31" hidden="1">[3]Market!#REF!</definedName>
    <definedName name="__123Graph_CLINES" localSheetId="32" hidden="1">[3]Market!#REF!</definedName>
    <definedName name="__123Graph_CLINES" localSheetId="43" hidden="1">[2]Market!#REF!</definedName>
    <definedName name="__123Graph_CLINES" localSheetId="44" hidden="1">[2]Market!#REF!</definedName>
    <definedName name="__123Graph_CLINES" localSheetId="33" hidden="1">[3]Market!#REF!</definedName>
    <definedName name="__123Graph_CLINES" localSheetId="38" hidden="1">[3]Market!#REF!</definedName>
    <definedName name="__123Graph_CLINES" localSheetId="34" hidden="1">[3]Market!#REF!</definedName>
    <definedName name="__123Graph_CLINES" hidden="1">[2]Market!#REF!</definedName>
    <definedName name="__123Graph_CMONEY" hidden="1">'[15]MonSurv-BC'!#REF!</definedName>
    <definedName name="__123Graph_CPERIA" hidden="1">'[4]Time series'!#REF!</definedName>
    <definedName name="__123Graph_CPERIB" hidden="1">'[4]Time series'!#REF!</definedName>
    <definedName name="__123Graph_CPRODABSC" hidden="1">'[4]Time series'!#REF!</definedName>
    <definedName name="__123Graph_CPRODTRE2" hidden="1">'[4]Time series'!#REF!</definedName>
    <definedName name="__123Graph_CPRODTREND" hidden="1">'[4]Time series'!#REF!</definedName>
    <definedName name="__123Graph_CREER" hidden="1">[12]ER!#REF!</definedName>
    <definedName name="__123Graph_CRESCOV" hidden="1">[14]fiscout!$I$146:$I$166</definedName>
    <definedName name="__123Graph_CRESERVES" hidden="1">[5]BOG!#REF!</definedName>
    <definedName name="__123Graph_CTAX1" hidden="1">[10]TAX!$V$23:$X$23</definedName>
    <definedName name="__123Graph_CUTRECHT" hidden="1">'[4]Time series'!#REF!</definedName>
    <definedName name="__123Graph_CXRATE" hidden="1">[17]data!$V$125:$V$243</definedName>
    <definedName name="__123Graph_CSEASON_CASH" hidden="1">'[15]MonSurv-BC'!#REF!</definedName>
    <definedName name="__123Graph_CSEASON_MONEY" hidden="1">'[15]MonSurv-BC'!#REF!</definedName>
    <definedName name="__123Graph_CSEASON_SIGHT" hidden="1">'[15]MonSurv-BC'!#REF!</definedName>
    <definedName name="__123Graph_CSEASON_TIME" hidden="1">'[15]MonSurv-BC'!#REF!</definedName>
    <definedName name="__123Graph_D" hidden="1">#REF!</definedName>
    <definedName name="__123Graph_DBERLGRAP" hidden="1">'[4]Time series'!#REF!</definedName>
    <definedName name="__123Graph_DCATCH1" hidden="1">'[4]Time series'!#REF!</definedName>
    <definedName name="__123Graph_DChart1" hidden="1">'[7]2'!#REF!</definedName>
    <definedName name="__123Graph_DChart2" hidden="1">'[7]2'!#REF!</definedName>
    <definedName name="__123Graph_DChart3" hidden="1">'[7]2'!#REF!</definedName>
    <definedName name="__123Graph_DCONVERG1" hidden="1">'[4]Time series'!#REF!</definedName>
    <definedName name="__123Graph_DCPI" hidden="1">[16]CPI!#REF!</definedName>
    <definedName name="__123Graph_DCURRENT" hidden="1">'[20]Dep fonct'!#REF!</definedName>
    <definedName name="__123Graph_DECTOT" hidden="1">#REF!</definedName>
    <definedName name="__123Graph_DGRAPH1" hidden="1">[21]T17_T18_MSURC!$E$835:$I$835</definedName>
    <definedName name="__123Graph_DGRAPH41" hidden="1">'[4]Time series'!#REF!</definedName>
    <definedName name="__123Graph_DLINES" localSheetId="28" hidden="1">[3]Market!#REF!</definedName>
    <definedName name="__123Graph_DLINES" localSheetId="29" hidden="1">[3]Market!#REF!</definedName>
    <definedName name="__123Graph_DLINES" localSheetId="30" hidden="1">[3]Market!#REF!</definedName>
    <definedName name="__123Graph_DLINES" localSheetId="31" hidden="1">[3]Market!#REF!</definedName>
    <definedName name="__123Graph_DLINES" localSheetId="32" hidden="1">[3]Market!#REF!</definedName>
    <definedName name="__123Graph_DLINES" localSheetId="43" hidden="1">[2]Market!#REF!</definedName>
    <definedName name="__123Graph_DLINES" localSheetId="44" hidden="1">[2]Market!#REF!</definedName>
    <definedName name="__123Graph_DLINES" localSheetId="33" hidden="1">[3]Market!#REF!</definedName>
    <definedName name="__123Graph_DLINES" localSheetId="38" hidden="1">[3]Market!#REF!</definedName>
    <definedName name="__123Graph_DLINES" localSheetId="34" hidden="1">[3]Market!#REF!</definedName>
    <definedName name="__123Graph_DLINES" hidden="1">[2]Market!#REF!</definedName>
    <definedName name="__123Graph_DPERIA" hidden="1">'[4]Time series'!#REF!</definedName>
    <definedName name="__123Graph_DPERIB" hidden="1">'[4]Time series'!#REF!</definedName>
    <definedName name="__123Graph_DPRODABSC" hidden="1">'[4]Time series'!#REF!</definedName>
    <definedName name="__123Graph_DSEASON_MONEY" hidden="1">'[15]MonSurv-BC'!#REF!</definedName>
    <definedName name="__123Graph_DSEASON_SIGHT" hidden="1">'[15]MonSurv-BC'!#REF!</definedName>
    <definedName name="__123Graph_DSEASON_TIME" hidden="1">'[15]MonSurv-BC'!#REF!</definedName>
    <definedName name="__123Graph_DTAX1" hidden="1">[10]TAX!$V$24:$X$24</definedName>
    <definedName name="__123Graph_DTRADECPI" hidden="1">[16]CPI!#REF!</definedName>
    <definedName name="__123Graph_DUTRECHT" hidden="1">'[4]Time series'!#REF!</definedName>
    <definedName name="__123Graph_E" hidden="1">[10]TAX!$V$26:$X$26</definedName>
    <definedName name="__123Graph_EBERLGRAP" hidden="1">'[4]Time series'!#REF!</definedName>
    <definedName name="__123Graph_ECATCH1" hidden="1">#REF!</definedName>
    <definedName name="__123Graph_EChart1" hidden="1">'[7]2'!#REF!</definedName>
    <definedName name="__123Graph_EChart2" hidden="1">'[7]2'!#REF!</definedName>
    <definedName name="__123Graph_EChart3" hidden="1">'[7]2'!#REF!</definedName>
    <definedName name="__123Graph_ECONVERG1" hidden="1">'[4]Time series'!#REF!</definedName>
    <definedName name="__123Graph_ECURRENT" hidden="1">'[20]Dep fonct'!#REF!</definedName>
    <definedName name="__123Graph_EECTOT" hidden="1">#REF!</definedName>
    <definedName name="__123Graph_EGRAPH1" hidden="1">[21]T17_T18_MSURC!$E$837:$I$837</definedName>
    <definedName name="__123Graph_EGRAPH41" hidden="1">'[4]Time series'!#REF!</definedName>
    <definedName name="__123Graph_EPERIA" hidden="1">'[4]Time series'!#REF!</definedName>
    <definedName name="__123Graph_EPRODABSC" hidden="1">'[4]Time series'!#REF!</definedName>
    <definedName name="__123Graph_ESEASON_CASH" hidden="1">'[15]MonSurv-BC'!#REF!</definedName>
    <definedName name="__123Graph_ESEASON_MONEY" hidden="1">'[15]MonSurv-BC'!#REF!</definedName>
    <definedName name="__123Graph_ESEASON_TIME" hidden="1">'[15]MonSurv-BC'!#REF!</definedName>
    <definedName name="__123Graph_ETAX1" hidden="1">[10]TAX!$V$26:$X$26</definedName>
    <definedName name="__123Graph_F" hidden="1">'[22]Table SR'!#REF!</definedName>
    <definedName name="__123Graph_FBERLGRAP" hidden="1">'[4]Time series'!#REF!</definedName>
    <definedName name="__123Graph_FChart1" hidden="1">'[7]2'!#REF!</definedName>
    <definedName name="__123Graph_FChart2" hidden="1">'[7]2'!#REF!</definedName>
    <definedName name="__123Graph_FChart3" hidden="1">'[7]2'!#REF!</definedName>
    <definedName name="__123Graph_FCurrent" hidden="1">'[7]2'!#REF!</definedName>
    <definedName name="__123Graph_FGRAPH1" hidden="1">[21]T17_T18_MSURC!$E$838:$I$838</definedName>
    <definedName name="__123Graph_FGRAPH41" hidden="1">'[4]Time series'!#REF!</definedName>
    <definedName name="__123Graph_FPRODABSC" hidden="1">'[4]Time series'!#REF!</definedName>
    <definedName name="__123Graph_X" localSheetId="28" hidden="1">[3]Market!#REF!</definedName>
    <definedName name="__123Graph_X" localSheetId="29" hidden="1">[3]Market!#REF!</definedName>
    <definedName name="__123Graph_X" localSheetId="30" hidden="1">[3]Market!#REF!</definedName>
    <definedName name="__123Graph_X" localSheetId="31" hidden="1">[3]Market!#REF!</definedName>
    <definedName name="__123Graph_X" localSheetId="32" hidden="1">[3]Market!#REF!</definedName>
    <definedName name="__123Graph_X" localSheetId="43" hidden="1">[2]Market!#REF!</definedName>
    <definedName name="__123Graph_X" localSheetId="44" hidden="1">[2]Market!#REF!</definedName>
    <definedName name="__123Graph_X" localSheetId="33" hidden="1">[3]Market!#REF!</definedName>
    <definedName name="__123Graph_X" localSheetId="38" hidden="1">[3]Market!#REF!</definedName>
    <definedName name="__123Graph_X" localSheetId="34" hidden="1">[3]Market!#REF!</definedName>
    <definedName name="__123Graph_X" hidden="1">[2]Market!#REF!</definedName>
    <definedName name="__123Graph_XBKSRESRV" hidden="1">[5]BOG!#REF!</definedName>
    <definedName name="__123Graph_XChart1" hidden="1">'[23]Summary BOP'!#REF!</definedName>
    <definedName name="__123Graph_XCREDIT" hidden="1">'[15]MonSurv-BC'!#REF!</definedName>
    <definedName name="__123Graph_XCurrent" hidden="1">[8]CPIINDEX!$B$263:$B$310</definedName>
    <definedName name="__123Graph_XDIFF" localSheetId="28" hidden="1">[3]Market!#REF!</definedName>
    <definedName name="__123Graph_XDIFF" localSheetId="29" hidden="1">[3]Market!#REF!</definedName>
    <definedName name="__123Graph_XDIFF" localSheetId="30" hidden="1">[3]Market!#REF!</definedName>
    <definedName name="__123Graph_XDIFF" localSheetId="31" hidden="1">[3]Market!#REF!</definedName>
    <definedName name="__123Graph_XDIFF" localSheetId="32" hidden="1">[3]Market!#REF!</definedName>
    <definedName name="__123Graph_XDIFF" localSheetId="43" hidden="1">[2]Market!#REF!</definedName>
    <definedName name="__123Graph_XDIFF" localSheetId="44" hidden="1">[2]Market!#REF!</definedName>
    <definedName name="__123Graph_XDIFF" localSheetId="33" hidden="1">[3]Market!#REF!</definedName>
    <definedName name="__123Graph_XDIFF" localSheetId="38" hidden="1">[3]Market!#REF!</definedName>
    <definedName name="__123Graph_XDIFF" localSheetId="34" hidden="1">[3]Market!#REF!</definedName>
    <definedName name="__123Graph_XDIFF" hidden="1">[2]Market!#REF!</definedName>
    <definedName name="__123Graph_XECTOT" hidden="1">#REF!</definedName>
    <definedName name="__123Graph_XERDOLLAR" hidden="1">'[9]ex rate'!$F$15:$AM$15</definedName>
    <definedName name="__123Graph_XERRUBLE" hidden="1">'[9]ex rate'!$F$15:$AM$15</definedName>
    <definedName name="__123Graph_XGFS.1" hidden="1">[10]GFS!$T$6:$V$6</definedName>
    <definedName name="__123Graph_XGFS.3" hidden="1">[10]GFS!$T$6:$V$6</definedName>
    <definedName name="__123Graph_XGRAPH1" hidden="1">[21]T17_T18_MSURC!$E$829:$I$829</definedName>
    <definedName name="__123Graph_XIBRD_LEND" hidden="1">[12]WB!$Q$9:$AK$9</definedName>
    <definedName name="__123Graph_XIMPORTS" hidden="1">'[13]CA input'!#REF!</definedName>
    <definedName name="__123Graph_XLINES" localSheetId="28" hidden="1">[3]Market!#REF!</definedName>
    <definedName name="__123Graph_XLINES" localSheetId="29" hidden="1">[3]Market!#REF!</definedName>
    <definedName name="__123Graph_XLINES" localSheetId="30" hidden="1">[3]Market!#REF!</definedName>
    <definedName name="__123Graph_XLINES" localSheetId="31" hidden="1">[3]Market!#REF!</definedName>
    <definedName name="__123Graph_XLINES" localSheetId="32" hidden="1">[3]Market!#REF!</definedName>
    <definedName name="__123Graph_XLINES" localSheetId="43" hidden="1">[2]Market!#REF!</definedName>
    <definedName name="__123Graph_XLINES" localSheetId="44" hidden="1">[2]Market!#REF!</definedName>
    <definedName name="__123Graph_XLINES" localSheetId="33" hidden="1">[3]Market!#REF!</definedName>
    <definedName name="__123Graph_XLINES" localSheetId="38" hidden="1">[3]Market!#REF!</definedName>
    <definedName name="__123Graph_XLINES" localSheetId="34" hidden="1">[3]Market!#REF!</definedName>
    <definedName name="__123Graph_XLINES" hidden="1">[2]Market!#REF!</definedName>
    <definedName name="__123Graph_XRUBRATE" hidden="1">'[9]ex rate'!$K$15:$AN$15</definedName>
    <definedName name="__123Graph_XTAX1" hidden="1">[10]TAX!$V$4:$X$4</definedName>
    <definedName name="__123Graph_XUSRATE" hidden="1">'[9]ex rate'!$K$15:$AN$15</definedName>
    <definedName name="__123Graph_XXRATE" hidden="1">[17]data!$AE$124:$AE$242</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2" hidden="1">{"'előző év december'!$A$2:$CP$214"}</definedName>
    <definedName name="__cp1" localSheetId="28" hidden="1">{"'előző év december'!$A$2:$CP$214"}</definedName>
    <definedName name="__cp1" localSheetId="29" hidden="1">{"'előző év december'!$A$2:$CP$214"}</definedName>
    <definedName name="__cp1" localSheetId="30" hidden="1">{"'előző év december'!$A$2:$CP$214"}</definedName>
    <definedName name="__cp1" localSheetId="31" hidden="1">{"'előző év december'!$A$2:$CP$214"}</definedName>
    <definedName name="__cp1" localSheetId="32" hidden="1">{"'előző év december'!$A$2:$CP$214"}</definedName>
    <definedName name="__cp1" localSheetId="6" hidden="1">{"'előző év december'!$A$2:$CP$214"}</definedName>
    <definedName name="__cp1" localSheetId="33" hidden="1">{"'előző év december'!$A$2:$CP$214"}</definedName>
    <definedName name="__cp1" localSheetId="36" hidden="1">{"'előző év december'!$A$2:$CP$214"}</definedName>
    <definedName name="__cp1" localSheetId="34" hidden="1">{"'előző év december'!$A$2:$CP$214"}</definedName>
    <definedName name="__cp1" hidden="1">{"'előző év december'!$A$2:$CP$214"}</definedName>
    <definedName name="__cp10" localSheetId="12" hidden="1">{"'előző év december'!$A$2:$CP$214"}</definedName>
    <definedName name="__cp10" localSheetId="28" hidden="1">{"'előző év december'!$A$2:$CP$214"}</definedName>
    <definedName name="__cp10" localSheetId="29" hidden="1">{"'előző év december'!$A$2:$CP$214"}</definedName>
    <definedName name="__cp10" localSheetId="30" hidden="1">{"'előző év december'!$A$2:$CP$214"}</definedName>
    <definedName name="__cp10" localSheetId="31" hidden="1">{"'előző év december'!$A$2:$CP$214"}</definedName>
    <definedName name="__cp10" localSheetId="32" hidden="1">{"'előző év december'!$A$2:$CP$214"}</definedName>
    <definedName name="__cp10" localSheetId="6" hidden="1">{"'előző év december'!$A$2:$CP$214"}</definedName>
    <definedName name="__cp10" localSheetId="33" hidden="1">{"'előző év december'!$A$2:$CP$214"}</definedName>
    <definedName name="__cp10" localSheetId="36" hidden="1">{"'előző év december'!$A$2:$CP$214"}</definedName>
    <definedName name="__cp10" localSheetId="34" hidden="1">{"'előző év december'!$A$2:$CP$214"}</definedName>
    <definedName name="__cp10" hidden="1">{"'előző év december'!$A$2:$CP$214"}</definedName>
    <definedName name="__cp11" localSheetId="12" hidden="1">{"'előző év december'!$A$2:$CP$214"}</definedName>
    <definedName name="__cp11" localSheetId="28" hidden="1">{"'előző év december'!$A$2:$CP$214"}</definedName>
    <definedName name="__cp11" localSheetId="29" hidden="1">{"'előző év december'!$A$2:$CP$214"}</definedName>
    <definedName name="__cp11" localSheetId="30" hidden="1">{"'előző év december'!$A$2:$CP$214"}</definedName>
    <definedName name="__cp11" localSheetId="31" hidden="1">{"'előző év december'!$A$2:$CP$214"}</definedName>
    <definedName name="__cp11" localSheetId="32" hidden="1">{"'előző év december'!$A$2:$CP$214"}</definedName>
    <definedName name="__cp11" localSheetId="6" hidden="1">{"'előző év december'!$A$2:$CP$214"}</definedName>
    <definedName name="__cp11" localSheetId="33" hidden="1">{"'előző év december'!$A$2:$CP$214"}</definedName>
    <definedName name="__cp11" localSheetId="36" hidden="1">{"'előző év december'!$A$2:$CP$214"}</definedName>
    <definedName name="__cp11" localSheetId="34" hidden="1">{"'előző év december'!$A$2:$CP$214"}</definedName>
    <definedName name="__cp11" hidden="1">{"'előző év december'!$A$2:$CP$214"}</definedName>
    <definedName name="__cp2" localSheetId="12" hidden="1">{"'előző év december'!$A$2:$CP$214"}</definedName>
    <definedName name="__cp2" localSheetId="28" hidden="1">{"'előző év december'!$A$2:$CP$214"}</definedName>
    <definedName name="__cp2" localSheetId="29" hidden="1">{"'előző év december'!$A$2:$CP$214"}</definedName>
    <definedName name="__cp2" localSheetId="30" hidden="1">{"'előző év december'!$A$2:$CP$214"}</definedName>
    <definedName name="__cp2" localSheetId="31" hidden="1">{"'előző év december'!$A$2:$CP$214"}</definedName>
    <definedName name="__cp2" localSheetId="32" hidden="1">{"'előző év december'!$A$2:$CP$214"}</definedName>
    <definedName name="__cp2" localSheetId="6" hidden="1">{"'előző év december'!$A$2:$CP$214"}</definedName>
    <definedName name="__cp2" localSheetId="33" hidden="1">{"'előző év december'!$A$2:$CP$214"}</definedName>
    <definedName name="__cp2" localSheetId="36" hidden="1">{"'előző év december'!$A$2:$CP$214"}</definedName>
    <definedName name="__cp2" localSheetId="34" hidden="1">{"'előző év december'!$A$2:$CP$214"}</definedName>
    <definedName name="__cp2" hidden="1">{"'előző év december'!$A$2:$CP$214"}</definedName>
    <definedName name="__cp3" localSheetId="12" hidden="1">{"'előző év december'!$A$2:$CP$214"}</definedName>
    <definedName name="__cp3" localSheetId="28" hidden="1">{"'előző év december'!$A$2:$CP$214"}</definedName>
    <definedName name="__cp3" localSheetId="29" hidden="1">{"'előző év december'!$A$2:$CP$214"}</definedName>
    <definedName name="__cp3" localSheetId="30" hidden="1">{"'előző év december'!$A$2:$CP$214"}</definedName>
    <definedName name="__cp3" localSheetId="31" hidden="1">{"'előző év december'!$A$2:$CP$214"}</definedName>
    <definedName name="__cp3" localSheetId="32" hidden="1">{"'előző év december'!$A$2:$CP$214"}</definedName>
    <definedName name="__cp3" localSheetId="6" hidden="1">{"'előző év december'!$A$2:$CP$214"}</definedName>
    <definedName name="__cp3" localSheetId="33" hidden="1">{"'előző év december'!$A$2:$CP$214"}</definedName>
    <definedName name="__cp3" localSheetId="36" hidden="1">{"'előző év december'!$A$2:$CP$214"}</definedName>
    <definedName name="__cp3" localSheetId="34" hidden="1">{"'előző év december'!$A$2:$CP$214"}</definedName>
    <definedName name="__cp3" hidden="1">{"'előző év december'!$A$2:$CP$214"}</definedName>
    <definedName name="__cp4" localSheetId="12" hidden="1">{"'előző év december'!$A$2:$CP$214"}</definedName>
    <definedName name="__cp4" localSheetId="28" hidden="1">{"'előző év december'!$A$2:$CP$214"}</definedName>
    <definedName name="__cp4" localSheetId="29" hidden="1">{"'előző év december'!$A$2:$CP$214"}</definedName>
    <definedName name="__cp4" localSheetId="30" hidden="1">{"'előző év december'!$A$2:$CP$214"}</definedName>
    <definedName name="__cp4" localSheetId="31" hidden="1">{"'előző év december'!$A$2:$CP$214"}</definedName>
    <definedName name="__cp4" localSheetId="32" hidden="1">{"'előző év december'!$A$2:$CP$214"}</definedName>
    <definedName name="__cp4" localSheetId="6" hidden="1">{"'előző év december'!$A$2:$CP$214"}</definedName>
    <definedName name="__cp4" localSheetId="33" hidden="1">{"'előző év december'!$A$2:$CP$214"}</definedName>
    <definedName name="__cp4" localSheetId="36" hidden="1">{"'előző év december'!$A$2:$CP$214"}</definedName>
    <definedName name="__cp4" localSheetId="34" hidden="1">{"'előző év december'!$A$2:$CP$214"}</definedName>
    <definedName name="__cp4" hidden="1">{"'előző év december'!$A$2:$CP$214"}</definedName>
    <definedName name="__cp5" localSheetId="12" hidden="1">{"'előző év december'!$A$2:$CP$214"}</definedName>
    <definedName name="__cp5" localSheetId="28" hidden="1">{"'előző év december'!$A$2:$CP$214"}</definedName>
    <definedName name="__cp5" localSheetId="29" hidden="1">{"'előző év december'!$A$2:$CP$214"}</definedName>
    <definedName name="__cp5" localSheetId="30" hidden="1">{"'előző év december'!$A$2:$CP$214"}</definedName>
    <definedName name="__cp5" localSheetId="31" hidden="1">{"'előző év december'!$A$2:$CP$214"}</definedName>
    <definedName name="__cp5" localSheetId="32" hidden="1">{"'előző év december'!$A$2:$CP$214"}</definedName>
    <definedName name="__cp5" localSheetId="6" hidden="1">{"'előző év december'!$A$2:$CP$214"}</definedName>
    <definedName name="__cp5" localSheetId="33" hidden="1">{"'előző év december'!$A$2:$CP$214"}</definedName>
    <definedName name="__cp5" localSheetId="36" hidden="1">{"'előző év december'!$A$2:$CP$214"}</definedName>
    <definedName name="__cp5" localSheetId="34" hidden="1">{"'előző év december'!$A$2:$CP$214"}</definedName>
    <definedName name="__cp5" hidden="1">{"'előző év december'!$A$2:$CP$214"}</definedName>
    <definedName name="__cp6" localSheetId="12" hidden="1">{"'előző év december'!$A$2:$CP$214"}</definedName>
    <definedName name="__cp6" localSheetId="28" hidden="1">{"'előző év december'!$A$2:$CP$214"}</definedName>
    <definedName name="__cp6" localSheetId="29" hidden="1">{"'előző év december'!$A$2:$CP$214"}</definedName>
    <definedName name="__cp6" localSheetId="30" hidden="1">{"'előző év december'!$A$2:$CP$214"}</definedName>
    <definedName name="__cp6" localSheetId="31" hidden="1">{"'előző év december'!$A$2:$CP$214"}</definedName>
    <definedName name="__cp6" localSheetId="32" hidden="1">{"'előző év december'!$A$2:$CP$214"}</definedName>
    <definedName name="__cp6" localSheetId="6" hidden="1">{"'előző év december'!$A$2:$CP$214"}</definedName>
    <definedName name="__cp6" localSheetId="33" hidden="1">{"'előző év december'!$A$2:$CP$214"}</definedName>
    <definedName name="__cp6" localSheetId="36" hidden="1">{"'előző év december'!$A$2:$CP$214"}</definedName>
    <definedName name="__cp6" localSheetId="34" hidden="1">{"'előző év december'!$A$2:$CP$214"}</definedName>
    <definedName name="__cp6" hidden="1">{"'előző év december'!$A$2:$CP$214"}</definedName>
    <definedName name="__cp7" localSheetId="12" hidden="1">{"'előző év december'!$A$2:$CP$214"}</definedName>
    <definedName name="__cp7" localSheetId="28" hidden="1">{"'előző év december'!$A$2:$CP$214"}</definedName>
    <definedName name="__cp7" localSheetId="29" hidden="1">{"'előző év december'!$A$2:$CP$214"}</definedName>
    <definedName name="__cp7" localSheetId="30" hidden="1">{"'előző év december'!$A$2:$CP$214"}</definedName>
    <definedName name="__cp7" localSheetId="31" hidden="1">{"'előző év december'!$A$2:$CP$214"}</definedName>
    <definedName name="__cp7" localSheetId="32" hidden="1">{"'előző év december'!$A$2:$CP$214"}</definedName>
    <definedName name="__cp7" localSheetId="6" hidden="1">{"'előző év december'!$A$2:$CP$214"}</definedName>
    <definedName name="__cp7" localSheetId="33" hidden="1">{"'előző év december'!$A$2:$CP$214"}</definedName>
    <definedName name="__cp7" localSheetId="36" hidden="1">{"'előző év december'!$A$2:$CP$214"}</definedName>
    <definedName name="__cp7" localSheetId="34" hidden="1">{"'előző év december'!$A$2:$CP$214"}</definedName>
    <definedName name="__cp7" hidden="1">{"'előző év december'!$A$2:$CP$214"}</definedName>
    <definedName name="__cp8" localSheetId="12" hidden="1">{"'előző év december'!$A$2:$CP$214"}</definedName>
    <definedName name="__cp8" localSheetId="28" hidden="1">{"'előző év december'!$A$2:$CP$214"}</definedName>
    <definedName name="__cp8" localSheetId="29" hidden="1">{"'előző év december'!$A$2:$CP$214"}</definedName>
    <definedName name="__cp8" localSheetId="30" hidden="1">{"'előző év december'!$A$2:$CP$214"}</definedName>
    <definedName name="__cp8" localSheetId="31" hidden="1">{"'előző év december'!$A$2:$CP$214"}</definedName>
    <definedName name="__cp8" localSheetId="32" hidden="1">{"'előző év december'!$A$2:$CP$214"}</definedName>
    <definedName name="__cp8" localSheetId="6" hidden="1">{"'előző év december'!$A$2:$CP$214"}</definedName>
    <definedName name="__cp8" localSheetId="33" hidden="1">{"'előző év december'!$A$2:$CP$214"}</definedName>
    <definedName name="__cp8" localSheetId="36" hidden="1">{"'előző év december'!$A$2:$CP$214"}</definedName>
    <definedName name="__cp8" localSheetId="34" hidden="1">{"'előző év december'!$A$2:$CP$214"}</definedName>
    <definedName name="__cp8" hidden="1">{"'előző év december'!$A$2:$CP$214"}</definedName>
    <definedName name="__cp9" localSheetId="12" hidden="1">{"'előző év december'!$A$2:$CP$214"}</definedName>
    <definedName name="__cp9" localSheetId="28" hidden="1">{"'előző év december'!$A$2:$CP$214"}</definedName>
    <definedName name="__cp9" localSheetId="29" hidden="1">{"'előző év december'!$A$2:$CP$214"}</definedName>
    <definedName name="__cp9" localSheetId="30" hidden="1">{"'előző év december'!$A$2:$CP$214"}</definedName>
    <definedName name="__cp9" localSheetId="31" hidden="1">{"'előző év december'!$A$2:$CP$214"}</definedName>
    <definedName name="__cp9" localSheetId="32" hidden="1">{"'előző év december'!$A$2:$CP$214"}</definedName>
    <definedName name="__cp9" localSheetId="6" hidden="1">{"'előző év december'!$A$2:$CP$214"}</definedName>
    <definedName name="__cp9" localSheetId="33" hidden="1">{"'előző év december'!$A$2:$CP$214"}</definedName>
    <definedName name="__cp9" localSheetId="36" hidden="1">{"'előző év december'!$A$2:$CP$214"}</definedName>
    <definedName name="__cp9" localSheetId="34" hidden="1">{"'előző év december'!$A$2:$CP$214"}</definedName>
    <definedName name="__cp9" hidden="1">{"'előző év december'!$A$2:$CP$214"}</definedName>
    <definedName name="__cpr2" localSheetId="12" hidden="1">{"'előző év december'!$A$2:$CP$214"}</definedName>
    <definedName name="__cpr2" localSheetId="28" hidden="1">{"'előző év december'!$A$2:$CP$214"}</definedName>
    <definedName name="__cpr2" localSheetId="29" hidden="1">{"'előző év december'!$A$2:$CP$214"}</definedName>
    <definedName name="__cpr2" localSheetId="30" hidden="1">{"'előző év december'!$A$2:$CP$214"}</definedName>
    <definedName name="__cpr2" localSheetId="31" hidden="1">{"'előző év december'!$A$2:$CP$214"}</definedName>
    <definedName name="__cpr2" localSheetId="32" hidden="1">{"'előző év december'!$A$2:$CP$214"}</definedName>
    <definedName name="__cpr2" localSheetId="6" hidden="1">{"'előző év december'!$A$2:$CP$214"}</definedName>
    <definedName name="__cpr2" localSheetId="33" hidden="1">{"'előző év december'!$A$2:$CP$214"}</definedName>
    <definedName name="__cpr2" localSheetId="36" hidden="1">{"'előző év december'!$A$2:$CP$214"}</definedName>
    <definedName name="__cpr2" localSheetId="34" hidden="1">{"'előző év december'!$A$2:$CP$214"}</definedName>
    <definedName name="__cpr2" hidden="1">{"'előző év december'!$A$2:$CP$214"}</definedName>
    <definedName name="__cpr3" localSheetId="12" hidden="1">{"'előző év december'!$A$2:$CP$214"}</definedName>
    <definedName name="__cpr3" localSheetId="28" hidden="1">{"'előző év december'!$A$2:$CP$214"}</definedName>
    <definedName name="__cpr3" localSheetId="29" hidden="1">{"'előző év december'!$A$2:$CP$214"}</definedName>
    <definedName name="__cpr3" localSheetId="30" hidden="1">{"'előző év december'!$A$2:$CP$214"}</definedName>
    <definedName name="__cpr3" localSheetId="31" hidden="1">{"'előző év december'!$A$2:$CP$214"}</definedName>
    <definedName name="__cpr3" localSheetId="32" hidden="1">{"'előző év december'!$A$2:$CP$214"}</definedName>
    <definedName name="__cpr3" localSheetId="6" hidden="1">{"'előző év december'!$A$2:$CP$214"}</definedName>
    <definedName name="__cpr3" localSheetId="33" hidden="1">{"'előző év december'!$A$2:$CP$214"}</definedName>
    <definedName name="__cpr3" localSheetId="36" hidden="1">{"'előző év december'!$A$2:$CP$214"}</definedName>
    <definedName name="__cpr3" localSheetId="34" hidden="1">{"'előző év december'!$A$2:$CP$214"}</definedName>
    <definedName name="__cpr3" hidden="1">{"'előző év december'!$A$2:$CP$214"}</definedName>
    <definedName name="__cpr4" localSheetId="12" hidden="1">{"'előző év december'!$A$2:$CP$214"}</definedName>
    <definedName name="__cpr4" localSheetId="28" hidden="1">{"'előző év december'!$A$2:$CP$214"}</definedName>
    <definedName name="__cpr4" localSheetId="29" hidden="1">{"'előző év december'!$A$2:$CP$214"}</definedName>
    <definedName name="__cpr4" localSheetId="30" hidden="1">{"'előző év december'!$A$2:$CP$214"}</definedName>
    <definedName name="__cpr4" localSheetId="31" hidden="1">{"'előző év december'!$A$2:$CP$214"}</definedName>
    <definedName name="__cpr4" localSheetId="32" hidden="1">{"'előző év december'!$A$2:$CP$214"}</definedName>
    <definedName name="__cpr4" localSheetId="6" hidden="1">{"'előző év december'!$A$2:$CP$214"}</definedName>
    <definedName name="__cpr4" localSheetId="33" hidden="1">{"'előző év december'!$A$2:$CP$214"}</definedName>
    <definedName name="__cpr4" localSheetId="36" hidden="1">{"'előző év december'!$A$2:$CP$214"}</definedName>
    <definedName name="__cpr4" localSheetId="34" hidden="1">{"'előző év december'!$A$2:$CP$214"}</definedName>
    <definedName name="__cpr4" hidden="1">{"'előző év december'!$A$2:$CP$214"}</definedName>
    <definedName name="__dde" hidden="1">'[24]Time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'[25]CROSS-BEAL'!#REF!</definedName>
    <definedName name="__NewChart" localSheetId="12" hidden="1">[2]Market!#REF!</definedName>
    <definedName name="__NewChart" localSheetId="28" hidden="1">[2]Market!#REF!</definedName>
    <definedName name="__NewChart" localSheetId="29" hidden="1">[2]Market!#REF!</definedName>
    <definedName name="__NewChart" localSheetId="30" hidden="1">[2]Market!#REF!</definedName>
    <definedName name="__NewChart" localSheetId="31" hidden="1">[2]Market!#REF!</definedName>
    <definedName name="__NewChart" localSheetId="32" hidden="1">[2]Market!#REF!</definedName>
    <definedName name="__NewChart" localSheetId="43" hidden="1">[2]Market!#REF!</definedName>
    <definedName name="__NewChart" localSheetId="33" hidden="1">[2]Market!#REF!</definedName>
    <definedName name="__NewChart" localSheetId="34" hidden="1">[2]Market!#REF!</definedName>
    <definedName name="__NewChart" hidden="1">[2]Market!#REF!</definedName>
    <definedName name="__NewChart_EN" localSheetId="12" hidden="1">[2]Market!#REF!</definedName>
    <definedName name="__NewChart_EN" localSheetId="28" hidden="1">[2]Market!#REF!</definedName>
    <definedName name="__NewChart_EN" localSheetId="29" hidden="1">[2]Market!#REF!</definedName>
    <definedName name="__NewChart_EN" localSheetId="30" hidden="1">[2]Market!#REF!</definedName>
    <definedName name="__NewChart_EN" localSheetId="31" hidden="1">[2]Market!#REF!</definedName>
    <definedName name="__NewChart_EN" localSheetId="32" hidden="1">[2]Market!#REF!</definedName>
    <definedName name="__NewChart_EN" localSheetId="43" hidden="1">[2]Market!#REF!</definedName>
    <definedName name="__NewChart_EN" localSheetId="33" hidden="1">[2]Market!#REF!</definedName>
    <definedName name="__NewChart_EN" localSheetId="34" hidden="1">[2]Market!#REF!</definedName>
    <definedName name="__NewChart_EN" hidden="1">[2]Market!#REF!</definedName>
    <definedName name="_1___123Graph_AChart_1A" hidden="1">[8]CPIINDEX!$O$263:$O$310</definedName>
    <definedName name="_1__123Graph_ACHART_1" hidden="1">[26]řady_sloupce!$B$5:$B$40</definedName>
    <definedName name="_1__123Graph_AChart_1A" hidden="1">[27]CPIINDEX!$O$263:$O$310</definedName>
    <definedName name="_10___123Graph_XChart_3A" hidden="1">[8]CPIINDEX!$B$203:$B$310</definedName>
    <definedName name="_10__123Graph_ACHART_10" hidden="1">[28]pracovni!$E$49:$E$62</definedName>
    <definedName name="_10__123Graph_ACHART_6" hidden="1">[26]řady_sloupce!$C$2:$C$14</definedName>
    <definedName name="_10__123Graph_BChart_1A" hidden="1">[29]CPIINDEX!$S$263:$S$310</definedName>
    <definedName name="_10__123Graph_BCHART_2" hidden="1">[30]A!$C$36:$AJ$36</definedName>
    <definedName name="_10__123Graph_CCHART_2" hidden="1">[30]A!$C$38:$AJ$38</definedName>
    <definedName name="_100__123Graph_BCHART_11" hidden="1">[26]řady_sloupce!$K$6:$K$47</definedName>
    <definedName name="_102__123Graph_BCHART_12" hidden="1">[31]pracovni!$AN$111:$AN$117</definedName>
    <definedName name="_103__123Graph_BSEIGNOR" hidden="1">[32]seignior!#REF!</definedName>
    <definedName name="_104__123Graph_BCHART_13" hidden="1">[33]D!$E$150:$E$161</definedName>
    <definedName name="_104__123Graph_BWB_ADJ_PRJ" hidden="1">[12]WB!$Q$257:$AK$257</definedName>
    <definedName name="_105__123Graph_BCHART_14" hidden="1">[34]H!$B$46:$G$46</definedName>
    <definedName name="_105__123Graph_CMIMPMA_0" hidden="1">#REF!</definedName>
    <definedName name="_106__123Graph_BCHART_15" hidden="1">[34]O!$F$29:$F$35</definedName>
    <definedName name="_107__123Graph_BCHART_16" localSheetId="12" hidden="1">[35]grafy!#REF!</definedName>
    <definedName name="_107__123Graph_BCHART_16" localSheetId="28" hidden="1">[35]grafy!#REF!</definedName>
    <definedName name="_107__123Graph_BCHART_16" localSheetId="29" hidden="1">[35]grafy!#REF!</definedName>
    <definedName name="_107__123Graph_BCHART_16" localSheetId="30" hidden="1">[35]grafy!#REF!</definedName>
    <definedName name="_107__123Graph_BCHART_16" localSheetId="31" hidden="1">[35]grafy!#REF!</definedName>
    <definedName name="_107__123Graph_BCHART_16" localSheetId="32" hidden="1">[35]grafy!#REF!</definedName>
    <definedName name="_107__123Graph_BCHART_16" localSheetId="43" hidden="1">[35]grafy!#REF!</definedName>
    <definedName name="_107__123Graph_BCHART_16" localSheetId="6" hidden="1">[35]grafy!#REF!</definedName>
    <definedName name="_107__123Graph_BCHART_16" localSheetId="33" hidden="1">[35]grafy!#REF!</definedName>
    <definedName name="_107__123Graph_BCHART_16" localSheetId="36" hidden="1">[35]grafy!#REF!</definedName>
    <definedName name="_107__123Graph_BCHART_16" localSheetId="34" hidden="1">[35]grafy!#REF!</definedName>
    <definedName name="_107__123Graph_BCHART_16" hidden="1">[35]grafy!#REF!</definedName>
    <definedName name="_108__123Graph_BCHART_17" localSheetId="12" hidden="1">[35]grafy!#REF!</definedName>
    <definedName name="_108__123Graph_BCHART_17" localSheetId="31" hidden="1">[35]grafy!#REF!</definedName>
    <definedName name="_108__123Graph_BCHART_17" localSheetId="43" hidden="1">[35]grafy!#REF!</definedName>
    <definedName name="_108__123Graph_BCHART_17" localSheetId="6" hidden="1">[35]grafy!#REF!</definedName>
    <definedName name="_108__123Graph_BCHART_17" localSheetId="36" hidden="1">[35]grafy!#REF!</definedName>
    <definedName name="_108__123Graph_BCHART_17" hidden="1">[35]grafy!#REF!</definedName>
    <definedName name="_109__123Graph_BCHART_18" localSheetId="12" hidden="1">[35]grafy!#REF!</definedName>
    <definedName name="_109__123Graph_BCHART_18" localSheetId="31" hidden="1">[35]grafy!#REF!</definedName>
    <definedName name="_109__123Graph_BCHART_18" localSheetId="43" hidden="1">[35]grafy!#REF!</definedName>
    <definedName name="_109__123Graph_BCHART_18" localSheetId="6" hidden="1">[35]grafy!#REF!</definedName>
    <definedName name="_109__123Graph_BCHART_18" localSheetId="36" hidden="1">[35]grafy!#REF!</definedName>
    <definedName name="_109__123Graph_BCHART_18" hidden="1">[35]grafy!#REF!</definedName>
    <definedName name="_11___123Graph_XChart_4A" hidden="1">[8]CPIINDEX!$B$239:$B$298</definedName>
    <definedName name="_11__123Graph_ACHART_7" hidden="1">[26]řady_sloupce!$C$3:$C$14</definedName>
    <definedName name="_11__123Graph_AWB_ADJ_PRJ" hidden="1">[36]WB!$Q$255:$AK$255</definedName>
    <definedName name="_11__123Graph_XCHART_1" hidden="1">[30]A!$C$5:$AJ$5</definedName>
    <definedName name="_11_0ju" hidden="1">#REF!</definedName>
    <definedName name="_110__123Graph_BCHART_19" hidden="1">[37]H!$B$80:$G$80</definedName>
    <definedName name="_115__123Graph_BCHART_2" hidden="1">[26]řady_sloupce!$I$5:$I$43</definedName>
    <definedName name="_116__123Graph_BCHART_20" hidden="1">[37]A!$B$11:$H$11</definedName>
    <definedName name="_116__123Graph_DGROWTH_CPI" hidden="1">[38]Data!#REF!</definedName>
    <definedName name="_117__123Graph_BCHART_22" hidden="1">'[35] data'!$F$30:$F$71</definedName>
    <definedName name="_117__123Graph_DMIMPMA_1" hidden="1">#REF!</definedName>
    <definedName name="_118__123Graph_BCHART_23" localSheetId="12" hidden="1">[37]S!#REF!</definedName>
    <definedName name="_118__123Graph_BCHART_23" localSheetId="28" hidden="1">[37]S!#REF!</definedName>
    <definedName name="_118__123Graph_BCHART_23" localSheetId="29" hidden="1">[37]S!#REF!</definedName>
    <definedName name="_118__123Graph_BCHART_23" localSheetId="30" hidden="1">[37]S!#REF!</definedName>
    <definedName name="_118__123Graph_BCHART_23" localSheetId="31" hidden="1">[37]S!#REF!</definedName>
    <definedName name="_118__123Graph_BCHART_23" localSheetId="32" hidden="1">[37]S!#REF!</definedName>
    <definedName name="_118__123Graph_BCHART_23" localSheetId="43" hidden="1">[37]S!#REF!</definedName>
    <definedName name="_118__123Graph_BCHART_23" localSheetId="6" hidden="1">[37]S!#REF!</definedName>
    <definedName name="_118__123Graph_BCHART_23" localSheetId="33" hidden="1">[37]S!#REF!</definedName>
    <definedName name="_118__123Graph_BCHART_23" localSheetId="36" hidden="1">[37]S!#REF!</definedName>
    <definedName name="_118__123Graph_BCHART_23" localSheetId="34" hidden="1">[37]S!#REF!</definedName>
    <definedName name="_118__123Graph_BCHART_23" hidden="1">[37]S!#REF!</definedName>
    <definedName name="_118__123Graph_EMIMPMA_0" hidden="1">#REF!</definedName>
    <definedName name="_119__123Graph_BCHART_24" hidden="1">[37]U!$C$5:$E$5</definedName>
    <definedName name="_119__123Graph_EMIMPMA_1" hidden="1">#REF!</definedName>
    <definedName name="_12" localSheetId="12" hidden="1">[1]Market!#REF!</definedName>
    <definedName name="_12" localSheetId="28" hidden="1">[1]Market!#REF!</definedName>
    <definedName name="_12" localSheetId="29" hidden="1">[1]Market!#REF!</definedName>
    <definedName name="_12" localSheetId="30" hidden="1">[1]Market!#REF!</definedName>
    <definedName name="_12" localSheetId="31" hidden="1">[1]Market!#REF!</definedName>
    <definedName name="_12" localSheetId="32" hidden="1">[1]Market!#REF!</definedName>
    <definedName name="_12" localSheetId="43" hidden="1">[1]Market!#REF!</definedName>
    <definedName name="_12" localSheetId="6" hidden="1">[1]Market!#REF!</definedName>
    <definedName name="_12" localSheetId="33" hidden="1">[1]Market!#REF!</definedName>
    <definedName name="_12" localSheetId="36" hidden="1">[1]Market!#REF!</definedName>
    <definedName name="_12" localSheetId="34" hidden="1">[1]Market!#REF!</definedName>
    <definedName name="_12" hidden="1">[1]Market!#REF!</definedName>
    <definedName name="_12__123Graph_ACHART_8" hidden="1">[26]řady_sloupce!$F$6:$F$22</definedName>
    <definedName name="_12__123Graph_AWB_ADJ_PRJ" hidden="1">[36]WB!$Q$255:$AK$255</definedName>
    <definedName name="_12__123Graph_BCHART_1" hidden="1">[30]A!$C$28:$AJ$28</definedName>
    <definedName name="_12__123Graph_CCHART_1" hidden="1">[30]A!$C$24:$AJ$24</definedName>
    <definedName name="_12__123Graph_XChart_1A" hidden="1">[27]CPIINDEX!$B$263:$B$310</definedName>
    <definedName name="_12__123Graph_XCHART_2" hidden="1">[30]A!$C$39:$AJ$39</definedName>
    <definedName name="_120__123Graph_BCHART_25" hidden="1">[37]U!$B$11:$D$11</definedName>
    <definedName name="_120__123Graph_FMIMPMA_0" hidden="1">#REF!</definedName>
    <definedName name="_121__123Graph_BCHART_26" hidden="1">[37]H!$B$138:$H$138</definedName>
    <definedName name="_121__123Graph_XCHART_2" hidden="1">[39]IPC1988!$A$176:$A$182</definedName>
    <definedName name="_122__123Graph_BCHART_27" hidden="1">[37]K!$B$25:$D$25</definedName>
    <definedName name="_122__123Graph_XMIMPMA_0" hidden="1">#REF!</definedName>
    <definedName name="_123__123Graph_BCHART_28" hidden="1">[37]C!$I$9:$K$9</definedName>
    <definedName name="_123__123Graph_XR_BMONEY" hidden="1">#REF!</definedName>
    <definedName name="_1234graph_b" hidden="1">[40]GFS!$T$15:$V$15</definedName>
    <definedName name="_123Graph_A" localSheetId="12" hidden="1">[2]Market!#REF!</definedName>
    <definedName name="_123Graph_A" localSheetId="28" hidden="1">[3]Market!#REF!</definedName>
    <definedName name="_123Graph_A" localSheetId="29" hidden="1">[3]Market!#REF!</definedName>
    <definedName name="_123Graph_A" localSheetId="30" hidden="1">[3]Market!#REF!</definedName>
    <definedName name="_123Graph_A" localSheetId="31" hidden="1">[3]Market!#REF!</definedName>
    <definedName name="_123Graph_A" localSheetId="32" hidden="1">[3]Market!#REF!</definedName>
    <definedName name="_123Graph_A" localSheetId="43" hidden="1">[2]Market!#REF!</definedName>
    <definedName name="_123Graph_A" localSheetId="44" hidden="1">[2]Market!#REF!</definedName>
    <definedName name="_123Graph_A" localSheetId="6" hidden="1">[2]Market!#REF!</definedName>
    <definedName name="_123Graph_A" localSheetId="33" hidden="1">[3]Market!#REF!</definedName>
    <definedName name="_123Graph_A" localSheetId="36" hidden="1">[2]Market!#REF!</definedName>
    <definedName name="_123Graph_A" localSheetId="38" hidden="1">[3]Market!#REF!</definedName>
    <definedName name="_123Graph_A" localSheetId="34" hidden="1">[3]Market!#REF!</definedName>
    <definedName name="_123Graph_A" hidden="1">[2]Market!#REF!</definedName>
    <definedName name="_123Graph_A1" hidden="1">#REF!</definedName>
    <definedName name="_123graph_b" hidden="1">[41]A!#REF!</definedName>
    <definedName name="_123graph_bgfs.3" hidden="1">[40]GFS!$T$15:$V$15</definedName>
    <definedName name="_123Graph_BGFS.4" hidden="1">[40]GFS!$T$15:$V$15</definedName>
    <definedName name="_123GRAPH_BTAX1" hidden="1">[40]TAX!$V$22:$X$22</definedName>
    <definedName name="_123GRAPH_C" hidden="1">[40]GFS!$T$16:$V$16</definedName>
    <definedName name="_123GRAPH_CGFS.3" hidden="1">[40]GFS!$T$16:$V$16</definedName>
    <definedName name="_123Graph_CTAX1" hidden="1">[40]TAX!$V$23:$X$23</definedName>
    <definedName name="_123GRAPH_CTAX2" hidden="1">[40]TAX!$V$23:$X$23</definedName>
    <definedName name="_123GRAPH_D" hidden="1">[40]TAX!$V$24:$X$24</definedName>
    <definedName name="_123GRAPH_DTAX1" hidden="1">[40]TAX!$V$24:$X$24</definedName>
    <definedName name="_123Graph_E" hidden="1">[40]TAX!$V$26:$X$26</definedName>
    <definedName name="_123GRAPH_ETAX2" hidden="1">[40]TAX!$V$26:$X$26</definedName>
    <definedName name="_123GRAPH_F" hidden="1">[40]TAX!$V$26:$X$26</definedName>
    <definedName name="_123GRAPH_K" hidden="1">[40]TAX!$V$24:$X$24</definedName>
    <definedName name="_123GRAPH_X" hidden="1">[40]GFS!$T$6:$V$6</definedName>
    <definedName name="_123GRAPH_XGFS.1" hidden="1">[40]GFS!$T$6:$V$6</definedName>
    <definedName name="_123GRAPH_XGFS.3" hidden="1">[40]GFS!$T$6:$V$6</definedName>
    <definedName name="_123gRAPH_XTAX1" hidden="1">[40]TAX!$V$4:$X$4</definedName>
    <definedName name="_123GRAPH_XTAX2" hidden="1">[40]TAX!$V$4:$X$4</definedName>
    <definedName name="_124__123Graph_BCHART_29" hidden="1">[37]P!$C$103:$J$103</definedName>
    <definedName name="_129__123Graph_BCHART_3" hidden="1">[26]řady_sloupce!$X$20:$X$31</definedName>
    <definedName name="_12no" hidden="1">'[20]Dep fonct'!#REF!</definedName>
    <definedName name="_13__123Graph_ACHART_9" hidden="1">[26]řady_sloupce!$C$5:$C$9</definedName>
    <definedName name="_13__123Graph_BCHART_1" hidden="1">[30]A!$C$28:$AJ$28</definedName>
    <definedName name="_13__123Graph_BCHART_2" hidden="1">[30]A!$C$36:$AJ$36</definedName>
    <definedName name="_13__123Graph_CCHART_2" hidden="1">[30]A!$C$38:$AJ$38</definedName>
    <definedName name="_13__123Graph_XChart_2A" hidden="1">[27]CPIINDEX!$B$203:$B$310</definedName>
    <definedName name="_130__123Graph_BCHART_30" hidden="1">[37]M!$B$60:$I$60</definedName>
    <definedName name="_131__123Graph_BCHART_31" hidden="1">[37]M!$B$89:$I$89</definedName>
    <definedName name="_132__123Graph_BCHART_32" hidden="1">[37]H!$B$146:$C$146</definedName>
    <definedName name="_133__123Graph_BCHART_33" hidden="1">[37]K!$B$24:$E$24</definedName>
    <definedName name="_134__123Graph_BCHART_34" localSheetId="12" hidden="1">[35]grafy!#REF!</definedName>
    <definedName name="_134__123Graph_BCHART_34" localSheetId="28" hidden="1">[35]grafy!#REF!</definedName>
    <definedName name="_134__123Graph_BCHART_34" localSheetId="29" hidden="1">[35]grafy!#REF!</definedName>
    <definedName name="_134__123Graph_BCHART_34" localSheetId="30" hidden="1">[35]grafy!#REF!</definedName>
    <definedName name="_134__123Graph_BCHART_34" localSheetId="31" hidden="1">[35]grafy!#REF!</definedName>
    <definedName name="_134__123Graph_BCHART_34" localSheetId="32" hidden="1">[35]grafy!#REF!</definedName>
    <definedName name="_134__123Graph_BCHART_34" localSheetId="43" hidden="1">[35]grafy!#REF!</definedName>
    <definedName name="_134__123Graph_BCHART_34" localSheetId="6" hidden="1">[35]grafy!#REF!</definedName>
    <definedName name="_134__123Graph_BCHART_34" localSheetId="33" hidden="1">[35]grafy!#REF!</definedName>
    <definedName name="_134__123Graph_BCHART_34" localSheetId="36" hidden="1">[35]grafy!#REF!</definedName>
    <definedName name="_134__123Graph_BCHART_34" localSheetId="34" hidden="1">[35]grafy!#REF!</definedName>
    <definedName name="_134__123Graph_BCHART_34" hidden="1">[35]grafy!#REF!</definedName>
    <definedName name="_134__123Graph_XREALEX_WAGE" hidden="1">[42]PRIVATE!#REF!</definedName>
    <definedName name="_135__123Graph_BCHART_35" hidden="1">[37]H!$B$173:$C$173</definedName>
    <definedName name="_136__123Graph_BCHART_36" hidden="1">[37]D!$B$112:$G$112</definedName>
    <definedName name="_137__123Graph_BCHART_37" localSheetId="12" hidden="1">[37]S!#REF!</definedName>
    <definedName name="_137__123Graph_BCHART_37" localSheetId="28" hidden="1">[37]S!#REF!</definedName>
    <definedName name="_137__123Graph_BCHART_37" localSheetId="29" hidden="1">[37]S!#REF!</definedName>
    <definedName name="_137__123Graph_BCHART_37" localSheetId="30" hidden="1">[37]S!#REF!</definedName>
    <definedName name="_137__123Graph_BCHART_37" localSheetId="31" hidden="1">[37]S!#REF!</definedName>
    <definedName name="_137__123Graph_BCHART_37" localSheetId="32" hidden="1">[37]S!#REF!</definedName>
    <definedName name="_137__123Graph_BCHART_37" localSheetId="43" hidden="1">[37]S!#REF!</definedName>
    <definedName name="_137__123Graph_BCHART_37" localSheetId="6" hidden="1">[37]S!#REF!</definedName>
    <definedName name="_137__123Graph_BCHART_37" localSheetId="33" hidden="1">[37]S!#REF!</definedName>
    <definedName name="_137__123Graph_BCHART_37" localSheetId="36" hidden="1">[37]S!#REF!</definedName>
    <definedName name="_137__123Graph_BCHART_37" localSheetId="34" hidden="1">[37]S!#REF!</definedName>
    <definedName name="_137__123Graph_BCHART_37" hidden="1">[37]S!#REF!</definedName>
    <definedName name="_138__123Graph_BCHART_38" hidden="1">[37]F!$B$59:$I$59</definedName>
    <definedName name="_139__123Graph_BCHART_39" hidden="1">[37]D!$B$155:$G$155</definedName>
    <definedName name="_14__123Graph_ACHART_11" hidden="1">[26]řady_sloupce!$E$6:$E$47</definedName>
    <definedName name="_14__123Graph_BCHART_1" hidden="1">[26]řady_sloupce!$C$5:$C$40</definedName>
    <definedName name="_14__123Graph_BCHART_2" hidden="1">[30]A!$C$36:$AJ$36</definedName>
    <definedName name="_14__123Graph_BWB_ADJ_PRJ" hidden="1">[36]WB!$Q$257:$AK$257</definedName>
    <definedName name="_14__123Graph_XCHART_1" hidden="1">[30]A!$C$5:$AJ$5</definedName>
    <definedName name="_14__123Graph_XChart_3A" hidden="1">[27]CPIINDEX!$B$203:$B$310</definedName>
    <definedName name="_143__123Graph_BCHART_4" hidden="1">[26]řady_sloupce!$G$5:$G$43</definedName>
    <definedName name="_144__123Graph_BCHART_40" localSheetId="12" hidden="1">[35]grafy!#REF!</definedName>
    <definedName name="_144__123Graph_BCHART_40" localSheetId="28" hidden="1">[35]grafy!#REF!</definedName>
    <definedName name="_144__123Graph_BCHART_40" localSheetId="29" hidden="1">[35]grafy!#REF!</definedName>
    <definedName name="_144__123Graph_BCHART_40" localSheetId="30" hidden="1">[35]grafy!#REF!</definedName>
    <definedName name="_144__123Graph_BCHART_40" localSheetId="31" hidden="1">[35]grafy!#REF!</definedName>
    <definedName name="_144__123Graph_BCHART_40" localSheetId="32" hidden="1">[35]grafy!#REF!</definedName>
    <definedName name="_144__123Graph_BCHART_40" localSheetId="43" hidden="1">[35]grafy!#REF!</definedName>
    <definedName name="_144__123Graph_BCHART_40" localSheetId="6" hidden="1">[35]grafy!#REF!</definedName>
    <definedName name="_144__123Graph_BCHART_40" localSheetId="33" hidden="1">[35]grafy!#REF!</definedName>
    <definedName name="_144__123Graph_BCHART_40" localSheetId="36" hidden="1">[35]grafy!#REF!</definedName>
    <definedName name="_144__123Graph_BCHART_40" localSheetId="34" hidden="1">[35]grafy!#REF!</definedName>
    <definedName name="_144__123Graph_BCHART_40" hidden="1">[35]grafy!#REF!</definedName>
    <definedName name="_145__123Graph_BCHART_41" localSheetId="12" hidden="1">[35]grafy!#REF!</definedName>
    <definedName name="_145__123Graph_BCHART_41" localSheetId="31" hidden="1">[35]grafy!#REF!</definedName>
    <definedName name="_145__123Graph_BCHART_41" localSheetId="43" hidden="1">[35]grafy!#REF!</definedName>
    <definedName name="_145__123Graph_BCHART_41" localSheetId="6" hidden="1">[35]grafy!#REF!</definedName>
    <definedName name="_145__123Graph_BCHART_41" localSheetId="36" hidden="1">[35]grafy!#REF!</definedName>
    <definedName name="_145__123Graph_BCHART_41" hidden="1">[35]grafy!#REF!</definedName>
    <definedName name="_146__123Graph_BCHART_42" localSheetId="12" hidden="1">[35]grafy!#REF!</definedName>
    <definedName name="_146__123Graph_BCHART_42" localSheetId="31" hidden="1">[35]grafy!#REF!</definedName>
    <definedName name="_146__123Graph_BCHART_42" localSheetId="43" hidden="1">[35]grafy!#REF!</definedName>
    <definedName name="_146__123Graph_BCHART_42" localSheetId="6" hidden="1">[35]grafy!#REF!</definedName>
    <definedName name="_146__123Graph_BCHART_42" localSheetId="36" hidden="1">[35]grafy!#REF!</definedName>
    <definedName name="_146__123Graph_BCHART_42" hidden="1">[35]grafy!#REF!</definedName>
    <definedName name="_15__123Graph_BCHART_10" hidden="1">[28]pracovni!$D$49:$D$65</definedName>
    <definedName name="_15__123Graph_CCHART_1" hidden="1">[30]A!$C$24:$AJ$24</definedName>
    <definedName name="_15__123Graph_XCHART_2" hidden="1">[30]A!$C$39:$AJ$39</definedName>
    <definedName name="_15__123Graph_XChart_4A" hidden="1">[27]CPIINDEX!$B$239:$B$298</definedName>
    <definedName name="_151__123Graph_BCHART_5" hidden="1">[28]pracovni!$G$95:$G$111</definedName>
    <definedName name="_156__123Graph_BCHART_6" hidden="1">[26]řady_sloupce!$B$2:$B$17</definedName>
    <definedName name="_16__123Graph_ACHART_12" hidden="1">[31]pracovni!$AL$111:$AL$117</definedName>
    <definedName name="_16__123Graph_BCHART_11" hidden="1">[26]řady_sloupce!$K$6:$K$47</definedName>
    <definedName name="_16__123Graph_CCHART_2" hidden="1">[30]A!$C$38:$AJ$38</definedName>
    <definedName name="_160__123Graph_BCHART_7" hidden="1">[26]řady_sloupce!$B$3:$B$14</definedName>
    <definedName name="_165__123Graph_BCHART_8" hidden="1">[26]řady_sloupce!$C$6:$C$22</definedName>
    <definedName name="_165_0ju" hidden="1">#REF!</definedName>
    <definedName name="_17__123Graph_BCHART_12" hidden="1">[31]pracovni!$AN$111:$AN$117</definedName>
    <definedName name="_17__123Graph_XCHART_1" hidden="1">[30]A!$C$5:$AJ$5</definedName>
    <definedName name="_170__123Graph_BCHART_9" hidden="1">[26]řady_sloupce!$D$5:$D$9</definedName>
    <definedName name="_175__123Graph_CCHART_1" hidden="1">[26]řady_sloupce!$C$7:$S$7</definedName>
    <definedName name="_18__123Graph_ACHART_13" hidden="1">[33]D!$H$184:$H$184</definedName>
    <definedName name="_18__123Graph_BCHART_13" hidden="1">[33]D!$E$150:$E$161</definedName>
    <definedName name="_18__123Graph_XChart_1A" hidden="1">[29]CPIINDEX!$B$263:$B$310</definedName>
    <definedName name="_18__123Graph_XCHART_2" hidden="1">[30]A!$C$39:$AJ$39</definedName>
    <definedName name="_180__123Graph_CCHART_10" hidden="1">[28]pracovni!$G$49:$G$62</definedName>
    <definedName name="_182__123Graph_CCHART_11" hidden="1">[31]nezaměstnaní!$N$145:$N$176</definedName>
    <definedName name="_183__123Graph_CCHART_12" hidden="1">[34]H!$B$47:$G$47</definedName>
    <definedName name="_185__123Graph_CCHART_13" hidden="1">[33]D!$F$150:$F$161</definedName>
    <definedName name="_186__123Graph_CCHART_14" hidden="1">[34]H!$B$47:$G$47</definedName>
    <definedName name="_187__123Graph_CCHART_17" localSheetId="12" hidden="1">[35]grafy!#REF!</definedName>
    <definedName name="_187__123Graph_CCHART_17" localSheetId="28" hidden="1">[35]grafy!#REF!</definedName>
    <definedName name="_187__123Graph_CCHART_17" localSheetId="29" hidden="1">[35]grafy!#REF!</definedName>
    <definedName name="_187__123Graph_CCHART_17" localSheetId="30" hidden="1">[35]grafy!#REF!</definedName>
    <definedName name="_187__123Graph_CCHART_17" localSheetId="31" hidden="1">[35]grafy!#REF!</definedName>
    <definedName name="_187__123Graph_CCHART_17" localSheetId="32" hidden="1">[35]grafy!#REF!</definedName>
    <definedName name="_187__123Graph_CCHART_17" localSheetId="43" hidden="1">[35]grafy!#REF!</definedName>
    <definedName name="_187__123Graph_CCHART_17" localSheetId="6" hidden="1">[35]grafy!#REF!</definedName>
    <definedName name="_187__123Graph_CCHART_17" localSheetId="33" hidden="1">[35]grafy!#REF!</definedName>
    <definedName name="_187__123Graph_CCHART_17" localSheetId="36" hidden="1">[35]grafy!#REF!</definedName>
    <definedName name="_187__123Graph_CCHART_17" localSheetId="34" hidden="1">[35]grafy!#REF!</definedName>
    <definedName name="_187__123Graph_CCHART_17" hidden="1">[35]grafy!#REF!</definedName>
    <definedName name="_188__123Graph_CCHART_18" localSheetId="12" hidden="1">[35]grafy!#REF!</definedName>
    <definedName name="_188__123Graph_CCHART_18" localSheetId="31" hidden="1">[35]grafy!#REF!</definedName>
    <definedName name="_188__123Graph_CCHART_18" localSheetId="43" hidden="1">[35]grafy!#REF!</definedName>
    <definedName name="_188__123Graph_CCHART_18" localSheetId="6" hidden="1">[35]grafy!#REF!</definedName>
    <definedName name="_188__123Graph_CCHART_18" localSheetId="36" hidden="1">[35]grafy!#REF!</definedName>
    <definedName name="_188__123Graph_CCHART_18" hidden="1">[35]grafy!#REF!</definedName>
    <definedName name="_189__123Graph_CCHART_19" hidden="1">[37]H!$B$81:$G$81</definedName>
    <definedName name="_19__123Graph_ACHART_14" hidden="1">[37]D!$E$58:$E$64</definedName>
    <definedName name="_19__123Graph_BCHART_2" hidden="1">[26]řady_sloupce!$I$5:$I$43</definedName>
    <definedName name="_194__123Graph_CCHART_2" localSheetId="12" hidden="1">[26]řady_sloupce!#REF!</definedName>
    <definedName name="_194__123Graph_CCHART_2" localSheetId="28" hidden="1">[26]řady_sloupce!#REF!</definedName>
    <definedName name="_194__123Graph_CCHART_2" localSheetId="29" hidden="1">[26]řady_sloupce!#REF!</definedName>
    <definedName name="_194__123Graph_CCHART_2" localSheetId="30" hidden="1">[26]řady_sloupce!#REF!</definedName>
    <definedName name="_194__123Graph_CCHART_2" localSheetId="31" hidden="1">[26]řady_sloupce!#REF!</definedName>
    <definedName name="_194__123Graph_CCHART_2" localSheetId="32" hidden="1">[26]řady_sloupce!#REF!</definedName>
    <definedName name="_194__123Graph_CCHART_2" localSheetId="43" hidden="1">[26]řady_sloupce!#REF!</definedName>
    <definedName name="_194__123Graph_CCHART_2" localSheetId="6" hidden="1">[26]řady_sloupce!#REF!</definedName>
    <definedName name="_194__123Graph_CCHART_2" localSheetId="33" hidden="1">[26]řady_sloupce!#REF!</definedName>
    <definedName name="_194__123Graph_CCHART_2" localSheetId="36" hidden="1">[26]řady_sloupce!#REF!</definedName>
    <definedName name="_194__123Graph_CCHART_2" localSheetId="34" hidden="1">[26]řady_sloupce!#REF!</definedName>
    <definedName name="_194__123Graph_CCHART_2" hidden="1">[26]řady_sloupce!#REF!</definedName>
    <definedName name="_195__123Graph_CCHART_20" hidden="1">[37]A!$B$12:$H$12</definedName>
    <definedName name="_196__123Graph_CCHART_22" hidden="1">'[35] data'!$G$30:$G$71</definedName>
    <definedName name="_197__123Graph_CCHART_23" localSheetId="12" hidden="1">[37]S!#REF!</definedName>
    <definedName name="_197__123Graph_CCHART_23" localSheetId="28" hidden="1">[37]S!#REF!</definedName>
    <definedName name="_197__123Graph_CCHART_23" localSheetId="29" hidden="1">[37]S!#REF!</definedName>
    <definedName name="_197__123Graph_CCHART_23" localSheetId="30" hidden="1">[37]S!#REF!</definedName>
    <definedName name="_197__123Graph_CCHART_23" localSheetId="31" hidden="1">[37]S!#REF!</definedName>
    <definedName name="_197__123Graph_CCHART_23" localSheetId="32" hidden="1">[37]S!#REF!</definedName>
    <definedName name="_197__123Graph_CCHART_23" localSheetId="43" hidden="1">[37]S!#REF!</definedName>
    <definedName name="_197__123Graph_CCHART_23" localSheetId="6" hidden="1">[37]S!#REF!</definedName>
    <definedName name="_197__123Graph_CCHART_23" localSheetId="33" hidden="1">[37]S!#REF!</definedName>
    <definedName name="_197__123Graph_CCHART_23" localSheetId="36" hidden="1">[37]S!#REF!</definedName>
    <definedName name="_197__123Graph_CCHART_23" localSheetId="34" hidden="1">[37]S!#REF!</definedName>
    <definedName name="_197__123Graph_CCHART_23" hidden="1">[37]S!#REF!</definedName>
    <definedName name="_198__123Graph_CCHART_24" hidden="1">[37]U!$C$6:$E$6</definedName>
    <definedName name="_199__123Graph_CCHART_25" hidden="1">[37]U!$B$12:$D$12</definedName>
    <definedName name="_2___123Graph_AChart_2A" hidden="1">[8]CPIINDEX!$K$203:$K$304</definedName>
    <definedName name="_2__123Graph_ACHART_10" hidden="1">[28]pracovni!$E$49:$E$62</definedName>
    <definedName name="_2__123Graph_AChart_1A" hidden="1">[29]CPIINDEX!$O$263:$O$310</definedName>
    <definedName name="_2__123Graph_AChart_2A" hidden="1">[27]CPIINDEX!$K$203:$K$304</definedName>
    <definedName name="_2__123Graph_ACHART_8" hidden="1">#REF!</definedName>
    <definedName name="_2__123Graph_ADEV_EMPL" hidden="1">'[43]Time series'!#REF!</definedName>
    <definedName name="_2__123Graph_BCHART_1A" hidden="1">[17]data!$K$13:$K$91</definedName>
    <definedName name="_20__123Graph_ACHART_15" hidden="1">[35]grafy!$T$105:$T$121</definedName>
    <definedName name="_20__123Graph_BCHART_3" hidden="1">[26]řady_sloupce!$X$20:$X$31</definedName>
    <definedName name="_20__123Graph_BWB_ADJ_PRJ" hidden="1">[36]WB!$Q$257:$AK$257</definedName>
    <definedName name="_20__123Graph_XChart_2A" hidden="1">[29]CPIINDEX!$B$203:$B$310</definedName>
    <definedName name="_200__123Graph_CCHART_26" hidden="1">[37]H!$B$139:$H$139</definedName>
    <definedName name="_201__123Graph_CCHART_27" hidden="1">[37]K!$B$26:$D$26</definedName>
    <definedName name="_202__123Graph_CCHART_28" hidden="1">[37]C!$I$10:$K$10</definedName>
    <definedName name="_203__123Graph_CCHART_29" hidden="1">'[35] data'!$G$54:$G$67</definedName>
    <definedName name="_207__123Graph_CCHART_3" hidden="1">[26]řady_sloupce!$Y$20:$Y$31</definedName>
    <definedName name="_208__123Graph_CCHART_31" localSheetId="12" hidden="1">'[35] data'!#REF!</definedName>
    <definedName name="_208__123Graph_CCHART_31" localSheetId="28" hidden="1">'[35] data'!#REF!</definedName>
    <definedName name="_208__123Graph_CCHART_31" localSheetId="29" hidden="1">'[35] data'!#REF!</definedName>
    <definedName name="_208__123Graph_CCHART_31" localSheetId="30" hidden="1">'[35] data'!#REF!</definedName>
    <definedName name="_208__123Graph_CCHART_31" localSheetId="31" hidden="1">'[35] data'!#REF!</definedName>
    <definedName name="_208__123Graph_CCHART_31" localSheetId="32" hidden="1">'[35] data'!#REF!</definedName>
    <definedName name="_208__123Graph_CCHART_31" localSheetId="43" hidden="1">'[35] data'!#REF!</definedName>
    <definedName name="_208__123Graph_CCHART_31" localSheetId="6" hidden="1">'[35] data'!#REF!</definedName>
    <definedName name="_208__123Graph_CCHART_31" localSheetId="33" hidden="1">'[35] data'!#REF!</definedName>
    <definedName name="_208__123Graph_CCHART_31" localSheetId="36" hidden="1">'[35] data'!#REF!</definedName>
    <definedName name="_208__123Graph_CCHART_31" localSheetId="34" hidden="1">'[35] data'!#REF!</definedName>
    <definedName name="_208__123Graph_CCHART_31" hidden="1">'[35] data'!#REF!</definedName>
    <definedName name="_209__123Graph_CCHART_32" hidden="1">[37]H!$B$147:$C$147</definedName>
    <definedName name="_21__123Graph_ACHART_16" hidden="1">[37]D!$C$87:$C$90</definedName>
    <definedName name="_21__123Graph_BCHART_4" hidden="1">[26]řady_sloupce!$G$5:$G$43</definedName>
    <definedName name="_21__123Graph_BWB_ADJ_PRJ" hidden="1">[36]WB!$Q$257:$AK$257</definedName>
    <definedName name="_21__123Graph_CCHART_1" hidden="1">[30]A!$C$24:$AJ$24</definedName>
    <definedName name="_210__123Graph_CCHART_33" hidden="1">[37]K!$B$25:$E$25</definedName>
    <definedName name="_211__123Graph_CCHART_35" hidden="1">[37]H!$B$174:$C$174</definedName>
    <definedName name="_212__123Graph_CCHART_36" hidden="1">[37]D!$B$113:$G$113</definedName>
    <definedName name="_213__123Graph_CCHART_37" localSheetId="12" hidden="1">[37]S!#REF!</definedName>
    <definedName name="_213__123Graph_CCHART_37" localSheetId="28" hidden="1">[37]S!#REF!</definedName>
    <definedName name="_213__123Graph_CCHART_37" localSheetId="29" hidden="1">[37]S!#REF!</definedName>
    <definedName name="_213__123Graph_CCHART_37" localSheetId="30" hidden="1">[37]S!#REF!</definedName>
    <definedName name="_213__123Graph_CCHART_37" localSheetId="31" hidden="1">[37]S!#REF!</definedName>
    <definedName name="_213__123Graph_CCHART_37" localSheetId="32" hidden="1">[37]S!#REF!</definedName>
    <definedName name="_213__123Graph_CCHART_37" localSheetId="43" hidden="1">[37]S!#REF!</definedName>
    <definedName name="_213__123Graph_CCHART_37" localSheetId="6" hidden="1">[37]S!#REF!</definedName>
    <definedName name="_213__123Graph_CCHART_37" localSheetId="33" hidden="1">[37]S!#REF!</definedName>
    <definedName name="_213__123Graph_CCHART_37" localSheetId="36" hidden="1">[37]S!#REF!</definedName>
    <definedName name="_213__123Graph_CCHART_37" localSheetId="34" hidden="1">[37]S!#REF!</definedName>
    <definedName name="_213__123Graph_CCHART_37" hidden="1">[37]S!#REF!</definedName>
    <definedName name="_214__123Graph_CCHART_38" hidden="1">[37]F!$B$60:$I$60</definedName>
    <definedName name="_215__123Graph_CCHART_39" hidden="1">[37]D!$B$156:$G$156</definedName>
    <definedName name="_22__123Graph_ACHART_17" localSheetId="12" hidden="1">[35]grafy!#REF!</definedName>
    <definedName name="_22__123Graph_ACHART_17" localSheetId="28" hidden="1">[35]grafy!#REF!</definedName>
    <definedName name="_22__123Graph_ACHART_17" localSheetId="29" hidden="1">[35]grafy!#REF!</definedName>
    <definedName name="_22__123Graph_ACHART_17" localSheetId="30" hidden="1">[35]grafy!#REF!</definedName>
    <definedName name="_22__123Graph_ACHART_17" localSheetId="31" hidden="1">[35]grafy!#REF!</definedName>
    <definedName name="_22__123Graph_ACHART_17" localSheetId="32" hidden="1">[35]grafy!#REF!</definedName>
    <definedName name="_22__123Graph_ACHART_17" localSheetId="43" hidden="1">[35]grafy!#REF!</definedName>
    <definedName name="_22__123Graph_ACHART_17" localSheetId="6" hidden="1">[35]grafy!#REF!</definedName>
    <definedName name="_22__123Graph_ACHART_17" localSheetId="33" hidden="1">[35]grafy!#REF!</definedName>
    <definedName name="_22__123Graph_ACHART_17" localSheetId="36" hidden="1">[35]grafy!#REF!</definedName>
    <definedName name="_22__123Graph_ACHART_17" localSheetId="34" hidden="1">[35]grafy!#REF!</definedName>
    <definedName name="_22__123Graph_ACHART_17" hidden="1">[35]grafy!#REF!</definedName>
    <definedName name="_22__123Graph_BCHART_5" hidden="1">[28]pracovni!$G$95:$G$111</definedName>
    <definedName name="_22__123Graph_CCHART_1" hidden="1">[30]A!$C$24:$AJ$24</definedName>
    <definedName name="_22__123Graph_CCHART_2" hidden="1">[30]A!$C$38:$AJ$38</definedName>
    <definedName name="_22__123Graph_XChart_3A" hidden="1">[29]CPIINDEX!$B$203:$B$310</definedName>
    <definedName name="_220__123Graph_CCHART_4" hidden="1">[26]řady_sloupce!$T$9:$T$21</definedName>
    <definedName name="_221__123Graph_CCHART_41" localSheetId="12" hidden="1">[35]grafy!#REF!</definedName>
    <definedName name="_221__123Graph_CCHART_41" localSheetId="28" hidden="1">[35]grafy!#REF!</definedName>
    <definedName name="_221__123Graph_CCHART_41" localSheetId="29" hidden="1">[35]grafy!#REF!</definedName>
    <definedName name="_221__123Graph_CCHART_41" localSheetId="30" hidden="1">[35]grafy!#REF!</definedName>
    <definedName name="_221__123Graph_CCHART_41" localSheetId="31" hidden="1">[35]grafy!#REF!</definedName>
    <definedName name="_221__123Graph_CCHART_41" localSheetId="32" hidden="1">[35]grafy!#REF!</definedName>
    <definedName name="_221__123Graph_CCHART_41" localSheetId="43" hidden="1">[35]grafy!#REF!</definedName>
    <definedName name="_221__123Graph_CCHART_41" localSheetId="6" hidden="1">[35]grafy!#REF!</definedName>
    <definedName name="_221__123Graph_CCHART_41" localSheetId="33" hidden="1">[35]grafy!#REF!</definedName>
    <definedName name="_221__123Graph_CCHART_41" localSheetId="36" hidden="1">[35]grafy!#REF!</definedName>
    <definedName name="_221__123Graph_CCHART_41" localSheetId="34" hidden="1">[35]grafy!#REF!</definedName>
    <definedName name="_221__123Graph_CCHART_41" hidden="1">[35]grafy!#REF!</definedName>
    <definedName name="_222__123Graph_CCHART_42" hidden="1">[35]grafy!$X$124:$X$126</definedName>
    <definedName name="_226__123Graph_CCHART_5" hidden="1">[26]řady_sloupce!$G$10:$G$25</definedName>
    <definedName name="_23__123Graph_ACHART_18" hidden="1">[37]H!$G$79:$G$82</definedName>
    <definedName name="_23__123Graph_BCHART_6" hidden="1">[26]řady_sloupce!$B$2:$B$17</definedName>
    <definedName name="_23__123Graph_CCHART_2" hidden="1">[30]A!$C$38:$AJ$38</definedName>
    <definedName name="_23__123Graph_XCHART_1" hidden="1">[30]A!$C$5:$AJ$5</definedName>
    <definedName name="_231__123Graph_CCHART_6" hidden="1">[26]řady_sloupce!$E$2:$E$14</definedName>
    <definedName name="_235__123Graph_CCHART_7" hidden="1">[26]řady_sloupce!$E$3:$E$14</definedName>
    <definedName name="_238__123Graph_CCHART_8" hidden="1">[44]diferencial!$E$257:$E$381</definedName>
    <definedName name="_24__123Graph_ACHART_1" hidden="1">[39]IPC1988!$C$176:$C$182</definedName>
    <definedName name="_24__123Graph_ACHART_19" hidden="1">[37]H!$B$79:$G$79</definedName>
    <definedName name="_24__123Graph_BCHART_7" hidden="1">[26]řady_sloupce!$B$3:$B$14</definedName>
    <definedName name="_24__123Graph_XCHART_1" hidden="1">[30]A!$C$5:$AJ$5</definedName>
    <definedName name="_24__123Graph_XCHART_2" hidden="1">[30]A!$C$39:$AJ$39</definedName>
    <definedName name="_24__123Graph_XChart_4A" hidden="1">[29]CPIINDEX!$B$239:$B$298</definedName>
    <definedName name="_241__123Graph_CCHART_9" hidden="1">[44]sazby!$E$507:$E$632</definedName>
    <definedName name="_245__123Graph_DCHART_1" hidden="1">[26]řady_sloupce!$C$8:$S$8</definedName>
    <definedName name="_25__123Graph_ACHART_2" hidden="1">[39]IPC1988!$B$176:$B$182</definedName>
    <definedName name="_25__123Graph_BCHART_8" hidden="1">[26]řady_sloupce!$C$6:$C$22</definedName>
    <definedName name="_25__123Graph_XCHART_2" hidden="1">[30]A!$C$39:$AJ$39</definedName>
    <definedName name="_250__123Graph_DCHART_10" hidden="1">[28]pracovni!$F$49:$F$65</definedName>
    <definedName name="_251__123Graph_DCHART_11" hidden="1">[37]O!$B$19:$H$19</definedName>
    <definedName name="_252__123Graph_DCHART_12" hidden="1">[34]H!$B$48:$G$48</definedName>
    <definedName name="_254__123Graph_DCHART_13" hidden="1">[33]D!$G$150:$G$161</definedName>
    <definedName name="_255__123Graph_DCHART_14" hidden="1">[34]H!$B$48:$G$48</definedName>
    <definedName name="_256__123Graph_DCHART_17" localSheetId="12" hidden="1">[35]grafy!#REF!</definedName>
    <definedName name="_256__123Graph_DCHART_17" localSheetId="28" hidden="1">[35]grafy!#REF!</definedName>
    <definedName name="_256__123Graph_DCHART_17" localSheetId="29" hidden="1">[35]grafy!#REF!</definedName>
    <definedName name="_256__123Graph_DCHART_17" localSheetId="30" hidden="1">[35]grafy!#REF!</definedName>
    <definedName name="_256__123Graph_DCHART_17" localSheetId="31" hidden="1">[35]grafy!#REF!</definedName>
    <definedName name="_256__123Graph_DCHART_17" localSheetId="32" hidden="1">[35]grafy!#REF!</definedName>
    <definedName name="_256__123Graph_DCHART_17" localSheetId="43" hidden="1">[35]grafy!#REF!</definedName>
    <definedName name="_256__123Graph_DCHART_17" localSheetId="6" hidden="1">[35]grafy!#REF!</definedName>
    <definedName name="_256__123Graph_DCHART_17" localSheetId="33" hidden="1">[35]grafy!#REF!</definedName>
    <definedName name="_256__123Graph_DCHART_17" localSheetId="36" hidden="1">[35]grafy!#REF!</definedName>
    <definedName name="_256__123Graph_DCHART_17" localSheetId="34" hidden="1">[35]grafy!#REF!</definedName>
    <definedName name="_256__123Graph_DCHART_17" hidden="1">[35]grafy!#REF!</definedName>
    <definedName name="_257__123Graph_DCHART_19" hidden="1">[37]H!$B$82:$G$82</definedName>
    <definedName name="_26__123Graph_BCHART_9" hidden="1">[26]řady_sloupce!$D$5:$D$9</definedName>
    <definedName name="_262__123Graph_DCHART_2" hidden="1">[26]řady_sloupce!$F$20:$AI$20</definedName>
    <definedName name="_263__123Graph_DCHART_20" hidden="1">[37]A!$B$13:$H$13</definedName>
    <definedName name="_264__123Graph_DCHART_23" localSheetId="12" hidden="1">[37]S!#REF!</definedName>
    <definedName name="_264__123Graph_DCHART_23" localSheetId="28" hidden="1">[37]S!#REF!</definedName>
    <definedName name="_264__123Graph_DCHART_23" localSheetId="29" hidden="1">[37]S!#REF!</definedName>
    <definedName name="_264__123Graph_DCHART_23" localSheetId="30" hidden="1">[37]S!#REF!</definedName>
    <definedName name="_264__123Graph_DCHART_23" localSheetId="31" hidden="1">[37]S!#REF!</definedName>
    <definedName name="_264__123Graph_DCHART_23" localSheetId="32" hidden="1">[37]S!#REF!</definedName>
    <definedName name="_264__123Graph_DCHART_23" localSheetId="43" hidden="1">[37]S!#REF!</definedName>
    <definedName name="_264__123Graph_DCHART_23" localSheetId="6" hidden="1">[37]S!#REF!</definedName>
    <definedName name="_264__123Graph_DCHART_23" localSheetId="33" hidden="1">[37]S!#REF!</definedName>
    <definedName name="_264__123Graph_DCHART_23" localSheetId="36" hidden="1">[37]S!#REF!</definedName>
    <definedName name="_264__123Graph_DCHART_23" localSheetId="34" hidden="1">[37]S!#REF!</definedName>
    <definedName name="_264__123Graph_DCHART_23" hidden="1">[37]S!#REF!</definedName>
    <definedName name="_265__123Graph_DCHART_24" hidden="1">'[35] data'!$DS$54:$DS$66</definedName>
    <definedName name="_266__123Graph_DCHART_26" hidden="1">[37]H!$B$140:$H$140</definedName>
    <definedName name="_267__123Graph_DCHART_27" hidden="1">[37]K!$B$27:$D$27</definedName>
    <definedName name="_27__123Graph_CCHART_1" hidden="1">[26]řady_sloupce!$C$7:$S$7</definedName>
    <definedName name="_271__123Graph_DCHART_3" hidden="1">[26]řady_sloupce!$Z$20:$Z$31</definedName>
    <definedName name="_272__123Graph_DCHART_32" hidden="1">[37]H!$B$148:$C$148</definedName>
    <definedName name="_273__123Graph_DCHART_33" hidden="1">[37]K!$B$26:$E$26</definedName>
    <definedName name="_274__123Graph_DCHART_35" hidden="1">[37]H!$B$175:$C$175</definedName>
    <definedName name="_275__123Graph_DCHART_36" hidden="1">[37]D!$B$114:$G$114</definedName>
    <definedName name="_276__123Graph_DCHART_37" localSheetId="12" hidden="1">[37]S!#REF!</definedName>
    <definedName name="_276__123Graph_DCHART_37" localSheetId="28" hidden="1">[37]S!#REF!</definedName>
    <definedName name="_276__123Graph_DCHART_37" localSheetId="29" hidden="1">[37]S!#REF!</definedName>
    <definedName name="_276__123Graph_DCHART_37" localSheetId="30" hidden="1">[37]S!#REF!</definedName>
    <definedName name="_276__123Graph_DCHART_37" localSheetId="31" hidden="1">[37]S!#REF!</definedName>
    <definedName name="_276__123Graph_DCHART_37" localSheetId="32" hidden="1">[37]S!#REF!</definedName>
    <definedName name="_276__123Graph_DCHART_37" localSheetId="43" hidden="1">[37]S!#REF!</definedName>
    <definedName name="_276__123Graph_DCHART_37" localSheetId="6" hidden="1">[37]S!#REF!</definedName>
    <definedName name="_276__123Graph_DCHART_37" localSheetId="33" hidden="1">[37]S!#REF!</definedName>
    <definedName name="_276__123Graph_DCHART_37" localSheetId="36" hidden="1">[37]S!#REF!</definedName>
    <definedName name="_276__123Graph_DCHART_37" localSheetId="34" hidden="1">[37]S!#REF!</definedName>
    <definedName name="_276__123Graph_DCHART_37" hidden="1">[37]S!#REF!</definedName>
    <definedName name="_277__123Graph_DCHART_38" hidden="1">[37]F!$B$61:$I$61</definedName>
    <definedName name="_278__123Graph_DCHART_39" hidden="1">[37]D!$B$157:$G$157</definedName>
    <definedName name="_28__123Graph_CCHART_10" hidden="1">[28]pracovni!$G$49:$G$62</definedName>
    <definedName name="_280__123Graph_DCHART_4" hidden="1">'[31]produkt a mzda'!$R$4:$R$32</definedName>
    <definedName name="_281__123Graph_DCHART_5" localSheetId="12" hidden="1">[34]F!#REF!</definedName>
    <definedName name="_281__123Graph_DCHART_5" localSheetId="28" hidden="1">[34]F!#REF!</definedName>
    <definedName name="_281__123Graph_DCHART_5" localSheetId="29" hidden="1">[34]F!#REF!</definedName>
    <definedName name="_281__123Graph_DCHART_5" localSheetId="30" hidden="1">[34]F!#REF!</definedName>
    <definedName name="_281__123Graph_DCHART_5" localSheetId="31" hidden="1">[34]F!#REF!</definedName>
    <definedName name="_281__123Graph_DCHART_5" localSheetId="32" hidden="1">[34]F!#REF!</definedName>
    <definedName name="_281__123Graph_DCHART_5" localSheetId="43" hidden="1">[34]F!#REF!</definedName>
    <definedName name="_281__123Graph_DCHART_5" localSheetId="6" hidden="1">[34]F!#REF!</definedName>
    <definedName name="_281__123Graph_DCHART_5" localSheetId="33" hidden="1">[34]F!#REF!</definedName>
    <definedName name="_281__123Graph_DCHART_5" localSheetId="36" hidden="1">[34]F!#REF!</definedName>
    <definedName name="_281__123Graph_DCHART_5" localSheetId="34" hidden="1">[34]F!#REF!</definedName>
    <definedName name="_281__123Graph_DCHART_5" hidden="1">[34]F!#REF!</definedName>
    <definedName name="_286__123Graph_DCHART_6" hidden="1">[26]řady_sloupce!$D$2:$D$17</definedName>
    <definedName name="_29__123Graph_ACHART_2" hidden="1">[26]řady_sloupce!$E$5:$E$43</definedName>
    <definedName name="_29__123Graph_CCHART_11" hidden="1">[31]nezaměstnaní!$N$145:$N$176</definedName>
    <definedName name="_290__123Graph_DCHART_7" hidden="1">[26]řady_sloupce!$D$3:$D$14</definedName>
    <definedName name="_291__123Graph_DCHART_8" hidden="1">[34]G!$F$5:$F$9</definedName>
    <definedName name="_295__123Graph_DCHART_9" hidden="1">[44]sazby!$F$507:$F$632</definedName>
    <definedName name="_299__123Graph_ECHART_1" hidden="1">[26]řady_sloupce!$C$9:$S$9</definedName>
    <definedName name="_3___123Graph_AChart_3A" hidden="1">[8]CPIINDEX!$O$203:$O$304</definedName>
    <definedName name="_3__123Graph_ACHART_1" hidden="1">[30]A!$C$31:$AJ$31</definedName>
    <definedName name="_3__123Graph_ACHART_11" hidden="1">[26]řady_sloupce!$E$6:$E$47</definedName>
    <definedName name="_3__123Graph_AChart_3A" hidden="1">[27]CPIINDEX!$O$203:$O$304</definedName>
    <definedName name="_3__123Graph_AGROWTH_CPI" hidden="1">[45]Data!#REF!</definedName>
    <definedName name="_3__123Graph_BCHART_8" hidden="1">#REF!</definedName>
    <definedName name="_3__123Graph_BDEV_EMPL" hidden="1">'[43]Time series'!#REF!</definedName>
    <definedName name="_3__123Graph_XCHART_1A" hidden="1">[17]data!$B$13:$B$91</definedName>
    <definedName name="_30__123Graph_ACHART_20" hidden="1">[37]A!$B$10:$H$10</definedName>
    <definedName name="_30__123Graph_CCHART_13" hidden="1">[33]D!$F$150:$F$161</definedName>
    <definedName name="_301__123Graph_ECHART_10" hidden="1">'[31]PH a mzda'!$R$226:$R$235</definedName>
    <definedName name="_302__123Graph_ECHART_13" hidden="1">[34]H!$B$49:$G$49</definedName>
    <definedName name="_303__123Graph_ECHART_14" hidden="1">[34]H!$B$49:$G$49</definedName>
    <definedName name="_308__123Graph_ECHART_2" localSheetId="12" hidden="1">[26]řady_sloupce!#REF!</definedName>
    <definedName name="_308__123Graph_ECHART_2" localSheetId="28" hidden="1">[26]řady_sloupce!#REF!</definedName>
    <definedName name="_308__123Graph_ECHART_2" localSheetId="29" hidden="1">[26]řady_sloupce!#REF!</definedName>
    <definedName name="_308__123Graph_ECHART_2" localSheetId="30" hidden="1">[26]řady_sloupce!#REF!</definedName>
    <definedName name="_308__123Graph_ECHART_2" localSheetId="31" hidden="1">[26]řady_sloupce!#REF!</definedName>
    <definedName name="_308__123Graph_ECHART_2" localSheetId="32" hidden="1">[26]řady_sloupce!#REF!</definedName>
    <definedName name="_308__123Graph_ECHART_2" localSheetId="43" hidden="1">[26]řady_sloupce!#REF!</definedName>
    <definedName name="_308__123Graph_ECHART_2" localSheetId="6" hidden="1">[26]řady_sloupce!#REF!</definedName>
    <definedName name="_308__123Graph_ECHART_2" localSheetId="33" hidden="1">[26]řady_sloupce!#REF!</definedName>
    <definedName name="_308__123Graph_ECHART_2" localSheetId="36" hidden="1">[26]řady_sloupce!#REF!</definedName>
    <definedName name="_308__123Graph_ECHART_2" localSheetId="34" hidden="1">[26]řady_sloupce!#REF!</definedName>
    <definedName name="_308__123Graph_ECHART_2" hidden="1">[26]řady_sloupce!#REF!</definedName>
    <definedName name="_309__123Graph_ECHART_20" hidden="1">[37]A!$B$17:$H$17</definedName>
    <definedName name="_31__123Graph_ACHART_21" hidden="1">'[35] data'!$F$17:$F$68</definedName>
    <definedName name="_31__123Graph_CCHART_2" localSheetId="12" hidden="1">[26]řady_sloupce!#REF!</definedName>
    <definedName name="_31__123Graph_CCHART_2" localSheetId="28" hidden="1">[26]řady_sloupce!#REF!</definedName>
    <definedName name="_31__123Graph_CCHART_2" localSheetId="29" hidden="1">[26]řady_sloupce!#REF!</definedName>
    <definedName name="_31__123Graph_CCHART_2" localSheetId="30" hidden="1">[26]řady_sloupce!#REF!</definedName>
    <definedName name="_31__123Graph_CCHART_2" localSheetId="31" hidden="1">[26]řady_sloupce!#REF!</definedName>
    <definedName name="_31__123Graph_CCHART_2" localSheetId="32" hidden="1">[26]řady_sloupce!#REF!</definedName>
    <definedName name="_31__123Graph_CCHART_2" localSheetId="43" hidden="1">[26]řady_sloupce!#REF!</definedName>
    <definedName name="_31__123Graph_CCHART_2" localSheetId="6" hidden="1">[26]řady_sloupce!#REF!</definedName>
    <definedName name="_31__123Graph_CCHART_2" localSheetId="33" hidden="1">[26]řady_sloupce!#REF!</definedName>
    <definedName name="_31__123Graph_CCHART_2" localSheetId="36" hidden="1">[26]řady_sloupce!#REF!</definedName>
    <definedName name="_31__123Graph_CCHART_2" localSheetId="34" hidden="1">[26]řady_sloupce!#REF!</definedName>
    <definedName name="_31__123Graph_CCHART_2" hidden="1">[26]řady_sloupce!#REF!</definedName>
    <definedName name="_310__123Graph_ECHART_23" localSheetId="12" hidden="1">[37]S!#REF!</definedName>
    <definedName name="_310__123Graph_ECHART_23" localSheetId="31" hidden="1">[37]S!#REF!</definedName>
    <definedName name="_310__123Graph_ECHART_23" localSheetId="43" hidden="1">[37]S!#REF!</definedName>
    <definedName name="_310__123Graph_ECHART_23" localSheetId="6" hidden="1">[37]S!#REF!</definedName>
    <definedName name="_310__123Graph_ECHART_23" localSheetId="36" hidden="1">[37]S!#REF!</definedName>
    <definedName name="_310__123Graph_ECHART_23" hidden="1">[37]S!#REF!</definedName>
    <definedName name="_311__123Graph_ECHART_26" hidden="1">[37]H!$B$143:$H$143</definedName>
    <definedName name="_312__123Graph_ECHART_27" hidden="1">[37]K!$B$28:$D$28</definedName>
    <definedName name="_313__123Graph_ECHART_3" hidden="1">[34]D!$C$9:$E$9</definedName>
    <definedName name="_314__123Graph_ECHART_32" hidden="1">[37]H!$B$149:$C$149</definedName>
    <definedName name="_315__123Graph_ECHART_33" hidden="1">[37]K!$B$27:$E$27</definedName>
    <definedName name="_316__123Graph_ECHART_37" localSheetId="12" hidden="1">[37]S!#REF!</definedName>
    <definedName name="_316__123Graph_ECHART_37" localSheetId="28" hidden="1">[37]S!#REF!</definedName>
    <definedName name="_316__123Graph_ECHART_37" localSheetId="29" hidden="1">[37]S!#REF!</definedName>
    <definedName name="_316__123Graph_ECHART_37" localSheetId="30" hidden="1">[37]S!#REF!</definedName>
    <definedName name="_316__123Graph_ECHART_37" localSheetId="31" hidden="1">[37]S!#REF!</definedName>
    <definedName name="_316__123Graph_ECHART_37" localSheetId="32" hidden="1">[37]S!#REF!</definedName>
    <definedName name="_316__123Graph_ECHART_37" localSheetId="43" hidden="1">[37]S!#REF!</definedName>
    <definedName name="_316__123Graph_ECHART_37" localSheetId="6" hidden="1">[37]S!#REF!</definedName>
    <definedName name="_316__123Graph_ECHART_37" localSheetId="33" hidden="1">[37]S!#REF!</definedName>
    <definedName name="_316__123Graph_ECHART_37" localSheetId="36" hidden="1">[37]S!#REF!</definedName>
    <definedName name="_316__123Graph_ECHART_37" localSheetId="34" hidden="1">[37]S!#REF!</definedName>
    <definedName name="_316__123Graph_ECHART_37" hidden="1">[37]S!#REF!</definedName>
    <definedName name="_317__123Graph_ECHART_38" hidden="1">[37]F!$B$18:$I$18</definedName>
    <definedName name="_318__123Graph_ECHART_4" hidden="1">[34]E!$C$9:$E$9</definedName>
    <definedName name="_32__123Graph_ACHART_22" hidden="1">[37]C!$E$57:$E$63</definedName>
    <definedName name="_32__123Graph_CCHART_3" hidden="1">[26]řady_sloupce!$Y$20:$Y$31</definedName>
    <definedName name="_322__123Graph_ECHART_5" hidden="1">[26]řady_sloupce!$E$10:$E$25</definedName>
    <definedName name="_323__123Graph_ECHART_6" localSheetId="12" hidden="1">[34]F!#REF!</definedName>
    <definedName name="_323__123Graph_ECHART_6" localSheetId="28" hidden="1">[34]F!#REF!</definedName>
    <definedName name="_323__123Graph_ECHART_6" localSheetId="29" hidden="1">[34]F!#REF!</definedName>
    <definedName name="_323__123Graph_ECHART_6" localSheetId="30" hidden="1">[34]F!#REF!</definedName>
    <definedName name="_323__123Graph_ECHART_6" localSheetId="31" hidden="1">[34]F!#REF!</definedName>
    <definedName name="_323__123Graph_ECHART_6" localSheetId="32" hidden="1">[34]F!#REF!</definedName>
    <definedName name="_323__123Graph_ECHART_6" localSheetId="43" hidden="1">[34]F!#REF!</definedName>
    <definedName name="_323__123Graph_ECHART_6" localSheetId="6" hidden="1">[34]F!#REF!</definedName>
    <definedName name="_323__123Graph_ECHART_6" localSheetId="33" hidden="1">[34]F!#REF!</definedName>
    <definedName name="_323__123Graph_ECHART_6" localSheetId="36" hidden="1">[34]F!#REF!</definedName>
    <definedName name="_323__123Graph_ECHART_6" localSheetId="34" hidden="1">[34]F!#REF!</definedName>
    <definedName name="_323__123Graph_ECHART_6" hidden="1">[34]F!#REF!</definedName>
    <definedName name="_327__123Graph_ECHART_7" hidden="1">[26]řady_sloupce!$G$3:$G$14</definedName>
    <definedName name="_33__123Graph_ACHART_23" localSheetId="12" hidden="1">[37]S!#REF!</definedName>
    <definedName name="_33__123Graph_ACHART_23" localSheetId="28" hidden="1">[37]S!#REF!</definedName>
    <definedName name="_33__123Graph_ACHART_23" localSheetId="29" hidden="1">[37]S!#REF!</definedName>
    <definedName name="_33__123Graph_ACHART_23" localSheetId="30" hidden="1">[37]S!#REF!</definedName>
    <definedName name="_33__123Graph_ACHART_23" localSheetId="31" hidden="1">[37]S!#REF!</definedName>
    <definedName name="_33__123Graph_ACHART_23" localSheetId="32" hidden="1">[37]S!#REF!</definedName>
    <definedName name="_33__123Graph_ACHART_23" localSheetId="43" hidden="1">[37]S!#REF!</definedName>
    <definedName name="_33__123Graph_ACHART_23" localSheetId="6" hidden="1">[37]S!#REF!</definedName>
    <definedName name="_33__123Graph_ACHART_23" localSheetId="33" hidden="1">[37]S!#REF!</definedName>
    <definedName name="_33__123Graph_ACHART_23" localSheetId="36" hidden="1">[37]S!#REF!</definedName>
    <definedName name="_33__123Graph_ACHART_23" localSheetId="34" hidden="1">[37]S!#REF!</definedName>
    <definedName name="_33__123Graph_ACHART_23" hidden="1">[37]S!#REF!</definedName>
    <definedName name="_33__123Graph_CCHART_4" hidden="1">[26]řady_sloupce!$T$9:$T$21</definedName>
    <definedName name="_332__123Graph_ECHART_9" hidden="1">[28]pracovni!$F$29:$F$45</definedName>
    <definedName name="_334__123Graph_FCHART_10" hidden="1">'[31]PH a mzda'!$H$226:$H$235</definedName>
    <definedName name="_335__123Graph_FCHART_13" localSheetId="12" hidden="1">[34]H!#REF!</definedName>
    <definedName name="_335__123Graph_FCHART_13" localSheetId="28" hidden="1">[34]H!#REF!</definedName>
    <definedName name="_335__123Graph_FCHART_13" localSheetId="29" hidden="1">[34]H!#REF!</definedName>
    <definedName name="_335__123Graph_FCHART_13" localSheetId="30" hidden="1">[34]H!#REF!</definedName>
    <definedName name="_335__123Graph_FCHART_13" localSheetId="31" hidden="1">[34]H!#REF!</definedName>
    <definedName name="_335__123Graph_FCHART_13" localSheetId="32" hidden="1">[34]H!#REF!</definedName>
    <definedName name="_335__123Graph_FCHART_13" localSheetId="43" hidden="1">[34]H!#REF!</definedName>
    <definedName name="_335__123Graph_FCHART_13" localSheetId="6" hidden="1">[34]H!#REF!</definedName>
    <definedName name="_335__123Graph_FCHART_13" localSheetId="33" hidden="1">[34]H!#REF!</definedName>
    <definedName name="_335__123Graph_FCHART_13" localSheetId="36" hidden="1">[34]H!#REF!</definedName>
    <definedName name="_335__123Graph_FCHART_13" localSheetId="34" hidden="1">[34]H!#REF!</definedName>
    <definedName name="_335__123Graph_FCHART_13" hidden="1">[34]H!#REF!</definedName>
    <definedName name="_336__123Graph_FCHART_14" localSheetId="12" hidden="1">[34]H!#REF!</definedName>
    <definedName name="_336__123Graph_FCHART_14" localSheetId="31" hidden="1">[34]H!#REF!</definedName>
    <definedName name="_336__123Graph_FCHART_14" localSheetId="43" hidden="1">[34]H!#REF!</definedName>
    <definedName name="_336__123Graph_FCHART_14" localSheetId="6" hidden="1">[34]H!#REF!</definedName>
    <definedName name="_336__123Graph_FCHART_14" localSheetId="36" hidden="1">[34]H!#REF!</definedName>
    <definedName name="_336__123Graph_FCHART_14" hidden="1">[34]H!#REF!</definedName>
    <definedName name="_34__123Graph_ACHART_24" hidden="1">[37]U!$C$4:$E$4</definedName>
    <definedName name="_34__123Graph_CCHART_5" hidden="1">[26]řady_sloupce!$G$10:$G$25</definedName>
    <definedName name="_341__123Graph_FCHART_2" hidden="1">[26]řady_sloupce!$D$9:$D$24</definedName>
    <definedName name="_342__123Graph_FCHART_23" localSheetId="12" hidden="1">[37]S!#REF!</definedName>
    <definedName name="_342__123Graph_FCHART_23" localSheetId="28" hidden="1">[37]S!#REF!</definedName>
    <definedName name="_342__123Graph_FCHART_23" localSheetId="29" hidden="1">[37]S!#REF!</definedName>
    <definedName name="_342__123Graph_FCHART_23" localSheetId="30" hidden="1">[37]S!#REF!</definedName>
    <definedName name="_342__123Graph_FCHART_23" localSheetId="31" hidden="1">[37]S!#REF!</definedName>
    <definedName name="_342__123Graph_FCHART_23" localSheetId="32" hidden="1">[37]S!#REF!</definedName>
    <definedName name="_342__123Graph_FCHART_23" localSheetId="43" hidden="1">[37]S!#REF!</definedName>
    <definedName name="_342__123Graph_FCHART_23" localSheetId="6" hidden="1">[37]S!#REF!</definedName>
    <definedName name="_342__123Graph_FCHART_23" localSheetId="33" hidden="1">[37]S!#REF!</definedName>
    <definedName name="_342__123Graph_FCHART_23" localSheetId="36" hidden="1">[37]S!#REF!</definedName>
    <definedName name="_342__123Graph_FCHART_23" localSheetId="34" hidden="1">[37]S!#REF!</definedName>
    <definedName name="_342__123Graph_FCHART_23" hidden="1">[37]S!#REF!</definedName>
    <definedName name="_343__123Graph_FCHART_27" hidden="1">[37]K!$B$29:$D$29</definedName>
    <definedName name="_344__123Graph_FCHART_3" hidden="1">[34]D!$C$10:$E$10</definedName>
    <definedName name="_345__123Graph_FCHART_33" hidden="1">[37]K!$B$28:$E$28</definedName>
    <definedName name="_346__123Graph_FCHART_37" localSheetId="12" hidden="1">[37]S!#REF!</definedName>
    <definedName name="_346__123Graph_FCHART_37" localSheetId="28" hidden="1">[37]S!#REF!</definedName>
    <definedName name="_346__123Graph_FCHART_37" localSheetId="29" hidden="1">[37]S!#REF!</definedName>
    <definedName name="_346__123Graph_FCHART_37" localSheetId="30" hidden="1">[37]S!#REF!</definedName>
    <definedName name="_346__123Graph_FCHART_37" localSheetId="31" hidden="1">[37]S!#REF!</definedName>
    <definedName name="_346__123Graph_FCHART_37" localSheetId="32" hidden="1">[37]S!#REF!</definedName>
    <definedName name="_346__123Graph_FCHART_37" localSheetId="43" hidden="1">[37]S!#REF!</definedName>
    <definedName name="_346__123Graph_FCHART_37" localSheetId="6" hidden="1">[37]S!#REF!</definedName>
    <definedName name="_346__123Graph_FCHART_37" localSheetId="33" hidden="1">[37]S!#REF!</definedName>
    <definedName name="_346__123Graph_FCHART_37" localSheetId="36" hidden="1">[37]S!#REF!</definedName>
    <definedName name="_346__123Graph_FCHART_37" localSheetId="34" hidden="1">[37]S!#REF!</definedName>
    <definedName name="_346__123Graph_FCHART_37" hidden="1">[37]S!#REF!</definedName>
    <definedName name="_347__123Graph_FCHART_4" hidden="1">[34]E!$C$10:$E$10</definedName>
    <definedName name="_348__123Graph_FCHART_5" localSheetId="12" hidden="1">[34]F!#REF!</definedName>
    <definedName name="_348__123Graph_FCHART_5" localSheetId="28" hidden="1">[34]F!#REF!</definedName>
    <definedName name="_348__123Graph_FCHART_5" localSheetId="29" hidden="1">[34]F!#REF!</definedName>
    <definedName name="_348__123Graph_FCHART_5" localSheetId="30" hidden="1">[34]F!#REF!</definedName>
    <definedName name="_348__123Graph_FCHART_5" localSheetId="31" hidden="1">[34]F!#REF!</definedName>
    <definedName name="_348__123Graph_FCHART_5" localSheetId="32" hidden="1">[34]F!#REF!</definedName>
    <definedName name="_348__123Graph_FCHART_5" localSheetId="43" hidden="1">[34]F!#REF!</definedName>
    <definedName name="_348__123Graph_FCHART_5" localSheetId="6" hidden="1">[34]F!#REF!</definedName>
    <definedName name="_348__123Graph_FCHART_5" localSheetId="33" hidden="1">[34]F!#REF!</definedName>
    <definedName name="_348__123Graph_FCHART_5" localSheetId="36" hidden="1">[34]F!#REF!</definedName>
    <definedName name="_348__123Graph_FCHART_5" localSheetId="34" hidden="1">[34]F!#REF!</definedName>
    <definedName name="_348__123Graph_FCHART_5" hidden="1">[34]F!#REF!</definedName>
    <definedName name="_35__123Graph_ACHART_25" hidden="1">[37]U!$B$10:$D$10</definedName>
    <definedName name="_35__123Graph_CCHART_6" hidden="1">[26]řady_sloupce!$E$2:$E$14</definedName>
    <definedName name="_352__123Graph_FCHART_7" hidden="1">[26]řady_sloupce!$F$3:$F$14</definedName>
    <definedName name="_353__123Graph_LBL_ACHART_23" localSheetId="12" hidden="1">[37]S!#REF!</definedName>
    <definedName name="_353__123Graph_LBL_ACHART_23" localSheetId="28" hidden="1">[37]S!#REF!</definedName>
    <definedName name="_353__123Graph_LBL_ACHART_23" localSheetId="29" hidden="1">[37]S!#REF!</definedName>
    <definedName name="_353__123Graph_LBL_ACHART_23" localSheetId="30" hidden="1">[37]S!#REF!</definedName>
    <definedName name="_353__123Graph_LBL_ACHART_23" localSheetId="31" hidden="1">[37]S!#REF!</definedName>
    <definedName name="_353__123Graph_LBL_ACHART_23" localSheetId="32" hidden="1">[37]S!#REF!</definedName>
    <definedName name="_353__123Graph_LBL_ACHART_23" localSheetId="43" hidden="1">[37]S!#REF!</definedName>
    <definedName name="_353__123Graph_LBL_ACHART_23" localSheetId="6" hidden="1">[37]S!#REF!</definedName>
    <definedName name="_353__123Graph_LBL_ACHART_23" localSheetId="33" hidden="1">[37]S!#REF!</definedName>
    <definedName name="_353__123Graph_LBL_ACHART_23" localSheetId="36" hidden="1">[37]S!#REF!</definedName>
    <definedName name="_353__123Graph_LBL_ACHART_23" localSheetId="34" hidden="1">[37]S!#REF!</definedName>
    <definedName name="_353__123Graph_LBL_ACHART_23" hidden="1">[37]S!#REF!</definedName>
    <definedName name="_354__123Graph_LBL_ACHART_24" hidden="1">[37]U!$C$4:$E$4</definedName>
    <definedName name="_355__123Graph_LBL_ACHART_26" hidden="1">[37]H!$B$137:$H$137</definedName>
    <definedName name="_356__123Graph_LBL_ACHART_28" hidden="1">[37]C!$I$8:$K$8</definedName>
    <definedName name="_357__123Graph_LBL_ACHART_3" hidden="1">[34]D!$C$5:$I$5</definedName>
    <definedName name="_358__123Graph_LBL_ACHART_31" hidden="1">[37]M!$B$88:$I$88</definedName>
    <definedName name="_359__123Graph_LBL_ACHART_36" hidden="1">[37]D!$B$111:$G$111</definedName>
    <definedName name="_36__123Graph_ACHART_26" hidden="1">[37]H!$B$137:$H$137</definedName>
    <definedName name="_36__123Graph_CCHART_7" hidden="1">[26]řady_sloupce!$E$3:$E$14</definedName>
    <definedName name="_360__123Graph_LBL_ACHART_37" localSheetId="12" hidden="1">[37]S!#REF!</definedName>
    <definedName name="_360__123Graph_LBL_ACHART_37" localSheetId="28" hidden="1">[37]S!#REF!</definedName>
    <definedName name="_360__123Graph_LBL_ACHART_37" localSheetId="29" hidden="1">[37]S!#REF!</definedName>
    <definedName name="_360__123Graph_LBL_ACHART_37" localSheetId="30" hidden="1">[37]S!#REF!</definedName>
    <definedName name="_360__123Graph_LBL_ACHART_37" localSheetId="31" hidden="1">[37]S!#REF!</definedName>
    <definedName name="_360__123Graph_LBL_ACHART_37" localSheetId="32" hidden="1">[37]S!#REF!</definedName>
    <definedName name="_360__123Graph_LBL_ACHART_37" localSheetId="43" hidden="1">[37]S!#REF!</definedName>
    <definedName name="_360__123Graph_LBL_ACHART_37" localSheetId="6" hidden="1">[37]S!#REF!</definedName>
    <definedName name="_360__123Graph_LBL_ACHART_37" localSheetId="33" hidden="1">[37]S!#REF!</definedName>
    <definedName name="_360__123Graph_LBL_ACHART_37" localSheetId="36" hidden="1">[37]S!#REF!</definedName>
    <definedName name="_360__123Graph_LBL_ACHART_37" localSheetId="34" hidden="1">[37]S!#REF!</definedName>
    <definedName name="_360__123Graph_LBL_ACHART_37" hidden="1">[37]S!#REF!</definedName>
    <definedName name="_361__123Graph_LBL_ACHART_39" hidden="1">[37]D!$B$154:$G$154</definedName>
    <definedName name="_362__123Graph_LBL_ACHART_4" hidden="1">[34]E!$C$5:$I$5</definedName>
    <definedName name="_363__123Graph_LBL_ACHART_6" localSheetId="12" hidden="1">[34]F!#REF!</definedName>
    <definedName name="_363__123Graph_LBL_ACHART_6" localSheetId="28" hidden="1">[34]F!#REF!</definedName>
    <definedName name="_363__123Graph_LBL_ACHART_6" localSheetId="29" hidden="1">[34]F!#REF!</definedName>
    <definedName name="_363__123Graph_LBL_ACHART_6" localSheetId="30" hidden="1">[34]F!#REF!</definedName>
    <definedName name="_363__123Graph_LBL_ACHART_6" localSheetId="31" hidden="1">[34]F!#REF!</definedName>
    <definedName name="_363__123Graph_LBL_ACHART_6" localSheetId="32" hidden="1">[34]F!#REF!</definedName>
    <definedName name="_363__123Graph_LBL_ACHART_6" localSheetId="43" hidden="1">[34]F!#REF!</definedName>
    <definedName name="_363__123Graph_LBL_ACHART_6" localSheetId="6" hidden="1">[34]F!#REF!</definedName>
    <definedName name="_363__123Graph_LBL_ACHART_6" localSheetId="33" hidden="1">[34]F!#REF!</definedName>
    <definedName name="_363__123Graph_LBL_ACHART_6" localSheetId="36" hidden="1">[34]F!#REF!</definedName>
    <definedName name="_363__123Graph_LBL_ACHART_6" localSheetId="34" hidden="1">[34]F!#REF!</definedName>
    <definedName name="_363__123Graph_LBL_ACHART_6" hidden="1">[34]F!#REF!</definedName>
    <definedName name="_364__123Graph_LBL_BCHART_23" localSheetId="12" hidden="1">[37]S!#REF!</definedName>
    <definedName name="_364__123Graph_LBL_BCHART_23" localSheetId="31" hidden="1">[37]S!#REF!</definedName>
    <definedName name="_364__123Graph_LBL_BCHART_23" localSheetId="43" hidden="1">[37]S!#REF!</definedName>
    <definedName name="_364__123Graph_LBL_BCHART_23" localSheetId="6" hidden="1">[37]S!#REF!</definedName>
    <definedName name="_364__123Graph_LBL_BCHART_23" localSheetId="36" hidden="1">[37]S!#REF!</definedName>
    <definedName name="_364__123Graph_LBL_BCHART_23" hidden="1">[37]S!#REF!</definedName>
    <definedName name="_365__123Graph_LBL_BCHART_24" hidden="1">[37]U!$C$5:$E$5</definedName>
    <definedName name="_366__123Graph_LBL_BCHART_28" hidden="1">[37]C!$I$9:$K$9</definedName>
    <definedName name="_367__123Graph_LBL_BCHART_3" hidden="1">[34]D!$C$6:$I$6</definedName>
    <definedName name="_368__123Graph_LBL_BCHART_31" hidden="1">[37]M!$B$89:$I$89</definedName>
    <definedName name="_369__123Graph_LBL_BCHART_32" hidden="1">[37]H!$F$146:$H$146</definedName>
    <definedName name="_37__123Graph_ACHART_27" hidden="1">[37]K!$B$24:$D$24</definedName>
    <definedName name="_37__123Graph_ACPI_ER_LOG" hidden="1">[46]ER!#REF!</definedName>
    <definedName name="_37__123Graph_CCHART_8" hidden="1">[44]diferencial!$E$257:$E$381</definedName>
    <definedName name="_370__123Graph_LBL_BCHART_36" hidden="1">[37]D!$B$112:$G$112</definedName>
    <definedName name="_371__123Graph_LBL_BCHART_37" localSheetId="12" hidden="1">[37]S!#REF!</definedName>
    <definedName name="_371__123Graph_LBL_BCHART_37" localSheetId="28" hidden="1">[37]S!#REF!</definedName>
    <definedName name="_371__123Graph_LBL_BCHART_37" localSheetId="29" hidden="1">[37]S!#REF!</definedName>
    <definedName name="_371__123Graph_LBL_BCHART_37" localSheetId="30" hidden="1">[37]S!#REF!</definedName>
    <definedName name="_371__123Graph_LBL_BCHART_37" localSheetId="31" hidden="1">[37]S!#REF!</definedName>
    <definedName name="_371__123Graph_LBL_BCHART_37" localSheetId="32" hidden="1">[37]S!#REF!</definedName>
    <definedName name="_371__123Graph_LBL_BCHART_37" localSheetId="43" hidden="1">[37]S!#REF!</definedName>
    <definedName name="_371__123Graph_LBL_BCHART_37" localSheetId="6" hidden="1">[37]S!#REF!</definedName>
    <definedName name="_371__123Graph_LBL_BCHART_37" localSheetId="33" hidden="1">[37]S!#REF!</definedName>
    <definedName name="_371__123Graph_LBL_BCHART_37" localSheetId="36" hidden="1">[37]S!#REF!</definedName>
    <definedName name="_371__123Graph_LBL_BCHART_37" localSheetId="34" hidden="1">[37]S!#REF!</definedName>
    <definedName name="_371__123Graph_LBL_BCHART_37" hidden="1">[37]S!#REF!</definedName>
    <definedName name="_372__123Graph_LBL_BCHART_39" hidden="1">[37]D!$B$155:$G$155</definedName>
    <definedName name="_373__123Graph_LBL_BCHART_4" hidden="1">[34]E!$C$6:$I$6</definedName>
    <definedName name="_374__123Graph_LBL_BCHART_6" localSheetId="12" hidden="1">[34]F!#REF!</definedName>
    <definedName name="_374__123Graph_LBL_BCHART_6" localSheetId="28" hidden="1">[34]F!#REF!</definedName>
    <definedName name="_374__123Graph_LBL_BCHART_6" localSheetId="29" hidden="1">[34]F!#REF!</definedName>
    <definedName name="_374__123Graph_LBL_BCHART_6" localSheetId="30" hidden="1">[34]F!#REF!</definedName>
    <definedName name="_374__123Graph_LBL_BCHART_6" localSheetId="31" hidden="1">[34]F!#REF!</definedName>
    <definedName name="_374__123Graph_LBL_BCHART_6" localSheetId="32" hidden="1">[34]F!#REF!</definedName>
    <definedName name="_374__123Graph_LBL_BCHART_6" localSheetId="43" hidden="1">[34]F!#REF!</definedName>
    <definedName name="_374__123Graph_LBL_BCHART_6" localSheetId="6" hidden="1">[34]F!#REF!</definedName>
    <definedName name="_374__123Graph_LBL_BCHART_6" localSheetId="33" hidden="1">[34]F!#REF!</definedName>
    <definedName name="_374__123Graph_LBL_BCHART_6" localSheetId="36" hidden="1">[34]F!#REF!</definedName>
    <definedName name="_374__123Graph_LBL_BCHART_6" localSheetId="34" hidden="1">[34]F!#REF!</definedName>
    <definedName name="_374__123Graph_LBL_BCHART_6" hidden="1">[34]F!#REF!</definedName>
    <definedName name="_375__123Graph_LBL_CCHART_1" hidden="1">[37]A!$B$17:$H$17</definedName>
    <definedName name="_376__123Graph_LBL_CCHART_24" hidden="1">[37]U!$C$6:$E$6</definedName>
    <definedName name="_377__123Graph_LBL_CCHART_26" hidden="1">[37]H!$B$139:$H$139</definedName>
    <definedName name="_378__123Graph_LBL_CCHART_28" hidden="1">[37]C!$I$10:$K$10</definedName>
    <definedName name="_379__123Graph_LBL_CCHART_32" hidden="1">[37]H!$F$147:$H$147</definedName>
    <definedName name="_38__123Graph_ACHART_28" hidden="1">[37]C!$I$8:$K$8</definedName>
    <definedName name="_38__123Graph_CCHART_9" hidden="1">[44]sazby!$E$507:$E$632</definedName>
    <definedName name="_380__123Graph_LBL_CCHART_36" hidden="1">[37]D!$B$113:$G$113</definedName>
    <definedName name="_381__123Graph_LBL_CCHART_39" hidden="1">[37]D!$B$156:$G$156</definedName>
    <definedName name="_382__123Graph_LBL_CCHART_6" localSheetId="12" hidden="1">[34]F!#REF!</definedName>
    <definedName name="_382__123Graph_LBL_CCHART_6" localSheetId="28" hidden="1">[34]F!#REF!</definedName>
    <definedName name="_382__123Graph_LBL_CCHART_6" localSheetId="29" hidden="1">[34]F!#REF!</definedName>
    <definedName name="_382__123Graph_LBL_CCHART_6" localSheetId="30" hidden="1">[34]F!#REF!</definedName>
    <definedName name="_382__123Graph_LBL_CCHART_6" localSheetId="31" hidden="1">[34]F!#REF!</definedName>
    <definedName name="_382__123Graph_LBL_CCHART_6" localSheetId="32" hidden="1">[34]F!#REF!</definedName>
    <definedName name="_382__123Graph_LBL_CCHART_6" localSheetId="43" hidden="1">[34]F!#REF!</definedName>
    <definedName name="_382__123Graph_LBL_CCHART_6" localSheetId="6" hidden="1">[34]F!#REF!</definedName>
    <definedName name="_382__123Graph_LBL_CCHART_6" localSheetId="33" hidden="1">[34]F!#REF!</definedName>
    <definedName name="_382__123Graph_LBL_CCHART_6" localSheetId="36" hidden="1">[34]F!#REF!</definedName>
    <definedName name="_382__123Graph_LBL_CCHART_6" localSheetId="34" hidden="1">[34]F!#REF!</definedName>
    <definedName name="_382__123Graph_LBL_CCHART_6" hidden="1">[34]F!#REF!</definedName>
    <definedName name="_383__123Graph_LBL_DCHART_11" hidden="1">[37]O!$B$19:$H$19</definedName>
    <definedName name="_384__123Graph_LBL_DCHART_20" localSheetId="12" hidden="1">[37]A!#REF!</definedName>
    <definedName name="_384__123Graph_LBL_DCHART_20" localSheetId="28" hidden="1">[37]A!#REF!</definedName>
    <definedName name="_384__123Graph_LBL_DCHART_20" localSheetId="29" hidden="1">[37]A!#REF!</definedName>
    <definedName name="_384__123Graph_LBL_DCHART_20" localSheetId="30" hidden="1">[37]A!#REF!</definedName>
    <definedName name="_384__123Graph_LBL_DCHART_20" localSheetId="31" hidden="1">[37]A!#REF!</definedName>
    <definedName name="_384__123Graph_LBL_DCHART_20" localSheetId="32" hidden="1">[37]A!#REF!</definedName>
    <definedName name="_384__123Graph_LBL_DCHART_20" localSheetId="43" hidden="1">[37]A!#REF!</definedName>
    <definedName name="_384__123Graph_LBL_DCHART_20" localSheetId="6" hidden="1">[37]A!#REF!</definedName>
    <definedName name="_384__123Graph_LBL_DCHART_20" localSheetId="33" hidden="1">[37]A!#REF!</definedName>
    <definedName name="_384__123Graph_LBL_DCHART_20" localSheetId="36" hidden="1">[37]A!#REF!</definedName>
    <definedName name="_384__123Graph_LBL_DCHART_20" localSheetId="34" hidden="1">[37]A!#REF!</definedName>
    <definedName name="_384__123Graph_LBL_DCHART_20" hidden="1">[37]A!#REF!</definedName>
    <definedName name="_385__123Graph_LBL_DCHART_23" localSheetId="12" hidden="1">[37]S!#REF!</definedName>
    <definedName name="_385__123Graph_LBL_DCHART_23" localSheetId="31" hidden="1">[37]S!#REF!</definedName>
    <definedName name="_385__123Graph_LBL_DCHART_23" localSheetId="43" hidden="1">[37]S!#REF!</definedName>
    <definedName name="_385__123Graph_LBL_DCHART_23" localSheetId="6" hidden="1">[37]S!#REF!</definedName>
    <definedName name="_385__123Graph_LBL_DCHART_23" localSheetId="36" hidden="1">[37]S!#REF!</definedName>
    <definedName name="_385__123Graph_LBL_DCHART_23" hidden="1">[37]S!#REF!</definedName>
    <definedName name="_386__123Graph_LBL_DCHART_32" hidden="1">[37]H!$F$148:$H$148</definedName>
    <definedName name="_387__123Graph_LBL_DCHART_36" hidden="1">[37]D!$B$114:$G$114</definedName>
    <definedName name="_388__123Graph_LBL_DCHART_39" hidden="1">[37]D!$B$157:$G$157</definedName>
    <definedName name="_389__123Graph_LBL_ECHART_20" hidden="1">[37]A!$B$17:$H$17</definedName>
    <definedName name="_39__123Graph_ACHART_29" hidden="1">[37]P!$C$102:$J$102</definedName>
    <definedName name="_39__123Graph_DCHART_1" hidden="1">[26]řady_sloupce!$C$8:$S$8</definedName>
    <definedName name="_390__123Graph_LBL_ECHART_26" hidden="1">[37]H!$B$143:$H$143</definedName>
    <definedName name="_391__123Graph_LBL_ECHART_38" hidden="1">[37]F!$B$18:$I$18</definedName>
    <definedName name="_392__123Graph_LBL_ECHART_9" hidden="1">[37]F!$B$18:$I$18</definedName>
    <definedName name="_393__123Graph_LBL_FCHART_3" hidden="1">[34]D!$C$10:$I$10</definedName>
    <definedName name="_394__123Graph_LBL_FCHART_4" hidden="1">[34]E!$C$10:$I$10</definedName>
    <definedName name="_399__123Graph_XCHART_1" hidden="1">[26]řady_sloupce!$A$5:$A$40</definedName>
    <definedName name="_4___123Graph_AChart_4A" hidden="1">[8]CPIINDEX!$O$239:$O$298</definedName>
    <definedName name="_4__123Graph_ACHART_1" hidden="1">[30]A!$C$31:$AJ$31</definedName>
    <definedName name="_4__123Graph_ACHART_12" hidden="1">[31]pracovni!$AL$111:$AL$117</definedName>
    <definedName name="_4__123Graph_ACHART_2" hidden="1">[30]A!$C$31:$AJ$31</definedName>
    <definedName name="_4__123Graph_AChart_2A" hidden="1">[29]CPIINDEX!$K$203:$K$304</definedName>
    <definedName name="_4__123Graph_AChart_4A" hidden="1">[27]CPIINDEX!$O$239:$O$298</definedName>
    <definedName name="_4__123Graph_CCHART_8" hidden="1">#REF!</definedName>
    <definedName name="_4__123Graph_CDEV_EMPL" hidden="1">'[43]Time series'!#REF!</definedName>
    <definedName name="_40__123Graph_DCHART_10" hidden="1">[28]pracovni!$F$49:$F$65</definedName>
    <definedName name="_404__123Graph_XCHART_10" hidden="1">[28]pracovni!$A$49:$A$65</definedName>
    <definedName name="_408__123Graph_XCHART_11" hidden="1">[26]řady_sloupce!$B$6:$B$47</definedName>
    <definedName name="_41__123Graph_DCHART_13" hidden="1">[33]D!$G$150:$G$161</definedName>
    <definedName name="_410__123Graph_XCHART_13" hidden="1">[33]D!$D$150:$D$161</definedName>
    <definedName name="_411__123Graph_XCHART_14" hidden="1">[37]D!$A$58:$A$64</definedName>
    <definedName name="_412__123Graph_XCHART_15" hidden="1">[35]grafy!$S$105:$S$121</definedName>
    <definedName name="_413__123Graph_XCHART_16" localSheetId="12" hidden="1">[35]grafy!#REF!</definedName>
    <definedName name="_413__123Graph_XCHART_16" localSheetId="28" hidden="1">[35]grafy!#REF!</definedName>
    <definedName name="_413__123Graph_XCHART_16" localSheetId="29" hidden="1">[35]grafy!#REF!</definedName>
    <definedName name="_413__123Graph_XCHART_16" localSheetId="30" hidden="1">[35]grafy!#REF!</definedName>
    <definedName name="_413__123Graph_XCHART_16" localSheetId="31" hidden="1">[35]grafy!#REF!</definedName>
    <definedName name="_413__123Graph_XCHART_16" localSheetId="32" hidden="1">[35]grafy!#REF!</definedName>
    <definedName name="_413__123Graph_XCHART_16" localSheetId="43" hidden="1">[35]grafy!#REF!</definedName>
    <definedName name="_413__123Graph_XCHART_16" localSheetId="6" hidden="1">[35]grafy!#REF!</definedName>
    <definedName name="_413__123Graph_XCHART_16" localSheetId="33" hidden="1">[35]grafy!#REF!</definedName>
    <definedName name="_413__123Graph_XCHART_16" localSheetId="36" hidden="1">[35]grafy!#REF!</definedName>
    <definedName name="_413__123Graph_XCHART_16" localSheetId="34" hidden="1">[35]grafy!#REF!</definedName>
    <definedName name="_413__123Graph_XCHART_16" hidden="1">[35]grafy!#REF!</definedName>
    <definedName name="_414__123Graph_XCHART_17" localSheetId="12" hidden="1">[35]grafy!#REF!</definedName>
    <definedName name="_414__123Graph_XCHART_17" localSheetId="31" hidden="1">[35]grafy!#REF!</definedName>
    <definedName name="_414__123Graph_XCHART_17" localSheetId="43" hidden="1">[35]grafy!#REF!</definedName>
    <definedName name="_414__123Graph_XCHART_17" localSheetId="6" hidden="1">[35]grafy!#REF!</definedName>
    <definedName name="_414__123Graph_XCHART_17" localSheetId="36" hidden="1">[35]grafy!#REF!</definedName>
    <definedName name="_414__123Graph_XCHART_17" hidden="1">[35]grafy!#REF!</definedName>
    <definedName name="_415__123Graph_XCHART_18" hidden="1">[37]H!$A$79:$A$82</definedName>
    <definedName name="_416__123Graph_XCHART_19" hidden="1">[37]H!$B$78:$H$78</definedName>
    <definedName name="_42__123Graph_DCHART_2" hidden="1">[26]řady_sloupce!$F$20:$AI$20</definedName>
    <definedName name="_421__123Graph_XCHART_2" hidden="1">[26]řady_sloupce!$A$5:$A$43</definedName>
    <definedName name="_422__123Graph_XCHART_20" hidden="1">[34]P!$J$39:$J$44</definedName>
    <definedName name="_423__123Graph_XCHART_22" hidden="1">[37]C!$A$57:$A$63</definedName>
    <definedName name="_424__123Graph_XCHART_23" hidden="1">'[35] data'!$A$30:$A$71</definedName>
    <definedName name="_425__123Graph_XCHART_24" hidden="1">'[35] data'!$DM$54:$DM$66</definedName>
    <definedName name="_426__123Graph_XCHART_25" hidden="1">[37]U!$B$3:$D$3</definedName>
    <definedName name="_427__123Graph_XCHART_26" hidden="1">'[35] data'!$A$54:$A$67</definedName>
    <definedName name="_428__123Graph_XCHART_27" hidden="1">'[35] data'!$A$54:$A$67</definedName>
    <definedName name="_429__123Graph_XCHART_28" hidden="1">'[35] data'!$A$66:$A$67</definedName>
    <definedName name="_43__123Graph_DCHART_3" hidden="1">[26]řady_sloupce!$Z$20:$Z$31</definedName>
    <definedName name="_430__123Graph_XCHART_29" hidden="1">'[35] data'!$A$54:$A$67</definedName>
    <definedName name="_434__123Graph_XCHART_3" hidden="1">[26]řady_sloupce!$A$5:$A$40</definedName>
    <definedName name="_435__123Graph_XCHART_30" hidden="1">'[35] data'!$A$54:$A$71</definedName>
    <definedName name="_436__123Graph_XCHART_31" hidden="1">[37]M!$B$87:$I$87</definedName>
    <definedName name="_437__123Graph_XCHART_33" hidden="1">[35]grafy!$AE$74:$AE$75</definedName>
    <definedName name="_438__123Graph_XCHART_34" localSheetId="12" hidden="1">[35]grafy!#REF!</definedName>
    <definedName name="_438__123Graph_XCHART_34" localSheetId="28" hidden="1">[35]grafy!#REF!</definedName>
    <definedName name="_438__123Graph_XCHART_34" localSheetId="29" hidden="1">[35]grafy!#REF!</definedName>
    <definedName name="_438__123Graph_XCHART_34" localSheetId="30" hidden="1">[35]grafy!#REF!</definedName>
    <definedName name="_438__123Graph_XCHART_34" localSheetId="31" hidden="1">[35]grafy!#REF!</definedName>
    <definedName name="_438__123Graph_XCHART_34" localSheetId="32" hidden="1">[35]grafy!#REF!</definedName>
    <definedName name="_438__123Graph_XCHART_34" localSheetId="43" hidden="1">[35]grafy!#REF!</definedName>
    <definedName name="_438__123Graph_XCHART_34" localSheetId="6" hidden="1">[35]grafy!#REF!</definedName>
    <definedName name="_438__123Graph_XCHART_34" localSheetId="33" hidden="1">[35]grafy!#REF!</definedName>
    <definedName name="_438__123Graph_XCHART_34" localSheetId="36" hidden="1">[35]grafy!#REF!</definedName>
    <definedName name="_438__123Graph_XCHART_34" localSheetId="34" hidden="1">[35]grafy!#REF!</definedName>
    <definedName name="_438__123Graph_XCHART_34" hidden="1">[35]grafy!#REF!</definedName>
    <definedName name="_439__123Graph_XCHART_35" hidden="1">[35]grafy!$N$299:$N$300</definedName>
    <definedName name="_44__123Graph_ACHART_3" hidden="1">[26]řady_sloupce!$D$5:$D$40</definedName>
    <definedName name="_44__123Graph_DCHART_4" hidden="1">'[31]produkt a mzda'!$R$4:$R$32</definedName>
    <definedName name="_440__123Graph_XCHART_39" hidden="1">'[35] data'!$A$53:$A$70</definedName>
    <definedName name="_444__123Graph_XCHART_4" hidden="1">[26]řady_sloupce!$A$5:$A$43</definedName>
    <definedName name="_445__123Graph_XCHART_41" localSheetId="12" hidden="1">[35]grafy!#REF!</definedName>
    <definedName name="_445__123Graph_XCHART_41" localSheetId="28" hidden="1">[35]grafy!#REF!</definedName>
    <definedName name="_445__123Graph_XCHART_41" localSheetId="29" hidden="1">[35]grafy!#REF!</definedName>
    <definedName name="_445__123Graph_XCHART_41" localSheetId="30" hidden="1">[35]grafy!#REF!</definedName>
    <definedName name="_445__123Graph_XCHART_41" localSheetId="31" hidden="1">[35]grafy!#REF!</definedName>
    <definedName name="_445__123Graph_XCHART_41" localSheetId="32" hidden="1">[35]grafy!#REF!</definedName>
    <definedName name="_445__123Graph_XCHART_41" localSheetId="43" hidden="1">[35]grafy!#REF!</definedName>
    <definedName name="_445__123Graph_XCHART_41" localSheetId="6" hidden="1">[35]grafy!#REF!</definedName>
    <definedName name="_445__123Graph_XCHART_41" localSheetId="33" hidden="1">[35]grafy!#REF!</definedName>
    <definedName name="_445__123Graph_XCHART_41" localSheetId="36" hidden="1">[35]grafy!#REF!</definedName>
    <definedName name="_445__123Graph_XCHART_41" localSheetId="34" hidden="1">[35]grafy!#REF!</definedName>
    <definedName name="_445__123Graph_XCHART_41" hidden="1">[35]grafy!#REF!</definedName>
    <definedName name="_446__123Graph_XCHART_42" hidden="1">[35]grafy!$T$124:$T$126</definedName>
    <definedName name="_448__123Graph_XCHART_5" hidden="1">[33]C!$G$121:$G$138</definedName>
    <definedName name="_45" localSheetId="28" hidden="1">#REF!</definedName>
    <definedName name="_45" localSheetId="29" hidden="1">#REF!</definedName>
    <definedName name="_45" localSheetId="30" hidden="1">#REF!</definedName>
    <definedName name="_45" localSheetId="31" hidden="1">#REF!</definedName>
    <definedName name="_45" localSheetId="32" hidden="1">#REF!</definedName>
    <definedName name="_45" localSheetId="33" hidden="1">#REF!</definedName>
    <definedName name="_45" localSheetId="34" hidden="1">#REF!</definedName>
    <definedName name="_45" hidden="1">#REF!</definedName>
    <definedName name="_45__123Graph_ACHART_30" hidden="1">[37]M!$B$59:$I$59</definedName>
    <definedName name="_45__123Graph_DCHART_6" hidden="1">[26]řady_sloupce!$D$2:$D$17</definedName>
    <definedName name="_450__123Graph_XCHART_6" hidden="1">[33]C!$G$121:$G$138</definedName>
    <definedName name="_454__123Graph_XCHART_7" hidden="1">[26]řady_sloupce!$B$6:$B$48</definedName>
    <definedName name="_455__123Graph_XCHART_8" hidden="1">[37]H!$A$50:$A$55</definedName>
    <definedName name="_46__123Graph_ACHART_31" hidden="1">[37]M!$B$88:$I$88</definedName>
    <definedName name="_46__123Graph_DCHART_7" hidden="1">[26]řady_sloupce!$D$3:$D$14</definedName>
    <definedName name="_460__123Graph_XCHART_9" hidden="1">[28]pracovni!$A$29:$A$45</definedName>
    <definedName name="_47__123Graph_ACHART_32" hidden="1">[37]H!$B$145:$C$145</definedName>
    <definedName name="_47__123Graph_DCHART_9" hidden="1">[44]sazby!$F$507:$F$632</definedName>
    <definedName name="_48__123Graph_ACHART_33" hidden="1">[37]K!$B$23:$E$23</definedName>
    <definedName name="_48__123Graph_AGROWTH_CPI" hidden="1">[38]Data!#REF!</definedName>
    <definedName name="_48__123Graph_ECHART_1" hidden="1">[26]řady_sloupce!$C$9:$S$9</definedName>
    <definedName name="_49__123Graph_ACHART_34" hidden="1">[37]D!$E$87:$E$90</definedName>
    <definedName name="_49__123Graph_AIBA_IBRD" hidden="1">[12]WB!$Q$62:$AK$62</definedName>
    <definedName name="_49__123Graph_ECHART_10" hidden="1">'[31]PH a mzda'!$R$226:$R$235</definedName>
    <definedName name="_5___123Graph_BChart_1A" hidden="1">[8]CPIINDEX!$S$263:$S$310</definedName>
    <definedName name="_5__123Graph_ACHART_1" hidden="1">[26]řady_sloupce!$B$5:$B$40</definedName>
    <definedName name="_5__123Graph_ACHART_13" hidden="1">[33]D!$H$184:$H$184</definedName>
    <definedName name="_5__123Graph_ACHART_2" hidden="1">[30]A!$C$31:$AJ$31</definedName>
    <definedName name="_5__123Graph_BChart_1A" hidden="1">[27]CPIINDEX!$S$263:$S$310</definedName>
    <definedName name="_5__123Graph_CSWE_EMPL" hidden="1">'[43]Time series'!#REF!</definedName>
    <definedName name="_5__123Graph_DCHART_8" hidden="1">#REF!</definedName>
    <definedName name="_50__123Graph_ACHART_35" hidden="1">[37]H!$B$172:$C$172</definedName>
    <definedName name="_50__123Graph_AINVENT_SALES" hidden="1">#REF!</definedName>
    <definedName name="_50__123Graph_ECHART_2" localSheetId="12" hidden="1">[26]řady_sloupce!#REF!</definedName>
    <definedName name="_50__123Graph_ECHART_2" localSheetId="28" hidden="1">[26]řady_sloupce!#REF!</definedName>
    <definedName name="_50__123Graph_ECHART_2" localSheetId="29" hidden="1">[26]řady_sloupce!#REF!</definedName>
    <definedName name="_50__123Graph_ECHART_2" localSheetId="30" hidden="1">[26]řady_sloupce!#REF!</definedName>
    <definedName name="_50__123Graph_ECHART_2" localSheetId="31" hidden="1">[26]řady_sloupce!#REF!</definedName>
    <definedName name="_50__123Graph_ECHART_2" localSheetId="32" hidden="1">[26]řady_sloupce!#REF!</definedName>
    <definedName name="_50__123Graph_ECHART_2" localSheetId="43" hidden="1">[26]řady_sloupce!#REF!</definedName>
    <definedName name="_50__123Graph_ECHART_2" localSheetId="6" hidden="1">[26]řady_sloupce!#REF!</definedName>
    <definedName name="_50__123Graph_ECHART_2" localSheetId="33" hidden="1">[26]řady_sloupce!#REF!</definedName>
    <definedName name="_50__123Graph_ECHART_2" localSheetId="36" hidden="1">[26]řady_sloupce!#REF!</definedName>
    <definedName name="_50__123Graph_ECHART_2" localSheetId="34" hidden="1">[26]řady_sloupce!#REF!</definedName>
    <definedName name="_50__123Graph_ECHART_2" hidden="1">[26]řady_sloupce!#REF!</definedName>
    <definedName name="_51__123Graph_ACHART_36" hidden="1">[37]D!$B$111:$G$111</definedName>
    <definedName name="_51__123Graph_AMIMPMA_1" hidden="1">#REF!</definedName>
    <definedName name="_51__123Graph_ECHART_5" hidden="1">[26]řady_sloupce!$E$10:$E$25</definedName>
    <definedName name="_52__123Graph_ACHART_37" localSheetId="12" hidden="1">[37]S!#REF!</definedName>
    <definedName name="_52__123Graph_ACHART_37" localSheetId="28" hidden="1">[37]S!#REF!</definedName>
    <definedName name="_52__123Graph_ACHART_37" localSheetId="29" hidden="1">[37]S!#REF!</definedName>
    <definedName name="_52__123Graph_ACHART_37" localSheetId="30" hidden="1">[37]S!#REF!</definedName>
    <definedName name="_52__123Graph_ACHART_37" localSheetId="31" hidden="1">[37]S!#REF!</definedName>
    <definedName name="_52__123Graph_ACHART_37" localSheetId="32" hidden="1">[37]S!#REF!</definedName>
    <definedName name="_52__123Graph_ACHART_37" localSheetId="43" hidden="1">[37]S!#REF!</definedName>
    <definedName name="_52__123Graph_ACHART_37" localSheetId="6" hidden="1">[37]S!#REF!</definedName>
    <definedName name="_52__123Graph_ACHART_37" localSheetId="33" hidden="1">[37]S!#REF!</definedName>
    <definedName name="_52__123Graph_ACHART_37" localSheetId="36" hidden="1">[37]S!#REF!</definedName>
    <definedName name="_52__123Graph_ACHART_37" localSheetId="34" hidden="1">[37]S!#REF!</definedName>
    <definedName name="_52__123Graph_ACHART_37" hidden="1">[37]S!#REF!</definedName>
    <definedName name="_52__123Graph_ANDA_OIN" hidden="1">#REF!</definedName>
    <definedName name="_52__123Graph_ECHART_7" hidden="1">[26]řady_sloupce!$G$3:$G$14</definedName>
    <definedName name="_53__123Graph_ACHART_38" hidden="1">[37]F!$B$58:$I$58</definedName>
    <definedName name="_53__123Graph_AR_BMONEY" hidden="1">#REF!</definedName>
    <definedName name="_53__123Graph_ECHART_9" hidden="1">[28]pracovni!$F$29:$F$45</definedName>
    <definedName name="_54__123Graph_ACHART_39" hidden="1">[37]D!$B$154:$G$154</definedName>
    <definedName name="_54__123Graph_FCHART_10" hidden="1">'[31]PH a mzda'!$H$226:$H$235</definedName>
    <definedName name="_55__123Graph_FCHART_2" hidden="1">[26]řady_sloupce!$D$9:$D$24</definedName>
    <definedName name="_56__123Graph_FCHART_7" hidden="1">[26]řady_sloupce!$F$3:$F$14</definedName>
    <definedName name="_57__123Graph_XCHART_1" hidden="1">[26]řady_sloupce!$A$5:$A$40</definedName>
    <definedName name="_58__123Graph_XCHART_10" hidden="1">[28]pracovni!$A$49:$A$65</definedName>
    <definedName name="_59__123Graph_ACHART_4" hidden="1">[26]řady_sloupce!$E$5:$E$43</definedName>
    <definedName name="_59__123Graph_XCHART_11" hidden="1">[26]řady_sloupce!$B$6:$B$47</definedName>
    <definedName name="_6___123Graph_BChart_3A" hidden="1">[8]CPIINDEX!#REF!</definedName>
    <definedName name="_6__123Graph_ACHART_2" hidden="1">[26]řady_sloupce!$E$5:$E$43</definedName>
    <definedName name="_6__123Graph_AChart_3A" hidden="1">[29]CPIINDEX!$O$203:$O$304</definedName>
    <definedName name="_6__123Graph_AIBA_IBRD" hidden="1">[36]WB!$Q$62:$AK$62</definedName>
    <definedName name="_6__123Graph_BCHART_1" hidden="1">[30]A!$C$28:$AJ$28</definedName>
    <definedName name="_6__123Graph_DGROWTH_CPI" hidden="1">[45]Data!#REF!</definedName>
    <definedName name="_6__123Graph_XCHART_8" hidden="1">#REF!</definedName>
    <definedName name="_60__123Graph_ACHART_40" localSheetId="12" hidden="1">[35]grafy!#REF!</definedName>
    <definedName name="_60__123Graph_ACHART_40" localSheetId="28" hidden="1">[35]grafy!#REF!</definedName>
    <definedName name="_60__123Graph_ACHART_40" localSheetId="29" hidden="1">[35]grafy!#REF!</definedName>
    <definedName name="_60__123Graph_ACHART_40" localSheetId="30" hidden="1">[35]grafy!#REF!</definedName>
    <definedName name="_60__123Graph_ACHART_40" localSheetId="31" hidden="1">[35]grafy!#REF!</definedName>
    <definedName name="_60__123Graph_ACHART_40" localSheetId="32" hidden="1">[35]grafy!#REF!</definedName>
    <definedName name="_60__123Graph_ACHART_40" localSheetId="43" hidden="1">[35]grafy!#REF!</definedName>
    <definedName name="_60__123Graph_ACHART_40" localSheetId="6" hidden="1">[35]grafy!#REF!</definedName>
    <definedName name="_60__123Graph_ACHART_40" localSheetId="33" hidden="1">[35]grafy!#REF!</definedName>
    <definedName name="_60__123Graph_ACHART_40" localSheetId="36" hidden="1">[35]grafy!#REF!</definedName>
    <definedName name="_60__123Graph_ACHART_40" localSheetId="34" hidden="1">[35]grafy!#REF!</definedName>
    <definedName name="_60__123Graph_ACHART_40" hidden="1">[35]grafy!#REF!</definedName>
    <definedName name="_60__123Graph_XCHART_13" hidden="1">[33]D!$D$150:$D$161</definedName>
    <definedName name="_61__123Graph_ACHART_41" localSheetId="12" hidden="1">[35]grafy!#REF!</definedName>
    <definedName name="_61__123Graph_ACHART_41" localSheetId="28" hidden="1">[35]grafy!#REF!</definedName>
    <definedName name="_61__123Graph_ACHART_41" localSheetId="29" hidden="1">[35]grafy!#REF!</definedName>
    <definedName name="_61__123Graph_ACHART_41" localSheetId="30" hidden="1">[35]grafy!#REF!</definedName>
    <definedName name="_61__123Graph_ACHART_41" localSheetId="31" hidden="1">[35]grafy!#REF!</definedName>
    <definedName name="_61__123Graph_ACHART_41" localSheetId="32" hidden="1">[35]grafy!#REF!</definedName>
    <definedName name="_61__123Graph_ACHART_41" localSheetId="43" hidden="1">[35]grafy!#REF!</definedName>
    <definedName name="_61__123Graph_ACHART_41" localSheetId="6" hidden="1">[35]grafy!#REF!</definedName>
    <definedName name="_61__123Graph_ACHART_41" localSheetId="33" hidden="1">[35]grafy!#REF!</definedName>
    <definedName name="_61__123Graph_ACHART_41" localSheetId="36" hidden="1">[35]grafy!#REF!</definedName>
    <definedName name="_61__123Graph_ACHART_41" localSheetId="34" hidden="1">[35]grafy!#REF!</definedName>
    <definedName name="_61__123Graph_ACHART_41" hidden="1">[35]grafy!#REF!</definedName>
    <definedName name="_61__123Graph_XCHART_2" hidden="1">[26]řady_sloupce!$A$5:$A$43</definedName>
    <definedName name="_62__123Graph_ACHART_42" hidden="1">[35]grafy!$U$124:$U$126</definedName>
    <definedName name="_62__123Graph_XCHART_3" hidden="1">[26]řady_sloupce!$A$5:$A$40</definedName>
    <definedName name="_63__123Graph_XCHART_4" hidden="1">[26]řady_sloupce!$A$5:$A$43</definedName>
    <definedName name="_64__123Graph_ASEIGNOR" hidden="1">[32]seignior!#REF!</definedName>
    <definedName name="_64__123Graph_XCHART_5" hidden="1">[33]C!$G$121:$G$138</definedName>
    <definedName name="_65__123Graph_AWB_ADJ_PRJ" hidden="1">[12]WB!$Q$255:$AK$255</definedName>
    <definedName name="_65__123Graph_XCHART_6" hidden="1">[33]C!$G$121:$G$138</definedName>
    <definedName name="_66__123Graph_BCHART_1" hidden="1">[39]IPC1988!$E$176:$E$182</definedName>
    <definedName name="_66__123Graph_XCHART_7" hidden="1">[26]řady_sloupce!$B$6:$B$48</definedName>
    <definedName name="_67" localSheetId="28" hidden="1">#REF!</definedName>
    <definedName name="_67" localSheetId="29" hidden="1">#REF!</definedName>
    <definedName name="_67" localSheetId="30" hidden="1">#REF!</definedName>
    <definedName name="_67" localSheetId="31" hidden="1">#REF!</definedName>
    <definedName name="_67" localSheetId="32" hidden="1">#REF!</definedName>
    <definedName name="_67" localSheetId="33" hidden="1">#REF!</definedName>
    <definedName name="_67" localSheetId="34" hidden="1">#REF!</definedName>
    <definedName name="_67" hidden="1">#REF!</definedName>
    <definedName name="_67__123Graph_ACHART_5" hidden="1">[26]řady_sloupce!$C$10:$C$25</definedName>
    <definedName name="_67__123Graph_BCHART_2" hidden="1">[39]IPC1988!$D$176:$D$182</definedName>
    <definedName name="_67__123Graph_XCHART_9" hidden="1">[28]pracovni!$A$29:$A$45</definedName>
    <definedName name="_7___123Graph_BChart_4A" hidden="1">[8]CPIINDEX!#REF!</definedName>
    <definedName name="_7__123Graph_ACHART_3" hidden="1">[26]řady_sloupce!$D$5:$D$40</definedName>
    <definedName name="_7__123Graph_BCHART_2" hidden="1">[30]A!$C$36:$AJ$36</definedName>
    <definedName name="_7__123Graph_XREALEX_WAGE" hidden="1">[47]PRIVATE!#REF!</definedName>
    <definedName name="_72__123Graph_ACHART_6" hidden="1">[26]řady_sloupce!$C$2:$C$14</definedName>
    <definedName name="_76__123Graph_ACHART_7" hidden="1">[26]řady_sloupce!$C$3:$C$14</definedName>
    <definedName name="_79__123Graph_BCPI_ER_LOG" hidden="1">[46]ER!#REF!</definedName>
    <definedName name="_8___123Graph_XChart_1A" hidden="1">[8]CPIINDEX!$B$263:$B$310</definedName>
    <definedName name="_8__123Graph_ACHART_4" hidden="1">[26]řady_sloupce!$E$5:$E$43</definedName>
    <definedName name="_8__123Graph_AChart_4A" hidden="1">[29]CPIINDEX!$O$239:$O$298</definedName>
    <definedName name="_8__123Graph_AIBA_IBRD" hidden="1">[36]WB!$Q$62:$AK$62</definedName>
    <definedName name="_8__123Graph_AWB_ADJ_PRJ" hidden="1">[36]WB!$Q$255:$AK$255</definedName>
    <definedName name="_8__123Graph_BCHART_1" hidden="1">[30]A!$C$28:$AJ$28</definedName>
    <definedName name="_81__123Graph_ACHART_8" hidden="1">[26]řady_sloupce!$F$6:$F$22</definedName>
    <definedName name="_86__123Graph_ACHART_9" hidden="1">[26]řady_sloupce!$C$5:$C$9</definedName>
    <definedName name="_9___123Graph_XChart_2A" hidden="1">[8]CPIINDEX!$B$203:$B$310</definedName>
    <definedName name="_9__123Graph_ACHART_5" hidden="1">[26]řady_sloupce!$C$10:$C$25</definedName>
    <definedName name="_9__123Graph_BCHART_1" hidden="1">[30]A!$C$28:$AJ$28</definedName>
    <definedName name="_9__123Graph_BCHART_2" hidden="1">[30]A!$C$36:$AJ$36</definedName>
    <definedName name="_9__123Graph_CCHART_1" hidden="1">[30]A!$C$24:$AJ$24</definedName>
    <definedName name="_90__123Graph_BIBA_IBRD" hidden="1">[46]WB!#REF!</definedName>
    <definedName name="_91__123Graph_BCHART_1" hidden="1">[26]řady_sloupce!$C$5:$C$40</definedName>
    <definedName name="_91__123Graph_BNDA_OIN" hidden="1">#REF!</definedName>
    <definedName name="_92__123Graph_BR_BMONEY" hidden="1">#REF!</definedName>
    <definedName name="_96__123Graph_BCHART_10" hidden="1">[28]pracovni!$D$49:$D$65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1" localSheetId="12" hidden="1">{"'előző év december'!$A$2:$CP$214"}</definedName>
    <definedName name="_cp1" localSheetId="28" hidden="1">{"'előző év december'!$A$2:$CP$214"}</definedName>
    <definedName name="_cp1" localSheetId="29" hidden="1">{"'előző év december'!$A$2:$CP$214"}</definedName>
    <definedName name="_cp1" localSheetId="30" hidden="1">{"'előző év december'!$A$2:$CP$214"}</definedName>
    <definedName name="_cp1" localSheetId="31" hidden="1">{"'előző év december'!$A$2:$CP$214"}</definedName>
    <definedName name="_cp1" localSheetId="32" hidden="1">{"'előző év december'!$A$2:$CP$214"}</definedName>
    <definedName name="_cp1" localSheetId="41" hidden="1">{"'előző év december'!$A$2:$CP$214"}</definedName>
    <definedName name="_cp1" localSheetId="6" hidden="1">{"'előző év december'!$A$2:$CP$214"}</definedName>
    <definedName name="_cp1" localSheetId="33" hidden="1">{"'előző év december'!$A$2:$CP$214"}</definedName>
    <definedName name="_cp1" localSheetId="36" hidden="1">{"'előző év december'!$A$2:$CP$214"}</definedName>
    <definedName name="_cp1" localSheetId="38" hidden="1">{"'előző év december'!$A$2:$CP$214"}</definedName>
    <definedName name="_cp1" localSheetId="34" hidden="1">{"'előző év december'!$A$2:$CP$214"}</definedName>
    <definedName name="_cp1" hidden="1">{"'előző év december'!$A$2:$CP$214"}</definedName>
    <definedName name="_cp10" localSheetId="12" hidden="1">{"'előző év december'!$A$2:$CP$214"}</definedName>
    <definedName name="_cp10" localSheetId="28" hidden="1">{"'előző év december'!$A$2:$CP$214"}</definedName>
    <definedName name="_cp10" localSheetId="29" hidden="1">{"'előző év december'!$A$2:$CP$214"}</definedName>
    <definedName name="_cp10" localSheetId="30" hidden="1">{"'előző év december'!$A$2:$CP$214"}</definedName>
    <definedName name="_cp10" localSheetId="31" hidden="1">{"'előző év december'!$A$2:$CP$214"}</definedName>
    <definedName name="_cp10" localSheetId="32" hidden="1">{"'előző év december'!$A$2:$CP$214"}</definedName>
    <definedName name="_cp10" localSheetId="41" hidden="1">{"'előző év december'!$A$2:$CP$214"}</definedName>
    <definedName name="_cp10" localSheetId="6" hidden="1">{"'előző év december'!$A$2:$CP$214"}</definedName>
    <definedName name="_cp10" localSheetId="33" hidden="1">{"'előző év december'!$A$2:$CP$214"}</definedName>
    <definedName name="_cp10" localSheetId="36" hidden="1">{"'előző év december'!$A$2:$CP$214"}</definedName>
    <definedName name="_cp10" localSheetId="38" hidden="1">{"'előző év december'!$A$2:$CP$214"}</definedName>
    <definedName name="_cp10" localSheetId="34" hidden="1">{"'előző év december'!$A$2:$CP$214"}</definedName>
    <definedName name="_cp10" hidden="1">{"'előző év december'!$A$2:$CP$214"}</definedName>
    <definedName name="_cp11" localSheetId="12" hidden="1">{"'előző év december'!$A$2:$CP$214"}</definedName>
    <definedName name="_cp11" localSheetId="28" hidden="1">{"'előző év december'!$A$2:$CP$214"}</definedName>
    <definedName name="_cp11" localSheetId="29" hidden="1">{"'előző év december'!$A$2:$CP$214"}</definedName>
    <definedName name="_cp11" localSheetId="30" hidden="1">{"'előző év december'!$A$2:$CP$214"}</definedName>
    <definedName name="_cp11" localSheetId="31" hidden="1">{"'előző év december'!$A$2:$CP$214"}</definedName>
    <definedName name="_cp11" localSheetId="32" hidden="1">{"'előző év december'!$A$2:$CP$214"}</definedName>
    <definedName name="_cp11" localSheetId="41" hidden="1">{"'előző év december'!$A$2:$CP$214"}</definedName>
    <definedName name="_cp11" localSheetId="6" hidden="1">{"'előző év december'!$A$2:$CP$214"}</definedName>
    <definedName name="_cp11" localSheetId="33" hidden="1">{"'előző év december'!$A$2:$CP$214"}</definedName>
    <definedName name="_cp11" localSheetId="36" hidden="1">{"'előző év december'!$A$2:$CP$214"}</definedName>
    <definedName name="_cp11" localSheetId="38" hidden="1">{"'előző év december'!$A$2:$CP$214"}</definedName>
    <definedName name="_cp11" localSheetId="34" hidden="1">{"'előző év december'!$A$2:$CP$214"}</definedName>
    <definedName name="_cp11" hidden="1">{"'előző év december'!$A$2:$CP$214"}</definedName>
    <definedName name="_cp2" localSheetId="12" hidden="1">{"'előző év december'!$A$2:$CP$214"}</definedName>
    <definedName name="_cp2" localSheetId="28" hidden="1">{"'előző év december'!$A$2:$CP$214"}</definedName>
    <definedName name="_cp2" localSheetId="29" hidden="1">{"'előző év december'!$A$2:$CP$214"}</definedName>
    <definedName name="_cp2" localSheetId="30" hidden="1">{"'előző év december'!$A$2:$CP$214"}</definedName>
    <definedName name="_cp2" localSheetId="31" hidden="1">{"'előző év december'!$A$2:$CP$214"}</definedName>
    <definedName name="_cp2" localSheetId="32" hidden="1">{"'előző év december'!$A$2:$CP$214"}</definedName>
    <definedName name="_cp2" localSheetId="41" hidden="1">{"'előző év december'!$A$2:$CP$214"}</definedName>
    <definedName name="_cp2" localSheetId="6" hidden="1">{"'előző év december'!$A$2:$CP$214"}</definedName>
    <definedName name="_cp2" localSheetId="33" hidden="1">{"'előző év december'!$A$2:$CP$214"}</definedName>
    <definedName name="_cp2" localSheetId="36" hidden="1">{"'előző év december'!$A$2:$CP$214"}</definedName>
    <definedName name="_cp2" localSheetId="38" hidden="1">{"'előző év december'!$A$2:$CP$214"}</definedName>
    <definedName name="_cp2" localSheetId="34" hidden="1">{"'előző év december'!$A$2:$CP$214"}</definedName>
    <definedName name="_cp2" hidden="1">{"'előző év december'!$A$2:$CP$214"}</definedName>
    <definedName name="_cp3" localSheetId="12" hidden="1">{"'előző év december'!$A$2:$CP$214"}</definedName>
    <definedName name="_cp3" localSheetId="28" hidden="1">{"'előző év december'!$A$2:$CP$214"}</definedName>
    <definedName name="_cp3" localSheetId="29" hidden="1">{"'előző év december'!$A$2:$CP$214"}</definedName>
    <definedName name="_cp3" localSheetId="30" hidden="1">{"'előző év december'!$A$2:$CP$214"}</definedName>
    <definedName name="_cp3" localSheetId="31" hidden="1">{"'előző év december'!$A$2:$CP$214"}</definedName>
    <definedName name="_cp3" localSheetId="32" hidden="1">{"'előző év december'!$A$2:$CP$214"}</definedName>
    <definedName name="_cp3" localSheetId="41" hidden="1">{"'előző év december'!$A$2:$CP$214"}</definedName>
    <definedName name="_cp3" localSheetId="6" hidden="1">{"'előző év december'!$A$2:$CP$214"}</definedName>
    <definedName name="_cp3" localSheetId="33" hidden="1">{"'előző év december'!$A$2:$CP$214"}</definedName>
    <definedName name="_cp3" localSheetId="36" hidden="1">{"'előző év december'!$A$2:$CP$214"}</definedName>
    <definedName name="_cp3" localSheetId="38" hidden="1">{"'előző év december'!$A$2:$CP$214"}</definedName>
    <definedName name="_cp3" localSheetId="34" hidden="1">{"'előző év december'!$A$2:$CP$214"}</definedName>
    <definedName name="_cp3" hidden="1">{"'előző év december'!$A$2:$CP$214"}</definedName>
    <definedName name="_cp4" localSheetId="12" hidden="1">{"'előző év december'!$A$2:$CP$214"}</definedName>
    <definedName name="_cp4" localSheetId="28" hidden="1">{"'előző év december'!$A$2:$CP$214"}</definedName>
    <definedName name="_cp4" localSheetId="29" hidden="1">{"'előző év december'!$A$2:$CP$214"}</definedName>
    <definedName name="_cp4" localSheetId="30" hidden="1">{"'előző év december'!$A$2:$CP$214"}</definedName>
    <definedName name="_cp4" localSheetId="31" hidden="1">{"'előző év december'!$A$2:$CP$214"}</definedName>
    <definedName name="_cp4" localSheetId="32" hidden="1">{"'előző év december'!$A$2:$CP$214"}</definedName>
    <definedName name="_cp4" localSheetId="41" hidden="1">{"'előző év december'!$A$2:$CP$214"}</definedName>
    <definedName name="_cp4" localSheetId="6" hidden="1">{"'előző év december'!$A$2:$CP$214"}</definedName>
    <definedName name="_cp4" localSheetId="33" hidden="1">{"'előző év december'!$A$2:$CP$214"}</definedName>
    <definedName name="_cp4" localSheetId="36" hidden="1">{"'előző év december'!$A$2:$CP$214"}</definedName>
    <definedName name="_cp4" localSheetId="38" hidden="1">{"'előző év december'!$A$2:$CP$214"}</definedName>
    <definedName name="_cp4" localSheetId="34" hidden="1">{"'előző év december'!$A$2:$CP$214"}</definedName>
    <definedName name="_cp4" hidden="1">{"'előző év december'!$A$2:$CP$214"}</definedName>
    <definedName name="_cp5" localSheetId="12" hidden="1">{"'előző év december'!$A$2:$CP$214"}</definedName>
    <definedName name="_cp5" localSheetId="28" hidden="1">{"'előző év december'!$A$2:$CP$214"}</definedName>
    <definedName name="_cp5" localSheetId="29" hidden="1">{"'előző év december'!$A$2:$CP$214"}</definedName>
    <definedName name="_cp5" localSheetId="30" hidden="1">{"'előző év december'!$A$2:$CP$214"}</definedName>
    <definedName name="_cp5" localSheetId="31" hidden="1">{"'előző év december'!$A$2:$CP$214"}</definedName>
    <definedName name="_cp5" localSheetId="32" hidden="1">{"'előző év december'!$A$2:$CP$214"}</definedName>
    <definedName name="_cp5" localSheetId="41" hidden="1">{"'előző év december'!$A$2:$CP$214"}</definedName>
    <definedName name="_cp5" localSheetId="6" hidden="1">{"'előző év december'!$A$2:$CP$214"}</definedName>
    <definedName name="_cp5" localSheetId="33" hidden="1">{"'előző év december'!$A$2:$CP$214"}</definedName>
    <definedName name="_cp5" localSheetId="36" hidden="1">{"'előző év december'!$A$2:$CP$214"}</definedName>
    <definedName name="_cp5" localSheetId="38" hidden="1">{"'előző év december'!$A$2:$CP$214"}</definedName>
    <definedName name="_cp5" localSheetId="34" hidden="1">{"'előző év december'!$A$2:$CP$214"}</definedName>
    <definedName name="_cp5" hidden="1">{"'előző év december'!$A$2:$CP$214"}</definedName>
    <definedName name="_cp6" localSheetId="12" hidden="1">{"'előző év december'!$A$2:$CP$214"}</definedName>
    <definedName name="_cp6" localSheetId="28" hidden="1">{"'előző év december'!$A$2:$CP$214"}</definedName>
    <definedName name="_cp6" localSheetId="29" hidden="1">{"'előző év december'!$A$2:$CP$214"}</definedName>
    <definedName name="_cp6" localSheetId="30" hidden="1">{"'előző év december'!$A$2:$CP$214"}</definedName>
    <definedName name="_cp6" localSheetId="31" hidden="1">{"'előző év december'!$A$2:$CP$214"}</definedName>
    <definedName name="_cp6" localSheetId="32" hidden="1">{"'előző év december'!$A$2:$CP$214"}</definedName>
    <definedName name="_cp6" localSheetId="41" hidden="1">{"'előző év december'!$A$2:$CP$214"}</definedName>
    <definedName name="_cp6" localSheetId="6" hidden="1">{"'előző év december'!$A$2:$CP$214"}</definedName>
    <definedName name="_cp6" localSheetId="33" hidden="1">{"'előző év december'!$A$2:$CP$214"}</definedName>
    <definedName name="_cp6" localSheetId="36" hidden="1">{"'előző év december'!$A$2:$CP$214"}</definedName>
    <definedName name="_cp6" localSheetId="38" hidden="1">{"'előző év december'!$A$2:$CP$214"}</definedName>
    <definedName name="_cp6" localSheetId="34" hidden="1">{"'előző év december'!$A$2:$CP$214"}</definedName>
    <definedName name="_cp6" hidden="1">{"'előző év december'!$A$2:$CP$214"}</definedName>
    <definedName name="_cp7" localSheetId="12" hidden="1">{"'előző év december'!$A$2:$CP$214"}</definedName>
    <definedName name="_cp7" localSheetId="28" hidden="1">{"'előző év december'!$A$2:$CP$214"}</definedName>
    <definedName name="_cp7" localSheetId="29" hidden="1">{"'előző év december'!$A$2:$CP$214"}</definedName>
    <definedName name="_cp7" localSheetId="30" hidden="1">{"'előző év december'!$A$2:$CP$214"}</definedName>
    <definedName name="_cp7" localSheetId="31" hidden="1">{"'előző év december'!$A$2:$CP$214"}</definedName>
    <definedName name="_cp7" localSheetId="32" hidden="1">{"'előző év december'!$A$2:$CP$214"}</definedName>
    <definedName name="_cp7" localSheetId="41" hidden="1">{"'előző év december'!$A$2:$CP$214"}</definedName>
    <definedName name="_cp7" localSheetId="6" hidden="1">{"'előző év december'!$A$2:$CP$214"}</definedName>
    <definedName name="_cp7" localSheetId="33" hidden="1">{"'előző év december'!$A$2:$CP$214"}</definedName>
    <definedName name="_cp7" localSheetId="36" hidden="1">{"'előző év december'!$A$2:$CP$214"}</definedName>
    <definedName name="_cp7" localSheetId="38" hidden="1">{"'előző év december'!$A$2:$CP$214"}</definedName>
    <definedName name="_cp7" localSheetId="34" hidden="1">{"'előző év december'!$A$2:$CP$214"}</definedName>
    <definedName name="_cp7" hidden="1">{"'előző év december'!$A$2:$CP$214"}</definedName>
    <definedName name="_cp8" localSheetId="12" hidden="1">{"'előző év december'!$A$2:$CP$214"}</definedName>
    <definedName name="_cp8" localSheetId="28" hidden="1">{"'előző év december'!$A$2:$CP$214"}</definedName>
    <definedName name="_cp8" localSheetId="29" hidden="1">{"'előző év december'!$A$2:$CP$214"}</definedName>
    <definedName name="_cp8" localSheetId="30" hidden="1">{"'előző év december'!$A$2:$CP$214"}</definedName>
    <definedName name="_cp8" localSheetId="31" hidden="1">{"'előző év december'!$A$2:$CP$214"}</definedName>
    <definedName name="_cp8" localSheetId="32" hidden="1">{"'előző év december'!$A$2:$CP$214"}</definedName>
    <definedName name="_cp8" localSheetId="41" hidden="1">{"'előző év december'!$A$2:$CP$214"}</definedName>
    <definedName name="_cp8" localSheetId="6" hidden="1">{"'előző év december'!$A$2:$CP$214"}</definedName>
    <definedName name="_cp8" localSheetId="33" hidden="1">{"'előző év december'!$A$2:$CP$214"}</definedName>
    <definedName name="_cp8" localSheetId="36" hidden="1">{"'előző év december'!$A$2:$CP$214"}</definedName>
    <definedName name="_cp8" localSheetId="38" hidden="1">{"'előző év december'!$A$2:$CP$214"}</definedName>
    <definedName name="_cp8" localSheetId="34" hidden="1">{"'előző év december'!$A$2:$CP$214"}</definedName>
    <definedName name="_cp8" hidden="1">{"'előző év december'!$A$2:$CP$214"}</definedName>
    <definedName name="_cp9" localSheetId="12" hidden="1">{"'előző év december'!$A$2:$CP$214"}</definedName>
    <definedName name="_cp9" localSheetId="28" hidden="1">{"'előző év december'!$A$2:$CP$214"}</definedName>
    <definedName name="_cp9" localSheetId="29" hidden="1">{"'előző év december'!$A$2:$CP$214"}</definedName>
    <definedName name="_cp9" localSheetId="30" hidden="1">{"'előző év december'!$A$2:$CP$214"}</definedName>
    <definedName name="_cp9" localSheetId="31" hidden="1">{"'előző év december'!$A$2:$CP$214"}</definedName>
    <definedName name="_cp9" localSheetId="32" hidden="1">{"'előző év december'!$A$2:$CP$214"}</definedName>
    <definedName name="_cp9" localSheetId="41" hidden="1">{"'előző év december'!$A$2:$CP$214"}</definedName>
    <definedName name="_cp9" localSheetId="6" hidden="1">{"'előző év december'!$A$2:$CP$214"}</definedName>
    <definedName name="_cp9" localSheetId="33" hidden="1">{"'előző év december'!$A$2:$CP$214"}</definedName>
    <definedName name="_cp9" localSheetId="36" hidden="1">{"'előző év december'!$A$2:$CP$214"}</definedName>
    <definedName name="_cp9" localSheetId="38" hidden="1">{"'előző év december'!$A$2:$CP$214"}</definedName>
    <definedName name="_cp9" localSheetId="34" hidden="1">{"'előző év december'!$A$2:$CP$214"}</definedName>
    <definedName name="_cp9" hidden="1">{"'előző év december'!$A$2:$CP$214"}</definedName>
    <definedName name="_cpr2" localSheetId="12" hidden="1">{"'előző év december'!$A$2:$CP$214"}</definedName>
    <definedName name="_cpr2" localSheetId="28" hidden="1">{"'előző év december'!$A$2:$CP$214"}</definedName>
    <definedName name="_cpr2" localSheetId="29" hidden="1">{"'előző év december'!$A$2:$CP$214"}</definedName>
    <definedName name="_cpr2" localSheetId="30" hidden="1">{"'előző év december'!$A$2:$CP$214"}</definedName>
    <definedName name="_cpr2" localSheetId="31" hidden="1">{"'előző év december'!$A$2:$CP$214"}</definedName>
    <definedName name="_cpr2" localSheetId="32" hidden="1">{"'előző év december'!$A$2:$CP$214"}</definedName>
    <definedName name="_cpr2" localSheetId="41" hidden="1">{"'előző év december'!$A$2:$CP$214"}</definedName>
    <definedName name="_cpr2" localSheetId="6" hidden="1">{"'előző év december'!$A$2:$CP$214"}</definedName>
    <definedName name="_cpr2" localSheetId="33" hidden="1">{"'előző év december'!$A$2:$CP$214"}</definedName>
    <definedName name="_cpr2" localSheetId="36" hidden="1">{"'előző év december'!$A$2:$CP$214"}</definedName>
    <definedName name="_cpr2" localSheetId="38" hidden="1">{"'előző év december'!$A$2:$CP$214"}</definedName>
    <definedName name="_cpr2" localSheetId="34" hidden="1">{"'előző év december'!$A$2:$CP$214"}</definedName>
    <definedName name="_cpr2" hidden="1">{"'előző év december'!$A$2:$CP$214"}</definedName>
    <definedName name="_cpr3" localSheetId="12" hidden="1">{"'előző év december'!$A$2:$CP$214"}</definedName>
    <definedName name="_cpr3" localSheetId="28" hidden="1">{"'előző év december'!$A$2:$CP$214"}</definedName>
    <definedName name="_cpr3" localSheetId="29" hidden="1">{"'előző év december'!$A$2:$CP$214"}</definedName>
    <definedName name="_cpr3" localSheetId="30" hidden="1">{"'előző év december'!$A$2:$CP$214"}</definedName>
    <definedName name="_cpr3" localSheetId="31" hidden="1">{"'előző év december'!$A$2:$CP$214"}</definedName>
    <definedName name="_cpr3" localSheetId="32" hidden="1">{"'előző év december'!$A$2:$CP$214"}</definedName>
    <definedName name="_cpr3" localSheetId="41" hidden="1">{"'előző év december'!$A$2:$CP$214"}</definedName>
    <definedName name="_cpr3" localSheetId="6" hidden="1">{"'előző év december'!$A$2:$CP$214"}</definedName>
    <definedName name="_cpr3" localSheetId="33" hidden="1">{"'előző év december'!$A$2:$CP$214"}</definedName>
    <definedName name="_cpr3" localSheetId="36" hidden="1">{"'előző év december'!$A$2:$CP$214"}</definedName>
    <definedName name="_cpr3" localSheetId="38" hidden="1">{"'előző év december'!$A$2:$CP$214"}</definedName>
    <definedName name="_cpr3" localSheetId="34" hidden="1">{"'előző év december'!$A$2:$CP$214"}</definedName>
    <definedName name="_cpr3" hidden="1">{"'előző év december'!$A$2:$CP$214"}</definedName>
    <definedName name="_cpr4" localSheetId="12" hidden="1">{"'előző év december'!$A$2:$CP$214"}</definedName>
    <definedName name="_cpr4" localSheetId="28" hidden="1">{"'előző év december'!$A$2:$CP$214"}</definedName>
    <definedName name="_cpr4" localSheetId="29" hidden="1">{"'előző év december'!$A$2:$CP$214"}</definedName>
    <definedName name="_cpr4" localSheetId="30" hidden="1">{"'előző év december'!$A$2:$CP$214"}</definedName>
    <definedName name="_cpr4" localSheetId="31" hidden="1">{"'előző év december'!$A$2:$CP$214"}</definedName>
    <definedName name="_cpr4" localSheetId="32" hidden="1">{"'előző év december'!$A$2:$CP$214"}</definedName>
    <definedName name="_cpr4" localSheetId="41" hidden="1">{"'előző év december'!$A$2:$CP$214"}</definedName>
    <definedName name="_cpr4" localSheetId="6" hidden="1">{"'előző év december'!$A$2:$CP$214"}</definedName>
    <definedName name="_cpr4" localSheetId="33" hidden="1">{"'előző év december'!$A$2:$CP$214"}</definedName>
    <definedName name="_cpr4" localSheetId="36" hidden="1">{"'előző év december'!$A$2:$CP$214"}</definedName>
    <definedName name="_cpr4" localSheetId="38" hidden="1">{"'előző év december'!$A$2:$CP$214"}</definedName>
    <definedName name="_cpr4" localSheetId="34" hidden="1">{"'előző év december'!$A$2:$CP$214"}</definedName>
    <definedName name="_cpr4" hidden="1">{"'előző év december'!$A$2:$CP$214"}</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2" hidden="1">#REF!</definedName>
    <definedName name="_Fill" localSheetId="28"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43" hidden="1">#REF!</definedName>
    <definedName name="_Fill" localSheetId="6" hidden="1">#REF!</definedName>
    <definedName name="_Fill" localSheetId="33" hidden="1">#REF!</definedName>
    <definedName name="_Fill" localSheetId="36" hidden="1">#REF!</definedName>
    <definedName name="_Fill" localSheetId="34" hidden="1">#REF!</definedName>
    <definedName name="_Fill" hidden="1">#REF!</definedName>
    <definedName name="_Fill1" hidden="1">#REF!</definedName>
    <definedName name="_Filler" hidden="1">[48]A!$A$43:$A$598</definedName>
    <definedName name="_FILLL" hidden="1">[49]Fund_Credit!#REF!</definedName>
    <definedName name="_filterd" hidden="1">[50]C!$P$428:$T$428</definedName>
    <definedName name="_xlnm._FilterDatabase" hidden="1">[51]C!$P$428:$T$428</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12" hidden="1">[37]B!#REF!</definedName>
    <definedName name="_Key1" localSheetId="28" hidden="1">[37]B!#REF!</definedName>
    <definedName name="_Key1" localSheetId="29" hidden="1">[37]B!#REF!</definedName>
    <definedName name="_Key1" localSheetId="30" hidden="1">[37]B!#REF!</definedName>
    <definedName name="_Key1" localSheetId="31" hidden="1">[37]B!#REF!</definedName>
    <definedName name="_Key1" localSheetId="32" hidden="1">[37]B!#REF!</definedName>
    <definedName name="_Key1" localSheetId="43" hidden="1">[37]B!#REF!</definedName>
    <definedName name="_Key1" localSheetId="6" hidden="1">[37]B!#REF!</definedName>
    <definedName name="_Key1" localSheetId="33" hidden="1">[37]B!#REF!</definedName>
    <definedName name="_Key1" localSheetId="36" hidden="1">[37]B!#REF!</definedName>
    <definedName name="_Key1" localSheetId="34" hidden="1">[37]B!#REF!</definedName>
    <definedName name="_Key1" hidden="1">[37]B!#REF!</definedName>
    <definedName name="_Key2" hidden="1">#REF!</definedName>
    <definedName name="_l" localSheetId="12" hidden="1">{"'előző év december'!$A$2:$CP$214"}</definedName>
    <definedName name="_l" localSheetId="28" hidden="1">{"'előző év december'!$A$2:$CP$214"}</definedName>
    <definedName name="_l" localSheetId="29" hidden="1">{"'előző év december'!$A$2:$CP$214"}</definedName>
    <definedName name="_l" localSheetId="30" hidden="1">{"'előző év december'!$A$2:$CP$214"}</definedName>
    <definedName name="_l" localSheetId="31" hidden="1">{"'előző év december'!$A$2:$CP$214"}</definedName>
    <definedName name="_l" localSheetId="32" hidden="1">{"'előző év december'!$A$2:$CP$214"}</definedName>
    <definedName name="_l" localSheetId="41" hidden="1">{"'előző év december'!$A$2:$CP$214"}</definedName>
    <definedName name="_l" localSheetId="6" hidden="1">{"'előző év december'!$A$2:$CP$214"}</definedName>
    <definedName name="_l" localSheetId="33" hidden="1">{"'előző év december'!$A$2:$CP$214"}</definedName>
    <definedName name="_l" localSheetId="36" hidden="1">{"'előző év december'!$A$2:$CP$214"}</definedName>
    <definedName name="_l" localSheetId="38" hidden="1">{"'előző év december'!$A$2:$CP$214"}</definedName>
    <definedName name="_l" localSheetId="34" hidden="1">{"'előző év december'!$A$2:$CP$214"}</definedName>
    <definedName name="_l" hidden="1">{"'előző év december'!$A$2:$CP$214"}</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255</definedName>
    <definedName name="_Order2" hidden="1">255</definedName>
    <definedName name="_p" localSheetId="12" hidden="1">{"'előző év december'!$A$2:$CP$214"}</definedName>
    <definedName name="_p" localSheetId="28" hidden="1">{"'előző év december'!$A$2:$CP$214"}</definedName>
    <definedName name="_p" localSheetId="29" hidden="1">{"'előző év december'!$A$2:$CP$214"}</definedName>
    <definedName name="_p" localSheetId="30" hidden="1">{"'előző év december'!$A$2:$CP$214"}</definedName>
    <definedName name="_p" localSheetId="31" hidden="1">{"'előző év december'!$A$2:$CP$214"}</definedName>
    <definedName name="_p" localSheetId="32" hidden="1">{"'előző év december'!$A$2:$CP$214"}</definedName>
    <definedName name="_p" localSheetId="41" hidden="1">{"'előző év december'!$A$2:$CP$214"}</definedName>
    <definedName name="_p" localSheetId="6" hidden="1">{"'előző év december'!$A$2:$CP$214"}</definedName>
    <definedName name="_p" localSheetId="33" hidden="1">{"'előző év december'!$A$2:$CP$214"}</definedName>
    <definedName name="_p" localSheetId="36" hidden="1">{"'előző év december'!$A$2:$CP$214"}</definedName>
    <definedName name="_p" localSheetId="38" hidden="1">{"'előző év december'!$A$2:$CP$214"}</definedName>
    <definedName name="_p" localSheetId="34" hidden="1">{"'előző év december'!$A$2:$CP$214"}</definedName>
    <definedName name="_p" hidden="1">{"'előző év december'!$A$2:$CP$214"}</definedName>
    <definedName name="_Parse_In" hidden="1">#REF!</definedName>
    <definedName name="_Parse_Out" hidden="1">#REF!</definedName>
    <definedName name="_Regression_Int" hidden="1">1</definedName>
    <definedName name="_Regression_Out" hidden="1">'[31]produkt a mzda'!$AJ$25</definedName>
    <definedName name="_Regression_X" hidden="1">'[31]produkt a mzda'!$AE$25:$AE$37</definedName>
    <definedName name="_Regression_Y" hidden="1">'[31]produkt a mzda'!$AG$25:$AG$37</definedName>
    <definedName name="_Sort" localSheetId="12"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localSheetId="43" hidden="1">#REF!</definedName>
    <definedName name="_Sort" localSheetId="6" hidden="1">#REF!</definedName>
    <definedName name="_Sort" localSheetId="33" hidden="1">#REF!</definedName>
    <definedName name="_Sort" localSheetId="36" hidden="1">#REF!</definedName>
    <definedName name="_Sort" localSheetId="34" hidden="1">#REF!</definedName>
    <definedName name="_Sort" hidden="1">#REF!</definedName>
    <definedName name="_SRT11" hidden="1">{"Minpmon",#N/A,FALSE,"Monthinput"}</definedName>
    <definedName name="_ty" hidden="1">'[24]Time series'!#REF!</definedName>
    <definedName name="_X_XX" localSheetId="12" hidden="1">[2]Market!#REF!</definedName>
    <definedName name="_X_XX" localSheetId="28" hidden="1">[3]Market!#REF!</definedName>
    <definedName name="_X_XX" localSheetId="29" hidden="1">[3]Market!#REF!</definedName>
    <definedName name="_X_XX" localSheetId="30" hidden="1">[3]Market!#REF!</definedName>
    <definedName name="_X_XX" localSheetId="31" hidden="1">[3]Market!#REF!</definedName>
    <definedName name="_X_XX" localSheetId="32" hidden="1">[3]Market!#REF!</definedName>
    <definedName name="_X_XX" localSheetId="43" hidden="1">[2]Market!#REF!</definedName>
    <definedName name="_X_XX" localSheetId="44" hidden="1">[2]Market!#REF!</definedName>
    <definedName name="_X_XX" localSheetId="33" hidden="1">[3]Market!#REF!</definedName>
    <definedName name="_X_XX" localSheetId="36" hidden="1">[2]Market!#REF!</definedName>
    <definedName name="_X_XX" localSheetId="38" hidden="1">[3]Market!#REF!</definedName>
    <definedName name="_X_XX" localSheetId="34" hidden="1">[3]Market!#REF!</definedName>
    <definedName name="_X_XX" hidden="1">[2]Market!#REF!</definedName>
    <definedName name="_zzz" localSheetId="12" hidden="1">[2]Market!#REF!</definedName>
    <definedName name="_zzz" localSheetId="28" hidden="1">[3]Market!#REF!</definedName>
    <definedName name="_zzz" localSheetId="29" hidden="1">[3]Market!#REF!</definedName>
    <definedName name="_zzz" localSheetId="30" hidden="1">[3]Market!#REF!</definedName>
    <definedName name="_zzz" localSheetId="31" hidden="1">[3]Market!#REF!</definedName>
    <definedName name="_zzz" localSheetId="32" hidden="1">[3]Market!#REF!</definedName>
    <definedName name="_zzz" localSheetId="43" hidden="1">[2]Market!#REF!</definedName>
    <definedName name="_zzz" localSheetId="44" hidden="1">[2]Market!#REF!</definedName>
    <definedName name="_zzz" localSheetId="6" hidden="1">[2]Market!#REF!</definedName>
    <definedName name="_zzz" localSheetId="33" hidden="1">[3]Market!#REF!</definedName>
    <definedName name="_zzz" localSheetId="36" hidden="1">[2]Market!#REF!</definedName>
    <definedName name="_zzz" localSheetId="38" hidden="1">[3]Market!#REF!</definedName>
    <definedName name="_zzz" localSheetId="34" hidden="1">[3]Market!#REF!</definedName>
    <definedName name="_zzz" hidden="1">[2]Market!#REF!</definedName>
    <definedName name="a" localSheetId="12" hidden="1">{"'előző év december'!$A$2:$CP$214"}</definedName>
    <definedName name="a" localSheetId="28" hidden="1">{"'előző év december'!$A$2:$CP$214"}</definedName>
    <definedName name="a" localSheetId="29" hidden="1">{"'előző év december'!$A$2:$CP$214"}</definedName>
    <definedName name="a" localSheetId="30" hidden="1">{"'előző év december'!$A$2:$CP$214"}</definedName>
    <definedName name="a" localSheetId="31" hidden="1">{"'előző év december'!$A$2:$CP$214"}</definedName>
    <definedName name="a" localSheetId="32" hidden="1">{"'előző év december'!$A$2:$CP$214"}</definedName>
    <definedName name="a" localSheetId="41" hidden="1">{"'előző év december'!$A$2:$CP$214"}</definedName>
    <definedName name="a" localSheetId="33" hidden="1">{"'előző év december'!$A$2:$CP$214"}</definedName>
    <definedName name="a" localSheetId="36" hidden="1">{"'előző év december'!$A$2:$CP$214"}</definedName>
    <definedName name="a" localSheetId="38" hidden="1">{"'előző év december'!$A$2:$CP$214"}</definedName>
    <definedName name="a" localSheetId="34" hidden="1">{"'előző év december'!$A$2:$CP$214"}</definedName>
    <definedName name="a" hidden="1">{"'előző év december'!$A$2:$CP$214"}</definedName>
    <definedName name="aa" localSheetId="12" hidden="1">[52]Market!#REF!</definedName>
    <definedName name="aa" localSheetId="28" hidden="1">[52]Market!#REF!</definedName>
    <definedName name="aa" localSheetId="29" hidden="1">[52]Market!#REF!</definedName>
    <definedName name="aa" localSheetId="30" hidden="1">[52]Market!#REF!</definedName>
    <definedName name="aa" localSheetId="31" hidden="1">[52]Market!#REF!</definedName>
    <definedName name="aa" localSheetId="32" hidden="1">[52]Market!#REF!</definedName>
    <definedName name="aa" localSheetId="43" hidden="1">[52]Market!#REF!</definedName>
    <definedName name="aa" localSheetId="44" hidden="1">[52]Market!#REF!</definedName>
    <definedName name="aa" localSheetId="33" hidden="1">[52]Market!#REF!</definedName>
    <definedName name="aa" localSheetId="36" hidden="1">[52]Market!#REF!</definedName>
    <definedName name="aa" localSheetId="38" hidden="1">[52]Market!#REF!</definedName>
    <definedName name="aa" localSheetId="34" hidden="1">[52]Market!#REF!</definedName>
    <definedName name="aa" hidden="1">[52]Market!#REF!</definedName>
    <definedName name="aaa" localSheetId="12" hidden="1">{"'előző év december'!$A$2:$CP$214"}</definedName>
    <definedName name="aaa" localSheetId="28" hidden="1">{"'előző év december'!$A$2:$CP$214"}</definedName>
    <definedName name="aaa" localSheetId="29" hidden="1">{"'előző év december'!$A$2:$CP$214"}</definedName>
    <definedName name="aaa" localSheetId="30" hidden="1">{"'előző év december'!$A$2:$CP$214"}</definedName>
    <definedName name="aaa" localSheetId="31" hidden="1">{"'előző év december'!$A$2:$CP$214"}</definedName>
    <definedName name="aaa" localSheetId="32" hidden="1">{"'előző év december'!$A$2:$CP$214"}</definedName>
    <definedName name="aaa" localSheetId="33" hidden="1">{"'előző év december'!$A$2:$CP$214"}</definedName>
    <definedName name="aaa" localSheetId="36" hidden="1">{"'előző év december'!$A$2:$CP$214"}</definedName>
    <definedName name="aaa" localSheetId="34" hidden="1">{"'előző év december'!$A$2:$CP$214"}</definedName>
    <definedName name="aaa" hidden="1">{"'előző év december'!$A$2:$CP$214"}</definedName>
    <definedName name="aaaaa" localSheetId="28" hidden="1">{"'előző év december'!$A$2:$CP$214"}</definedName>
    <definedName name="aaaaa" localSheetId="29" hidden="1">{"'előző év december'!$A$2:$CP$214"}</definedName>
    <definedName name="aaaaa" localSheetId="30" hidden="1">{"'előző év december'!$A$2:$CP$214"}</definedName>
    <definedName name="aaaaa" localSheetId="31" hidden="1">{"'előző év december'!$A$2:$CP$214"}</definedName>
    <definedName name="aaaaa" localSheetId="32" hidden="1">{"'előző év december'!$A$2:$CP$214"}</definedName>
    <definedName name="aaaaa" localSheetId="33" hidden="1">{"'előző év december'!$A$2:$CP$214"}</definedName>
    <definedName name="aaaaa" localSheetId="34" hidden="1">{"'előző év december'!$A$2:$CP$214"}</definedName>
    <definedName name="aaaaa" hidden="1">{"'előző év december'!$A$2:$CP$214"}</definedName>
    <definedName name="aaaaaa" hidden="1">{"Riqfin97",#N/A,FALSE,"Tran";"Riqfinpro",#N/A,FALSE,"Tran"}</definedName>
    <definedName name="ábra" hidden="1">[53]Market!#REF!</definedName>
    <definedName name="abra_2111" localSheetId="28" hidden="1">{"'előző év december'!$A$2:$CP$214"}</definedName>
    <definedName name="abra_2111" localSheetId="29" hidden="1">{"'előző év december'!$A$2:$CP$214"}</definedName>
    <definedName name="abra_2111" localSheetId="30" hidden="1">{"'előző év december'!$A$2:$CP$214"}</definedName>
    <definedName name="abra_2111" localSheetId="31" hidden="1">{"'előző év december'!$A$2:$CP$214"}</definedName>
    <definedName name="abra_2111" localSheetId="32" hidden="1">{"'előző év december'!$A$2:$CP$214"}</definedName>
    <definedName name="abra_2111" localSheetId="33" hidden="1">{"'előző év december'!$A$2:$CP$214"}</definedName>
    <definedName name="abra_2111" localSheetId="34" hidden="1">{"'előző év december'!$A$2:$CP$214"}</definedName>
    <definedName name="abra_2111" hidden="1">{"'előző év december'!$A$2:$CP$214"}</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hidden="1">'[54]COP FED'!#REF!</definedName>
    <definedName name="ACwvu.PLA2." hidden="1">'[54]COP FED'!$A$1:$N$49</definedName>
    <definedName name="ACwvu.Print." hidden="1">[55]Med!#REF!</definedName>
    <definedName name="AlgeriaCCS1" hidden="1">#REF!</definedName>
    <definedName name="anscount" hidden="1">1</definedName>
    <definedName name="ár_jövedelem" hidden="1">[56]Market!#REF!</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D" localSheetId="6" hidden="1">[57]pracovni!$D$69:$D$85</definedName>
    <definedName name="ASD" localSheetId="36" hidden="1">[57]pracovni!$D$69:$D$85</definedName>
    <definedName name="ASD" localSheetId="38" hidden="1">[57]pracovni!$D$69:$D$85</definedName>
    <definedName name="ASD" hidden="1">[28]pracovni!$D$69:$D$85</definedName>
    <definedName name="asdasd" localSheetId="12" hidden="1">{"'előző év december'!$A$2:$CP$214"}</definedName>
    <definedName name="asdasd" localSheetId="28" hidden="1">{"'előző év december'!$A$2:$CP$214"}</definedName>
    <definedName name="asdasd" localSheetId="29" hidden="1">{"'előző év december'!$A$2:$CP$214"}</definedName>
    <definedName name="asdasd" localSheetId="30" hidden="1">{"'előző év december'!$A$2:$CP$214"}</definedName>
    <definedName name="asdasd" localSheetId="31" hidden="1">{"'előző év december'!$A$2:$CP$214"}</definedName>
    <definedName name="asdasd" localSheetId="32" hidden="1">{"'előző év december'!$A$2:$CP$214"}</definedName>
    <definedName name="asdasd" localSheetId="33" hidden="1">{"'előző év december'!$A$2:$CP$214"}</definedName>
    <definedName name="asdasd" localSheetId="36" hidden="1">{"'előző év december'!$A$2:$CP$214"}</definedName>
    <definedName name="asdasd" localSheetId="34" hidden="1">{"'előző év december'!$A$2:$CP$214"}</definedName>
    <definedName name="asdasd" hidden="1">{"'előző év december'!$A$2:$CP$214"}</definedName>
    <definedName name="asdasdad" hidden="1">{"Riqfin97",#N/A,FALSE,"Tran";"Riqfinpro",#N/A,FALSE,"Tran"}</definedName>
    <definedName name="asdasdadad" hidden="1">{"Riqfin97",#N/A,FALSE,"Tran";"Riqfinpro",#N/A,FALSE,"Tran"}</definedName>
    <definedName name="asdf" localSheetId="12" hidden="1">{"'előző év december'!$A$2:$CP$214"}</definedName>
    <definedName name="asdf" localSheetId="28" hidden="1">{"'előző év december'!$A$2:$CP$214"}</definedName>
    <definedName name="asdf" localSheetId="29" hidden="1">{"'előző év december'!$A$2:$CP$214"}</definedName>
    <definedName name="asdf" localSheetId="30" hidden="1">{"'előző év december'!$A$2:$CP$214"}</definedName>
    <definedName name="asdf" localSheetId="31" hidden="1">{"'előző év december'!$A$2:$CP$214"}</definedName>
    <definedName name="asdf" localSheetId="32" hidden="1">{"'előző év december'!$A$2:$CP$214"}</definedName>
    <definedName name="asdf" localSheetId="41" hidden="1">{"'előző év december'!$A$2:$CP$214"}</definedName>
    <definedName name="asdf" localSheetId="33" hidden="1">{"'előző év december'!$A$2:$CP$214"}</definedName>
    <definedName name="asdf" localSheetId="36" hidden="1">{"'előző év december'!$A$2:$CP$214"}</definedName>
    <definedName name="asdf" localSheetId="38" hidden="1">{"'előző év december'!$A$2:$CP$214"}</definedName>
    <definedName name="asdf" localSheetId="34" hidden="1">{"'előző év december'!$A$2:$CP$214"}</definedName>
    <definedName name="asdf" hidden="1">{"'előző év december'!$A$2:$CP$214"}</definedName>
    <definedName name="asdfasd" localSheetId="12" hidden="1">{"'előző év december'!$A$2:$CP$214"}</definedName>
    <definedName name="asdfasd" localSheetId="28" hidden="1">{"'előző év december'!$A$2:$CP$214"}</definedName>
    <definedName name="asdfasd" localSheetId="29" hidden="1">{"'előző év december'!$A$2:$CP$214"}</definedName>
    <definedName name="asdfasd" localSheetId="30" hidden="1">{"'előző év december'!$A$2:$CP$214"}</definedName>
    <definedName name="asdfasd" localSheetId="31" hidden="1">{"'előző év december'!$A$2:$CP$214"}</definedName>
    <definedName name="asdfasd" localSheetId="32" hidden="1">{"'előző év december'!$A$2:$CP$214"}</definedName>
    <definedName name="asdfasd" localSheetId="41" hidden="1">{"'előző év december'!$A$2:$CP$214"}</definedName>
    <definedName name="asdfasd" localSheetId="33" hidden="1">{"'előző év december'!$A$2:$CP$214"}</definedName>
    <definedName name="asdfasd" localSheetId="36" hidden="1">{"'előző év december'!$A$2:$CP$214"}</definedName>
    <definedName name="asdfasd" localSheetId="38" hidden="1">{"'előző év december'!$A$2:$CP$214"}</definedName>
    <definedName name="asdfasd" localSheetId="34" hidden="1">{"'előző év december'!$A$2:$CP$214"}</definedName>
    <definedName name="asdfasd" hidden="1">{"'előző év december'!$A$2:$CP$214"}</definedName>
    <definedName name="asdfsd" hidden="1">[41]A!#REF!</definedName>
    <definedName name="ase" hidden="1">{"Minpmon",#N/A,FALSE,"Monthinput"}</definedName>
    <definedName name="asq" hidden="1">{#N/A,#N/A,FALSE,"B061196P";#N/A,#N/A,FALSE,"B061196";#N/A,#N/A,FALSE,"Relatório1";#N/A,#N/A,FALSE,"Relatório2";#N/A,#N/A,FALSE,"Relatório3";#N/A,#N/A,FALSE,"Relatório4 ";#N/A,#N/A,FALSE,"Relatório5";#N/A,#N/A,FALSE,"Relatório6";#N/A,#N/A,FALSE,"Relatório7";#N/A,#N/A,FALSE,"Relatório8"}</definedName>
    <definedName name="b" localSheetId="28" hidden="1">'[58]DATA WORK AREA'!$A$27:$A$33</definedName>
    <definedName name="b" localSheetId="29" hidden="1">'[58]DATA WORK AREA'!$A$27:$A$33</definedName>
    <definedName name="b" localSheetId="30" hidden="1">'[58]DATA WORK AREA'!$A$27:$A$33</definedName>
    <definedName name="b" localSheetId="31" hidden="1">'[58]DATA WORK AREA'!$A$27:$A$33</definedName>
    <definedName name="b" localSheetId="32" hidden="1">'[58]DATA WORK AREA'!$A$27:$A$33</definedName>
    <definedName name="b" localSheetId="33" hidden="1">'[58]DATA WORK AREA'!$A$27:$A$33</definedName>
    <definedName name="b" localSheetId="38" hidden="1">'[58]DATA WORK AREA'!$A$27:$A$33</definedName>
    <definedName name="b" localSheetId="34" hidden="1">'[58]DATA WORK AREA'!$A$27:$A$33</definedName>
    <definedName name="b" hidden="1">'[59]DATA WORK AREA'!$A$27:$A$33</definedName>
    <definedName name="bb" hidden="1">{"Riqfin97",#N/A,FALSE,"Tran";"Riqfinpro",#N/A,FALSE,"Tran"}</definedName>
    <definedName name="bbbb" hidden="1">{"Minpmon",#N/A,FALSE,"Monthinput"}</definedName>
    <definedName name="bbbbb" hidden="1">{"Riqfin97",#N/A,FALSE,"Tran";"Riqfinpro",#N/A,FALSE,"Tran"}</definedName>
    <definedName name="bfftsy" hidden="1">[12]ER!#REF!</definedName>
    <definedName name="bfsdhtr" hidden="1">[12]WB!#REF!</definedName>
    <definedName name="bg" hidden="1">{"Tab1",#N/A,FALSE,"P";"Tab2",#N/A,FALSE,"P"}</definedName>
    <definedName name="blabla" localSheetId="12" hidden="1">[3]Market!#REF!</definedName>
    <definedName name="blabla" localSheetId="28" hidden="1">[3]Market!#REF!</definedName>
    <definedName name="blabla" localSheetId="29" hidden="1">[3]Market!#REF!</definedName>
    <definedName name="blabla" localSheetId="30" hidden="1">[3]Market!#REF!</definedName>
    <definedName name="blabla" localSheetId="31" hidden="1">[3]Market!#REF!</definedName>
    <definedName name="blabla" localSheetId="32" hidden="1">[3]Market!#REF!</definedName>
    <definedName name="blabla" localSheetId="43" hidden="1">[3]Market!#REF!</definedName>
    <definedName name="blabla" localSheetId="6" hidden="1">[3]Market!#REF!</definedName>
    <definedName name="blabla" localSheetId="33" hidden="1">[3]Market!#REF!</definedName>
    <definedName name="blabla" localSheetId="36" hidden="1">[3]Market!#REF!</definedName>
    <definedName name="blabla" localSheetId="34" hidden="1">[3]Market!#REF!</definedName>
    <definedName name="blabla" hidden="1">[3]Market!#REF!</definedName>
    <definedName name="BLPH1" localSheetId="12" hidden="1">#REF!</definedName>
    <definedName name="BLPH1" localSheetId="28" hidden="1">#REF!</definedName>
    <definedName name="BLPH1" localSheetId="29" hidden="1">#REF!</definedName>
    <definedName name="BLPH1" localSheetId="30" hidden="1">#REF!</definedName>
    <definedName name="BLPH1" localSheetId="31" hidden="1">#REF!</definedName>
    <definedName name="BLPH1" localSheetId="32" hidden="1">#REF!</definedName>
    <definedName name="BLPH1" localSheetId="43" hidden="1">#REF!</definedName>
    <definedName name="BLPH1" localSheetId="6" hidden="1">#REF!</definedName>
    <definedName name="BLPH1" localSheetId="33" hidden="1">#REF!</definedName>
    <definedName name="BLPH1" localSheetId="36" hidden="1">#REF!</definedName>
    <definedName name="BLPH1" localSheetId="34" hidden="1">#REF!</definedName>
    <definedName name="BLPH1" hidden="1">#REF!</definedName>
    <definedName name="BLPH10" hidden="1">#REF!</definedName>
    <definedName name="BLPH100" hidden="1">[60]SpotExchangeRates!#REF!</definedName>
    <definedName name="BLPH101" hidden="1">[60]SpotExchangeRates!#REF!</definedName>
    <definedName name="BLPH102" hidden="1">[60]SpotExchangeRates!#REF!</definedName>
    <definedName name="BLPH103" hidden="1">[60]SpotExchangeRates!#REF!</definedName>
    <definedName name="BLPH104" hidden="1">[60]SpotExchangeRates!#REF!</definedName>
    <definedName name="BLPH105" hidden="1">[60]SpotExchangeRates!#REF!</definedName>
    <definedName name="BLPH106" hidden="1">[60]SpotExchangeRates!#REF!</definedName>
    <definedName name="BLPH107" hidden="1">[60]SpotExchangeRates!#REF!</definedName>
    <definedName name="BLPH108" hidden="1">[60]SpotExchangeRates!#REF!</definedName>
    <definedName name="BLPH109" hidden="1">[60]SpotExchangeRates!#REF!</definedName>
    <definedName name="BLPH110" hidden="1">[60]SpotExchangeRates!#REF!</definedName>
    <definedName name="BLPH111" hidden="1">[60]SpotExchangeRates!#REF!</definedName>
    <definedName name="BLPH112" hidden="1">[60]SpotExchangeRates!#REF!</definedName>
    <definedName name="BLPH113" hidden="1">[60]SpotExchangeRates!#REF!</definedName>
    <definedName name="BLPH114" hidden="1">[60]SpotExchangeRates!#REF!</definedName>
    <definedName name="BLPH115" hidden="1">[60]SpotExchangeRates!#REF!</definedName>
    <definedName name="BLPH116" hidden="1">[60]SpotExchangeRates!#REF!</definedName>
    <definedName name="BLPH117" hidden="1">[60]SpotExchangeRates!#REF!</definedName>
    <definedName name="BLPH118" hidden="1">[60]SpotExchangeRates!#REF!</definedName>
    <definedName name="BLPH119" hidden="1">[60]SpotExchangeRates!#REF!</definedName>
    <definedName name="BLPH12" hidden="1">#REF!</definedName>
    <definedName name="BLPH120" hidden="1">[60]SpotExchangeRates!#REF!</definedName>
    <definedName name="BLPH121" hidden="1">[60]SpotExchangeRates!#REF!</definedName>
    <definedName name="BLPH122" hidden="1">[60]SpotExchangeRates!#REF!</definedName>
    <definedName name="BLPH123" hidden="1">[60]SpotExchangeRates!#REF!</definedName>
    <definedName name="BLPH124" hidden="1">[60]SpotExchangeRates!#REF!</definedName>
    <definedName name="BLPH125" hidden="1">[60]SpotExchangeRates!#REF!</definedName>
    <definedName name="BLPH126" hidden="1">[60]SpotExchangeRates!#REF!</definedName>
    <definedName name="BLPH127" hidden="1">[60]SpotExchangeRates!#REF!</definedName>
    <definedName name="BLPH128" hidden="1">[60]SpotExchangeRates!#REF!</definedName>
    <definedName name="BLPH129" hidden="1">[60]SpotExchangeRates!#REF!</definedName>
    <definedName name="BLPH13" hidden="1">#REF!</definedName>
    <definedName name="BLPH130" hidden="1">[60]SpotExchangeRates!#REF!</definedName>
    <definedName name="BLPH131" hidden="1">[60]SpotExchangeRates!#REF!</definedName>
    <definedName name="BLPH132" hidden="1">[60]SpotExchangeRates!#REF!</definedName>
    <definedName name="BLPH133" hidden="1">[60]SpotExchangeRates!#REF!</definedName>
    <definedName name="BLPH134" hidden="1">[60]SpotExchangeRates!#REF!</definedName>
    <definedName name="BLPH135" hidden="1">[60]SpotExchangeRates!#REF!</definedName>
    <definedName name="BLPH136" hidden="1">[60]SpotExchangeRates!#REF!</definedName>
    <definedName name="BLPH137" hidden="1">[60]SpotExchangeRates!#REF!</definedName>
    <definedName name="BLPH138" hidden="1">[60]SpotExchangeRates!#REF!</definedName>
    <definedName name="BLPH139" hidden="1">[60]SpotExchangeRates!#REF!</definedName>
    <definedName name="BLPH14" hidden="1">[61]Raw_1!#REF!</definedName>
    <definedName name="BLPH140" hidden="1">[60]SpotExchangeRates!#REF!</definedName>
    <definedName name="BLPH141" hidden="1">[60]SpotExchangeRates!#REF!</definedName>
    <definedName name="BLPH142" hidden="1">[60]SpotExchangeRates!#REF!</definedName>
    <definedName name="BLPH143" hidden="1">[60]SpotExchangeRates!#REF!</definedName>
    <definedName name="BLPH144" hidden="1">[60]SpotExchangeRates!#REF!</definedName>
    <definedName name="BLPH145" hidden="1">[60]SpotExchangeRates!#REF!</definedName>
    <definedName name="BLPH146" hidden="1">[60]SpotExchangeRates!#REF!</definedName>
    <definedName name="BLPH147" hidden="1">[60]SpotExchangeRates!#REF!</definedName>
    <definedName name="BLPH148" hidden="1">[60]SpotExchangeRates!#REF!</definedName>
    <definedName name="BLPH149" hidden="1">[60]SpotExchangeRates!#REF!</definedName>
    <definedName name="BLPH15" hidden="1">[60]SpotExchangeRates!#REF!</definedName>
    <definedName name="BLPH150" hidden="1">[60]SpotExchangeRates!#REF!</definedName>
    <definedName name="BLPH151" hidden="1">[60]SpotExchangeRates!#REF!</definedName>
    <definedName name="BLPH152" hidden="1">[60]SpotExchangeRates!#REF!</definedName>
    <definedName name="BLPH153" hidden="1">[60]SpotExchangeRates!#REF!</definedName>
    <definedName name="BLPH154" hidden="1">[60]SpotExchangeRates!#REF!</definedName>
    <definedName name="BLPH155" hidden="1">[60]SpotExchangeRates!#REF!</definedName>
    <definedName name="BLPH156" hidden="1">[60]SpotExchangeRates!#REF!</definedName>
    <definedName name="BLPH157" hidden="1">[60]SpotExchangeRates!#REF!</definedName>
    <definedName name="BLPH158" hidden="1">[60]SpotExchangeRates!#REF!</definedName>
    <definedName name="BLPH159" hidden="1">[60]SpotExchangeRates!#REF!</definedName>
    <definedName name="BLPH16" hidden="1">[60]SpotExchangeRates!#REF!</definedName>
    <definedName name="BLPH160" hidden="1">[60]SpotExchangeRates!#REF!</definedName>
    <definedName name="BLPH161" hidden="1">[60]SpotExchangeRates!#REF!</definedName>
    <definedName name="BLPH162" hidden="1">[60]SpotExchangeRates!#REF!</definedName>
    <definedName name="BLPH163" hidden="1">[60]SpotExchangeRates!#REF!</definedName>
    <definedName name="BLPH164" hidden="1">[60]StockMarketIndices!#REF!</definedName>
    <definedName name="BLPH165" hidden="1">[60]StockMarketIndices!#REF!</definedName>
    <definedName name="BLPH166" hidden="1">[60]StockMarketIndices!$J$7</definedName>
    <definedName name="BLPH167" hidden="1">[60]StockMarketIndices!$I$7</definedName>
    <definedName name="BLPH168" hidden="1">[60]StockMarketIndices!$H$7</definedName>
    <definedName name="BLPH169" hidden="1">[60]StockMarketIndices!#REF!</definedName>
    <definedName name="BLPH17" hidden="1">[60]SpotExchangeRates!#REF!</definedName>
    <definedName name="BLPH170" hidden="1">[60]StockMarketIndices!#REF!</definedName>
    <definedName name="BLPH171" hidden="1">[60]StockMarketIndices!$G$7</definedName>
    <definedName name="BLPH172" hidden="1">[60]StockMarketIndices!$F$7</definedName>
    <definedName name="BLPH173" hidden="1">[60]StockMarketIndices!#REF!</definedName>
    <definedName name="BLPH174" hidden="1">[60]StockMarketIndices!$E$7</definedName>
    <definedName name="BLPH175" hidden="1">[60]StockMarketIndices!#REF!</definedName>
    <definedName name="BLPH176" hidden="1">[60]StockMarketIndices!$D$7</definedName>
    <definedName name="BLPH177" hidden="1">[60]StockMarketIndices!$B$7</definedName>
    <definedName name="BLPH18" hidden="1">[60]SpotExchangeRates!#REF!</definedName>
    <definedName name="BLPH19" hidden="1">[60]SpotExchangeRates!#REF!</definedName>
    <definedName name="BLPH2" localSheetId="12" hidden="1">#REF!</definedName>
    <definedName name="BLPH2" localSheetId="28" hidden="1">#REF!</definedName>
    <definedName name="BLPH2" localSheetId="29" hidden="1">#REF!</definedName>
    <definedName name="BLPH2" localSheetId="30" hidden="1">#REF!</definedName>
    <definedName name="BLPH2" localSheetId="31" hidden="1">#REF!</definedName>
    <definedName name="BLPH2" localSheetId="32" hidden="1">#REF!</definedName>
    <definedName name="BLPH2" localSheetId="43" hidden="1">#REF!</definedName>
    <definedName name="BLPH2" localSheetId="6" hidden="1">#REF!</definedName>
    <definedName name="BLPH2" localSheetId="33" hidden="1">#REF!</definedName>
    <definedName name="BLPH2" localSheetId="36" hidden="1">#REF!</definedName>
    <definedName name="BLPH2" localSheetId="34" hidden="1">#REF!</definedName>
    <definedName name="BLPH2" hidden="1">#REF!</definedName>
    <definedName name="BLPH20" hidden="1">[60]SpotExchangeRates!#REF!</definedName>
    <definedName name="BLPH20023" hidden="1">#REF!</definedName>
    <definedName name="BLPH21" hidden="1">[60]SpotExchangeRates!#REF!</definedName>
    <definedName name="BLPH22" hidden="1">[60]SpotExchangeRates!#REF!</definedName>
    <definedName name="BLPH23" hidden="1">[60]SpotExchangeRates!#REF!</definedName>
    <definedName name="BLPH24" hidden="1">[60]SpotExchangeRates!#REF!</definedName>
    <definedName name="BLPH25" hidden="1">[60]SpotExchangeRates!#REF!</definedName>
    <definedName name="BLPH26" hidden="1">[60]SpotExchangeRates!#REF!</definedName>
    <definedName name="BLPH27" hidden="1">[60]SpotExchangeRates!#REF!</definedName>
    <definedName name="BLPH28" hidden="1">[60]SpotExchangeRates!#REF!</definedName>
    <definedName name="BLPH29" hidden="1">[60]SpotExchangeRates!#REF!</definedName>
    <definedName name="BLPH3" localSheetId="12" hidden="1">#REF!</definedName>
    <definedName name="BLPH3" localSheetId="28" hidden="1">#REF!</definedName>
    <definedName name="BLPH3" localSheetId="29" hidden="1">#REF!</definedName>
    <definedName name="BLPH3" localSheetId="30" hidden="1">#REF!</definedName>
    <definedName name="BLPH3" localSheetId="31" hidden="1">#REF!</definedName>
    <definedName name="BLPH3" localSheetId="32" hidden="1">#REF!</definedName>
    <definedName name="BLPH3" localSheetId="43" hidden="1">#REF!</definedName>
    <definedName name="BLPH3" localSheetId="6" hidden="1">#REF!</definedName>
    <definedName name="BLPH3" localSheetId="33" hidden="1">#REF!</definedName>
    <definedName name="BLPH3" localSheetId="36" hidden="1">#REF!</definedName>
    <definedName name="BLPH3" localSheetId="34" hidden="1">#REF!</definedName>
    <definedName name="BLPH3" hidden="1">#REF!</definedName>
    <definedName name="BLPH30" hidden="1">[60]SpotExchangeRates!#REF!</definedName>
    <definedName name="BLPH31" hidden="1">[60]SpotExchangeRates!#REF!</definedName>
    <definedName name="BLPH32" hidden="1">[60]SpotExchangeRates!#REF!</definedName>
    <definedName name="BLPH33" hidden="1">[60]SpotExchangeRates!#REF!</definedName>
    <definedName name="BLPH34" hidden="1">[60]SpotExchangeRates!#REF!</definedName>
    <definedName name="BLPH35" hidden="1">[60]SpotExchangeRates!#REF!</definedName>
    <definedName name="BLPH36" hidden="1">[60]SpotExchangeRates!#REF!</definedName>
    <definedName name="BLPH37" hidden="1">[60]SpotExchangeRates!#REF!</definedName>
    <definedName name="BLPH38" hidden="1">[60]SpotExchangeRates!#REF!</definedName>
    <definedName name="BLPH39" hidden="1">[60]SpotExchangeRates!#REF!</definedName>
    <definedName name="BLPH4" localSheetId="12" hidden="1">[62]yieldspreads!#REF!</definedName>
    <definedName name="BLPH4" localSheetId="28" hidden="1">[62]yieldspreads!#REF!</definedName>
    <definedName name="BLPH4" localSheetId="29" hidden="1">[62]yieldspreads!#REF!</definedName>
    <definedName name="BLPH4" localSheetId="30" hidden="1">[62]yieldspreads!#REF!</definedName>
    <definedName name="BLPH4" localSheetId="31" hidden="1">[62]yieldspreads!#REF!</definedName>
    <definedName name="BLPH4" localSheetId="32" hidden="1">[62]yieldspreads!#REF!</definedName>
    <definedName name="BLPH4" localSheetId="43" hidden="1">[62]yieldspreads!#REF!</definedName>
    <definedName name="BLPH4" localSheetId="6" hidden="1">[62]yieldspreads!#REF!</definedName>
    <definedName name="BLPH4" localSheetId="33" hidden="1">[62]yieldspreads!#REF!</definedName>
    <definedName name="BLPH4" localSheetId="36" hidden="1">[62]yieldspreads!#REF!</definedName>
    <definedName name="BLPH4" localSheetId="34" hidden="1">[62]yieldspreads!#REF!</definedName>
    <definedName name="BLPH4" hidden="1">[62]yieldspreads!#REF!</definedName>
    <definedName name="BLPH40" hidden="1">[60]SpotExchangeRates!#REF!</definedName>
    <definedName name="BLPH40000004" hidden="1">[63]SPOTS!$A$7</definedName>
    <definedName name="BLPH40000007" hidden="1">[63]SPOTS!$B$7</definedName>
    <definedName name="BLPH40000008" hidden="1">[63]SPOTS!$B$8</definedName>
    <definedName name="BLPH40000009" hidden="1">[63]SPOTS!$B$9</definedName>
    <definedName name="BLPH4000002" hidden="1">[64]embi_day!#REF!</definedName>
    <definedName name="BLPH40000026" hidden="1">[63]FUTURES!$I$18</definedName>
    <definedName name="BLPH40000027" hidden="1">[63]FUTURES!$I$21</definedName>
    <definedName name="BLPH40000028" hidden="1">[63]FUTURES!$I$22</definedName>
    <definedName name="BLPH4000003" hidden="1">[64]embi_day!#REF!</definedName>
    <definedName name="BLPH40000036" hidden="1">[63]FUTURES!$H$6</definedName>
    <definedName name="BLPH4000004" hidden="1">[64]embi_day!#REF!</definedName>
    <definedName name="BLPH4000005" hidden="1">[64]embi_day!#REF!</definedName>
    <definedName name="BLPH40000050" hidden="1">[63]FUTURES!$I$6</definedName>
    <definedName name="BLPH40000058" hidden="1">[63]FUTURES!$H$23</definedName>
    <definedName name="BLPH40000059" hidden="1">[63]SPOTS!$D$7</definedName>
    <definedName name="BLPH4000006" hidden="1">[64]embi_day!#REF!</definedName>
    <definedName name="BLPH40000060" hidden="1">[63]SPOTS!$F$7</definedName>
    <definedName name="BLPH40000061" hidden="1">[63]SPOTS!$H$7</definedName>
    <definedName name="BLPH40000062" hidden="1">[63]FUTURES!$H$17</definedName>
    <definedName name="BLPH40000063" hidden="1">[63]FUTURES!$H$16</definedName>
    <definedName name="BLPH40000064" hidden="1">[63]FUTURES!$H$15</definedName>
    <definedName name="BLPH40000065" hidden="1">[63]FUTURES!$H$14</definedName>
    <definedName name="BLPH40000066" hidden="1">[63]FUTURES!$H$13</definedName>
    <definedName name="BLPH40000067" hidden="1">[63]FUTURES!$H$12</definedName>
    <definedName name="BLPH40000068" hidden="1">[63]FUTURES!$H$11</definedName>
    <definedName name="BLPH40000069" hidden="1">[63]FUTURES!$H$10</definedName>
    <definedName name="BLPH4000007" hidden="1">[64]embi_day!#REF!</definedName>
    <definedName name="BLPH40000070" hidden="1">[63]FUTURES!$H$9</definedName>
    <definedName name="BLPH40000071" hidden="1">[63]FUTURES!$H$7</definedName>
    <definedName name="BLPH40000073" hidden="1">[63]FUTURES!$I$9</definedName>
    <definedName name="BLPH40000074" hidden="1">[63]FUTURES!$I$12</definedName>
    <definedName name="BLPH40000075" hidden="1">[63]FUTURES!$H$24</definedName>
    <definedName name="BLPH4000008" hidden="1">[64]embi_day!#REF!</definedName>
    <definedName name="BLPH4000009" hidden="1">[64]embi_day!#REF!</definedName>
    <definedName name="BLPH4000011" hidden="1">[64]embi_day!#REF!</definedName>
    <definedName name="BLPH4000012" hidden="1">[64]embi_day!#REF!</definedName>
    <definedName name="BLPH4000014" hidden="1">[64]embi_day!#REF!</definedName>
    <definedName name="BLPH4000015" hidden="1">[64]embi_day!#REF!</definedName>
    <definedName name="BLPH41" hidden="1">[60]SpotExchangeRates!#REF!</definedName>
    <definedName name="BLPH42" hidden="1">[60]SpotExchangeRates!#REF!</definedName>
    <definedName name="BLPH43" hidden="1">[60]SpotExchangeRates!#REF!</definedName>
    <definedName name="BLPH44" hidden="1">[60]SpotExchangeRates!#REF!</definedName>
    <definedName name="BLPH45" hidden="1">[60]SpotExchangeRates!#REF!</definedName>
    <definedName name="BLPH46" hidden="1">[60]SpotExchangeRates!#REF!</definedName>
    <definedName name="BLPH47" hidden="1">#REF!</definedName>
    <definedName name="BLPH5" localSheetId="12" hidden="1">[62]yieldspreads!#REF!</definedName>
    <definedName name="BLPH5" localSheetId="31" hidden="1">[62]yieldspreads!#REF!</definedName>
    <definedName name="BLPH5" localSheetId="43" hidden="1">[62]yieldspreads!#REF!</definedName>
    <definedName name="BLPH5" localSheetId="6" hidden="1">[62]yieldspreads!#REF!</definedName>
    <definedName name="BLPH5" localSheetId="36" hidden="1">[62]yieldspreads!#REF!</definedName>
    <definedName name="BLPH5" hidden="1">[62]yieldspreads!#REF!</definedName>
    <definedName name="BLPH56" hidden="1">[60]SpotExchangeRates!#REF!</definedName>
    <definedName name="BLPH57" hidden="1">[60]SpotExchangeRates!#REF!</definedName>
    <definedName name="BLPH58" hidden="1">[60]SpotExchangeRates!#REF!</definedName>
    <definedName name="BLPH6" hidden="1">[62]yieldspreads!$S$3</definedName>
    <definedName name="BLPH7" hidden="1">[62]yieldspreads!$V$3</definedName>
    <definedName name="BLPH78" hidden="1">[64]GenericIR!#REF!</definedName>
    <definedName name="BLPH8" hidden="1">[62]yieldspreads!$Y$3</definedName>
    <definedName name="BLPH86" hidden="1">[60]SpotExchangeRates!#REF!</definedName>
    <definedName name="BLPH87" hidden="1">[60]SpotExchangeRates!#REF!</definedName>
    <definedName name="BLPH88" hidden="1">[60]SpotExchangeRates!$D$10</definedName>
    <definedName name="BLPH89" hidden="1">[60]SpotExchangeRates!#REF!</definedName>
    <definedName name="BLPH9" hidden="1">'[65]Excel History Wizard'!#REF!</definedName>
    <definedName name="BLPH90" hidden="1">[60]SpotExchangeRates!$E$10</definedName>
    <definedName name="BLPH91" hidden="1">[60]SpotExchangeRates!$F$10</definedName>
    <definedName name="BLPH92" hidden="1">[60]SpotExchangeRates!#REF!</definedName>
    <definedName name="BLPH93" hidden="1">[60]SpotExchangeRates!#REF!</definedName>
    <definedName name="BLPH94" hidden="1">[60]SpotExchangeRates!$G$10</definedName>
    <definedName name="BLPH95" hidden="1">[60]SpotExchangeRates!$H$10</definedName>
    <definedName name="BLPH96" hidden="1">[60]SpotExchangeRates!$I$10</definedName>
    <definedName name="BLPH97" hidden="1">[60]SpotExchangeRates!#REF!</definedName>
    <definedName name="BLPH98" hidden="1">[60]SpotExchangeRates!#REF!</definedName>
    <definedName name="BLPH99" hidden="1">[60]SpotExchangeRates!#REF!</definedName>
    <definedName name="bn" localSheetId="12" hidden="1">{"'előző év december'!$A$2:$CP$214"}</definedName>
    <definedName name="bn" localSheetId="28" hidden="1">{"'előző év december'!$A$2:$CP$214"}</definedName>
    <definedName name="bn" localSheetId="29" hidden="1">{"'előző év december'!$A$2:$CP$214"}</definedName>
    <definedName name="bn" localSheetId="30" hidden="1">{"'előző év december'!$A$2:$CP$214"}</definedName>
    <definedName name="bn" localSheetId="31" hidden="1">{"'előző év december'!$A$2:$CP$214"}</definedName>
    <definedName name="bn" localSheetId="32" hidden="1">{"'előző év december'!$A$2:$CP$214"}</definedName>
    <definedName name="bn" localSheetId="41" hidden="1">{"'előző év december'!$A$2:$CP$214"}</definedName>
    <definedName name="bn" localSheetId="33" hidden="1">{"'előző év december'!$A$2:$CP$214"}</definedName>
    <definedName name="bn" localSheetId="36" hidden="1">{"'előző év december'!$A$2:$CP$214"}</definedName>
    <definedName name="bn" localSheetId="38" hidden="1">{"'előző év december'!$A$2:$CP$214"}</definedName>
    <definedName name="bn" localSheetId="34" hidden="1">{"'előző év december'!$A$2:$CP$214"}</definedName>
    <definedName name="bn" hidden="1">{"'előző év december'!$A$2:$CP$214"}</definedName>
    <definedName name="bnn" localSheetId="12" hidden="1">{"'előző év december'!$A$2:$CP$214"}</definedName>
    <definedName name="bnn" localSheetId="28" hidden="1">{"'előző év december'!$A$2:$CP$214"}</definedName>
    <definedName name="bnn" localSheetId="29" hidden="1">{"'előző év december'!$A$2:$CP$214"}</definedName>
    <definedName name="bnn" localSheetId="30" hidden="1">{"'előző év december'!$A$2:$CP$214"}</definedName>
    <definedName name="bnn" localSheetId="31" hidden="1">{"'előző év december'!$A$2:$CP$214"}</definedName>
    <definedName name="bnn" localSheetId="32" hidden="1">{"'előző év december'!$A$2:$CP$214"}</definedName>
    <definedName name="bnn" localSheetId="41" hidden="1">{"'előző év december'!$A$2:$CP$214"}</definedName>
    <definedName name="bnn" localSheetId="33" hidden="1">{"'előző év december'!$A$2:$CP$214"}</definedName>
    <definedName name="bnn" localSheetId="36" hidden="1">{"'előző év december'!$A$2:$CP$214"}</definedName>
    <definedName name="bnn" localSheetId="38" hidden="1">{"'előző év december'!$A$2:$CP$214"}</definedName>
    <definedName name="bnn" localSheetId="34" hidden="1">{"'előző év december'!$A$2:$CP$214"}</definedName>
    <definedName name="bnn" hidden="1">{"'előző év december'!$A$2:$CP$214"}</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hidden="1">{"Tab1",#N/A,FALSE,"P";"Tab2",#N/A,FALSE,"P"}</definedName>
    <definedName name="brr" localSheetId="12" hidden="1">{"'előző év december'!$A$2:$CP$214"}</definedName>
    <definedName name="brr" localSheetId="28" hidden="1">{"'előző év december'!$A$2:$CP$214"}</definedName>
    <definedName name="brr" localSheetId="29" hidden="1">{"'előző év december'!$A$2:$CP$214"}</definedName>
    <definedName name="brr" localSheetId="30" hidden="1">{"'előző év december'!$A$2:$CP$214"}</definedName>
    <definedName name="brr" localSheetId="31" hidden="1">{"'előző év december'!$A$2:$CP$214"}</definedName>
    <definedName name="brr" localSheetId="32" hidden="1">{"'előző év december'!$A$2:$CP$214"}</definedName>
    <definedName name="brr" localSheetId="41" hidden="1">{"'előző év december'!$A$2:$CP$214"}</definedName>
    <definedName name="brr" localSheetId="33" hidden="1">{"'előző év december'!$A$2:$CP$214"}</definedName>
    <definedName name="brr" localSheetId="36" hidden="1">{"'előző év december'!$A$2:$CP$214"}</definedName>
    <definedName name="brr" localSheetId="38" hidden="1">{"'előző év december'!$A$2:$CP$214"}</definedName>
    <definedName name="brr" localSheetId="34" hidden="1">{"'előző év december'!$A$2:$CP$214"}</definedName>
    <definedName name="brr" hidden="1">{"'előző év december'!$A$2:$CP$214"}</definedName>
    <definedName name="BundesländerAlt" hidden="1">{#N/A,#N/A,FALSE,"MZ GRV";#N/A,#N/A,FALSE,"MZ ArV";#N/A,#N/A,FALSE,"MZ AnV";#N/A,#N/A,FALSE,"MZ KnV"}</definedName>
    <definedName name="bv" hidden="1">{"Main Economic Indicators",#N/A,FALSE,"C"}</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hidden="1">{"Riqfin97",#N/A,FALSE,"Tran";"Riqfinpro",#N/A,FALSE,"Tran"}</definedName>
    <definedName name="ccc" localSheetId="12" hidden="1">[2]Market!#REF!</definedName>
    <definedName name="ccc" localSheetId="28" hidden="1">[3]Market!#REF!</definedName>
    <definedName name="ccc" localSheetId="29" hidden="1">[3]Market!#REF!</definedName>
    <definedName name="ccc" localSheetId="30" hidden="1">[3]Market!#REF!</definedName>
    <definedName name="ccc" localSheetId="31" hidden="1">[3]Market!#REF!</definedName>
    <definedName name="ccc" localSheetId="32" hidden="1">[3]Market!#REF!</definedName>
    <definedName name="ccc" localSheetId="43" hidden="1">[2]Market!#REF!</definedName>
    <definedName name="ccc" localSheetId="6" hidden="1">[2]Market!#REF!</definedName>
    <definedName name="ccc" localSheetId="33" hidden="1">[3]Market!#REF!</definedName>
    <definedName name="ccc" localSheetId="36" hidden="1">[3]Market!#REF!</definedName>
    <definedName name="ccc" localSheetId="38" hidden="1">[3]Market!#REF!</definedName>
    <definedName name="ccc" localSheetId="34" hidden="1">[3]Market!#REF!</definedName>
    <definedName name="ccc" hidden="1">[2]Market!#REF!</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fgfd" localSheetId="12" hidden="1">{"'előző év december'!$A$2:$CP$214"}</definedName>
    <definedName name="cfgfd" localSheetId="28" hidden="1">{"'előző év december'!$A$2:$CP$214"}</definedName>
    <definedName name="cfgfd" localSheetId="29" hidden="1">{"'előző év december'!$A$2:$CP$214"}</definedName>
    <definedName name="cfgfd" localSheetId="30" hidden="1">{"'előző év december'!$A$2:$CP$214"}</definedName>
    <definedName name="cfgfd" localSheetId="31" hidden="1">{"'előző év december'!$A$2:$CP$214"}</definedName>
    <definedName name="cfgfd" localSheetId="32" hidden="1">{"'előző év december'!$A$2:$CP$214"}</definedName>
    <definedName name="cfgfd" localSheetId="41" hidden="1">{"'előző év december'!$A$2:$CP$214"}</definedName>
    <definedName name="cfgfd" localSheetId="33" hidden="1">{"'előző év december'!$A$2:$CP$214"}</definedName>
    <definedName name="cfgfd" localSheetId="36" hidden="1">{"'előző év december'!$A$2:$CP$214"}</definedName>
    <definedName name="cfgfd" localSheetId="38" hidden="1">{"'előző év december'!$A$2:$CP$214"}</definedName>
    <definedName name="cfgfd" localSheetId="34" hidden="1">{"'előző év december'!$A$2:$CP$214"}</definedName>
    <definedName name="cfgfd" hidden="1">{"'előző év december'!$A$2:$CP$214"}</definedName>
    <definedName name="char20" hidden="1">'[66]Savings &amp; Invest.'!$M$5</definedName>
    <definedName name="Chart_ROE_ROA_2007" localSheetId="12" hidden="1">{"'előző év december'!$A$2:$CP$214"}</definedName>
    <definedName name="Chart_ROE_ROA_2007" localSheetId="28" hidden="1">{"'előző év december'!$A$2:$CP$214"}</definedName>
    <definedName name="Chart_ROE_ROA_2007" localSheetId="29" hidden="1">{"'előző év december'!$A$2:$CP$214"}</definedName>
    <definedName name="Chart_ROE_ROA_2007" localSheetId="30" hidden="1">{"'előző év december'!$A$2:$CP$214"}</definedName>
    <definedName name="Chart_ROE_ROA_2007" localSheetId="31" hidden="1">{"'előző év december'!$A$2:$CP$214"}</definedName>
    <definedName name="Chart_ROE_ROA_2007" localSheetId="32" hidden="1">{"'előző év december'!$A$2:$CP$214"}</definedName>
    <definedName name="Chart_ROE_ROA_2007" localSheetId="33" hidden="1">{"'előző év december'!$A$2:$CP$214"}</definedName>
    <definedName name="Chart_ROE_ROA_2007" localSheetId="36" hidden="1">{"'előző év december'!$A$2:$CP$214"}</definedName>
    <definedName name="Chart_ROE_ROA_2007" localSheetId="34" hidden="1">{"'előző év december'!$A$2:$CP$214"}</definedName>
    <definedName name="Chart_ROE_ROA_2007" hidden="1">{"'előző év december'!$A$2:$CP$214"}</definedName>
    <definedName name="chart19" hidden="1">[67]C!$P$428:$T$428</definedName>
    <definedName name="chart27" hidden="1">0</definedName>
    <definedName name="chart28" hidden="1">0</definedName>
    <definedName name="chart35" hidden="1">'[66]Savings &amp; Invest.'!$M$5:$T$5</definedName>
    <definedName name="chart9" hidden="1">[68]CPIINDEX!$B$263:$B$310</definedName>
    <definedName name="Chartsik" hidden="1">[69]REER!$I$53:$AM$53</definedName>
    <definedName name="CIQWBGuid" hidden="1">"WDI_Healthcare_Confirmations.xlsx"</definedName>
    <definedName name="Code" hidden="1">#REF!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hidden="1">[70]MSRV!#REF!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2" hidden="1">{"'előző év december'!$A$2:$CP$214"}</definedName>
    <definedName name="cp" localSheetId="28" hidden="1">{"'előző év december'!$A$2:$CP$214"}</definedName>
    <definedName name="cp" localSheetId="29" hidden="1">{"'előző év december'!$A$2:$CP$214"}</definedName>
    <definedName name="cp" localSheetId="30" hidden="1">{"'előző év december'!$A$2:$CP$214"}</definedName>
    <definedName name="cp" localSheetId="31" hidden="1">{"'előző év december'!$A$2:$CP$214"}</definedName>
    <definedName name="cp" localSheetId="32" hidden="1">{"'előző év december'!$A$2:$CP$214"}</definedName>
    <definedName name="cp" localSheetId="41" hidden="1">{"'előző év december'!$A$2:$CP$214"}</definedName>
    <definedName name="cp" localSheetId="33" hidden="1">{"'előző év december'!$A$2:$CP$214"}</definedName>
    <definedName name="cp" localSheetId="36" hidden="1">{"'előző év december'!$A$2:$CP$214"}</definedName>
    <definedName name="cp" localSheetId="38" hidden="1">{"'előző év december'!$A$2:$CP$214"}</definedName>
    <definedName name="cp" localSheetId="34" hidden="1">{"'előző év december'!$A$2:$CP$214"}</definedName>
    <definedName name="cp" hidden="1">{"'előző év december'!$A$2:$CP$214"}</definedName>
    <definedName name="cpi_fanchart" localSheetId="12" hidden="1">{"'előző év december'!$A$2:$CP$214"}</definedName>
    <definedName name="cpi_fanchart" localSheetId="28" hidden="1">{"'előző év december'!$A$2:$CP$214"}</definedName>
    <definedName name="cpi_fanchart" localSheetId="29" hidden="1">{"'előző év december'!$A$2:$CP$214"}</definedName>
    <definedName name="cpi_fanchart" localSheetId="30" hidden="1">{"'előző év december'!$A$2:$CP$214"}</definedName>
    <definedName name="cpi_fanchart" localSheetId="31" hidden="1">{"'előző év december'!$A$2:$CP$214"}</definedName>
    <definedName name="cpi_fanchart" localSheetId="32" hidden="1">{"'előző év december'!$A$2:$CP$214"}</definedName>
    <definedName name="cpi_fanchart" localSheetId="41" hidden="1">{"'előző év december'!$A$2:$CP$214"}</definedName>
    <definedName name="cpi_fanchart" localSheetId="33" hidden="1">{"'előző év december'!$A$2:$CP$214"}</definedName>
    <definedName name="cpi_fanchart" localSheetId="36" hidden="1">{"'előző év december'!$A$2:$CP$214"}</definedName>
    <definedName name="cpi_fanchart" localSheetId="38" hidden="1">{"'előző év december'!$A$2:$CP$214"}</definedName>
    <definedName name="cpi_fanchart" localSheetId="34" hidden="1">{"'előző év december'!$A$2:$CP$214"}</definedName>
    <definedName name="cpi_fanchart" hidden="1">{"'előző év december'!$A$2:$CP$214"}</definedName>
    <definedName name="cppp" localSheetId="12" hidden="1">{"'előző év december'!$A$2:$CP$214"}</definedName>
    <definedName name="cppp" localSheetId="28" hidden="1">{"'előző év december'!$A$2:$CP$214"}</definedName>
    <definedName name="cppp" localSheetId="29" hidden="1">{"'előző év december'!$A$2:$CP$214"}</definedName>
    <definedName name="cppp" localSheetId="30" hidden="1">{"'előző év december'!$A$2:$CP$214"}</definedName>
    <definedName name="cppp" localSheetId="31" hidden="1">{"'előző év december'!$A$2:$CP$214"}</definedName>
    <definedName name="cppp" localSheetId="32" hidden="1">{"'előző év december'!$A$2:$CP$214"}</definedName>
    <definedName name="cppp" localSheetId="41" hidden="1">{"'előző év december'!$A$2:$CP$214"}</definedName>
    <definedName name="cppp" localSheetId="33" hidden="1">{"'előző év december'!$A$2:$CP$214"}</definedName>
    <definedName name="cppp" localSheetId="36" hidden="1">{"'előző év december'!$A$2:$CP$214"}</definedName>
    <definedName name="cppp" localSheetId="38" hidden="1">{"'előző év december'!$A$2:$CP$214"}</definedName>
    <definedName name="cppp" localSheetId="34" hidden="1">{"'előző év december'!$A$2:$CP$214"}</definedName>
    <definedName name="cppp" hidden="1">{"'előző év december'!$A$2:$CP$214"}</definedName>
    <definedName name="cpr" localSheetId="12" hidden="1">{"'előző év december'!$A$2:$CP$214"}</definedName>
    <definedName name="cpr" localSheetId="28" hidden="1">{"'előző év december'!$A$2:$CP$214"}</definedName>
    <definedName name="cpr" localSheetId="29" hidden="1">{"'előző év december'!$A$2:$CP$214"}</definedName>
    <definedName name="cpr" localSheetId="30" hidden="1">{"'előző év december'!$A$2:$CP$214"}</definedName>
    <definedName name="cpr" localSheetId="31" hidden="1">{"'előző év december'!$A$2:$CP$214"}</definedName>
    <definedName name="cpr" localSheetId="32" hidden="1">{"'előző év december'!$A$2:$CP$214"}</definedName>
    <definedName name="cpr" localSheetId="41" hidden="1">{"'előző év december'!$A$2:$CP$214"}</definedName>
    <definedName name="cpr" localSheetId="33" hidden="1">{"'előző év december'!$A$2:$CP$214"}</definedName>
    <definedName name="cpr" localSheetId="36" hidden="1">{"'előző év december'!$A$2:$CP$214"}</definedName>
    <definedName name="cpr" localSheetId="38" hidden="1">{"'előző év december'!$A$2:$CP$214"}</definedName>
    <definedName name="cpr" localSheetId="34" hidden="1">{"'előző év december'!$A$2:$CP$214"}</definedName>
    <definedName name="cpr" hidden="1">{"'előző év december'!$A$2:$CP$214"}</definedName>
    <definedName name="cprsa" localSheetId="12" hidden="1">{"'előző év december'!$A$2:$CP$214"}</definedName>
    <definedName name="cprsa" localSheetId="28" hidden="1">{"'előző év december'!$A$2:$CP$214"}</definedName>
    <definedName name="cprsa" localSheetId="29" hidden="1">{"'előző év december'!$A$2:$CP$214"}</definedName>
    <definedName name="cprsa" localSheetId="30" hidden="1">{"'előző év december'!$A$2:$CP$214"}</definedName>
    <definedName name="cprsa" localSheetId="31" hidden="1">{"'előző év december'!$A$2:$CP$214"}</definedName>
    <definedName name="cprsa" localSheetId="32" hidden="1">{"'előző év december'!$A$2:$CP$214"}</definedName>
    <definedName name="cprsa" localSheetId="41" hidden="1">{"'előző év december'!$A$2:$CP$214"}</definedName>
    <definedName name="cprsa" localSheetId="33" hidden="1">{"'előző év december'!$A$2:$CP$214"}</definedName>
    <definedName name="cprsa" localSheetId="36" hidden="1">{"'előző év december'!$A$2:$CP$214"}</definedName>
    <definedName name="cprsa" localSheetId="38" hidden="1">{"'előző év december'!$A$2:$CP$214"}</definedName>
    <definedName name="cprsa" localSheetId="34" hidden="1">{"'előző év december'!$A$2:$CP$214"}</definedName>
    <definedName name="cprsa" hidden="1">{"'előző év december'!$A$2:$CP$214"}</definedName>
    <definedName name="Cwvu.a." hidden="1">[71]BOP!$A$36:$IV$36,[71]BOP!$A$44:$IV$44,[71]BOP!$A$59:$IV$59,[71]BOP!#REF!,[71]BOP!#REF!,[71]BOP!$A$81:$IV$88</definedName>
    <definedName name="Cwvu.bop." hidden="1">[71]BOP!$A$36:$IV$36,[71]BOP!$A$44:$IV$44,[71]BOP!$A$59:$IV$59,[71]BOP!#REF!,[71]BOP!#REF!,[71]BOP!$A$81:$IV$88</definedName>
    <definedName name="Cwvu.bop.sr." hidden="1">[71]BOP!$A$36:$IV$36,[71]BOP!$A$44:$IV$44,[71]BOP!$A$59:$IV$59,[71]BOP!#REF!,[71]BOP!#REF!,[71]BOP!$A$81:$IV$88</definedName>
    <definedName name="Cwvu.bopsdr.sr." hidden="1">[71]BOP!$A$36:$IV$36,[71]BOP!$A$44:$IV$44,[71]BOP!$A$59:$IV$59,[71]BOP!#REF!,[71]BOP!#REF!,[71]BOP!$A$81:$IV$88</definedName>
    <definedName name="Cwvu.cotton." hidden="1">[71]BOP!$A$36:$IV$36,[71]BOP!$A$44:$IV$44,[71]BOP!$A$59:$IV$59,[71]BOP!#REF!,[71]BOP!#REF!,[71]BOP!$A$79:$IV$79,[71]BOP!$A$81:$IV$88,[71]BOP!#REF!</definedName>
    <definedName name="Cwvu.cottonall." hidden="1">[71]BOP!$A$36:$IV$36,[71]BOP!$A$44:$IV$44,[71]BOP!$A$59:$IV$59,[71]BOP!#REF!,[71]BOP!#REF!,[71]BOP!$A$79:$IV$79,[71]BOP!$A$81:$IV$88</definedName>
    <definedName name="Cwvu.exportdetails." hidden="1">[71]BOP!$A$36:$IV$36,[71]BOP!$A$44:$IV$44,[71]BOP!$A$59:$IV$59,[71]BOP!#REF!,[71]BOP!#REF!,[71]BOP!$A$79:$IV$79,[71]BOP!#REF!</definedName>
    <definedName name="Cwvu.exports." hidden="1">[71]BOP!$A$36:$IV$36,[71]BOP!$A$44:$IV$44,[71]BOP!$A$59:$IV$59,[71]BOP!#REF!,[71]BOP!#REF!,[71]BOP!$A$79:$IV$79,[71]BOP!$A$81:$IV$88,[71]BOP!#REF!</definedName>
    <definedName name="Cwvu.gold." hidden="1">[71]BOP!$A$36:$IV$36,[71]BOP!$A$44:$IV$44,[71]BOP!$A$59:$IV$59,[71]BOP!#REF!,[71]BOP!#REF!,[71]BOP!$A$79:$IV$79,[71]BOP!$A$81:$IV$88,[71]BOP!#REF!</definedName>
    <definedName name="Cwvu.goldall." hidden="1">[71]BOP!$A$36:$IV$36,[71]BOP!$A$44:$IV$44,[71]BOP!$A$59:$IV$59,[71]BOP!#REF!,[71]BOP!#REF!,[71]BOP!$A$79:$IV$79,[71]BOP!$A$81:$IV$88,[71]BOP!#REF!</definedName>
    <definedName name="Cwvu.IMPORT." hidden="1">#REF!</definedName>
    <definedName name="Cwvu.imports." hidden="1">[71]BOP!$A$36:$IV$36,[71]BOP!$A$44:$IV$44,[71]BOP!$A$59:$IV$59,[71]BOP!#REF!,[71]BOP!#REF!,[71]BOP!$A$79:$IV$79,[71]BOP!$A$81:$IV$88,[71]BOP!#REF!,[71]BOP!#REF!</definedName>
    <definedName name="Cwvu.importsall." hidden="1">[71]BOP!$A$36:$IV$36,[71]BOP!$A$44:$IV$44,[71]BOP!$A$59:$IV$59,[71]BOP!#REF!,[71]BOP!#REF!,[71]BOP!$A$79:$IV$79,[71]BOP!$A$81:$IV$88,[71]BOP!#REF!,[71]BOP!#REF!</definedName>
    <definedName name="Cwvu.Print." hidden="1">[72]Indic!$A$109:$IV$109,[72]Indic!$A$196:$IV$197,[72]Indic!$A$208:$IV$209,[72]Indic!$A$217:$IV$218</definedName>
    <definedName name="Cwvu.sa97." hidden="1">[73]Rev!$A$23:$IV$26,[73]Rev!$A$37:$IV$38</definedName>
    <definedName name="Cwvu.tot." hidden="1">[71]BOP!$A$36:$IV$36,[71]BOP!$A$44:$IV$44,[71]BOP!$A$59:$IV$59,[71]BOP!#REF!,[71]BOP!#REF!,[71]BOP!$A$79:$IV$79</definedName>
    <definedName name="cx" localSheetId="12" hidden="1">{"'előző év december'!$A$2:$CP$214"}</definedName>
    <definedName name="cx" localSheetId="28" hidden="1">{"'előző év december'!$A$2:$CP$214"}</definedName>
    <definedName name="cx" localSheetId="29" hidden="1">{"'előző év december'!$A$2:$CP$214"}</definedName>
    <definedName name="cx" localSheetId="30" hidden="1">{"'előző év december'!$A$2:$CP$214"}</definedName>
    <definedName name="cx" localSheetId="31" hidden="1">{"'előző év december'!$A$2:$CP$214"}</definedName>
    <definedName name="cx" localSheetId="32" hidden="1">{"'előző év december'!$A$2:$CP$214"}</definedName>
    <definedName name="cx" localSheetId="41" hidden="1">{"'előző év december'!$A$2:$CP$214"}</definedName>
    <definedName name="cx" localSheetId="33" hidden="1">{"'előző év december'!$A$2:$CP$214"}</definedName>
    <definedName name="cx" localSheetId="36" hidden="1">{"'előző év december'!$A$2:$CP$214"}</definedName>
    <definedName name="cx" localSheetId="38" hidden="1">{"'előző év december'!$A$2:$CP$214"}</definedName>
    <definedName name="cx" localSheetId="34" hidden="1">{"'előző év december'!$A$2:$CP$214"}</definedName>
    <definedName name="cx" hidden="1">{"'előző év december'!$A$2:$CP$214"}</definedName>
    <definedName name="cxzbcx" hidden="1">[33]D!$H$184:$H$184</definedName>
    <definedName name="d" localSheetId="12" hidden="1">{"'előző év december'!$A$2:$CP$214"}</definedName>
    <definedName name="d" localSheetId="28" hidden="1">{"'előző év december'!$A$2:$CP$214"}</definedName>
    <definedName name="d" localSheetId="29" hidden="1">{"'előző év december'!$A$2:$CP$214"}</definedName>
    <definedName name="d" localSheetId="30" hidden="1">{"'előző év december'!$A$2:$CP$214"}</definedName>
    <definedName name="d" localSheetId="31" hidden="1">{"'előző év december'!$A$2:$CP$214"}</definedName>
    <definedName name="d" localSheetId="32" hidden="1">{"'előző év december'!$A$2:$CP$214"}</definedName>
    <definedName name="d" localSheetId="41" hidden="1">{"'előző év december'!$A$2:$CP$214"}</definedName>
    <definedName name="d" localSheetId="33" hidden="1">{"'előző év december'!$A$2:$CP$214"}</definedName>
    <definedName name="d" localSheetId="36" hidden="1">{"'előző év december'!$A$2:$CP$214"}</definedName>
    <definedName name="d" localSheetId="38" hidden="1">{"'előző év december'!$A$2:$CP$214"}</definedName>
    <definedName name="d" localSheetId="34" hidden="1">{"'előző év december'!$A$2:$CP$214"}</definedName>
    <definedName name="d" hidden="1">{"'előző év december'!$A$2:$CP$214"}</definedName>
    <definedName name="data1" hidden="1">#REF!</definedName>
    <definedName name="data3" hidden="1">#REF!</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er" hidden="1">{"Tab1",#N/A,FALSE,"P";"Tab2",#N/A,FALSE,"P"}</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28" hidden="1">[3]Market!#REF!</definedName>
    <definedName name="dfg" localSheetId="29" hidden="1">[3]Market!#REF!</definedName>
    <definedName name="dfg" localSheetId="30" hidden="1">[3]Market!#REF!</definedName>
    <definedName name="dfg" localSheetId="31" hidden="1">[3]Market!#REF!</definedName>
    <definedName name="dfg" localSheetId="32" hidden="1">[3]Market!#REF!</definedName>
    <definedName name="dfg" localSheetId="33" hidden="1">[3]Market!#REF!</definedName>
    <definedName name="dfg" localSheetId="34" hidden="1">[3]Market!#REF!</definedName>
    <definedName name="dfg" hidden="1">[3]Market!#REF!</definedName>
    <definedName name="dfgh" localSheetId="28" hidden="1">[3]Market!#REF!</definedName>
    <definedName name="dfgh" localSheetId="29" hidden="1">[3]Market!#REF!</definedName>
    <definedName name="dfgh" localSheetId="30" hidden="1">[3]Market!#REF!</definedName>
    <definedName name="dfgh" localSheetId="31" hidden="1">[3]Market!#REF!</definedName>
    <definedName name="dfgh" localSheetId="32" hidden="1">[3]Market!#REF!</definedName>
    <definedName name="dfgh" localSheetId="33" hidden="1">[3]Market!#REF!</definedName>
    <definedName name="dfgh" localSheetId="34" hidden="1">[3]Market!#REF!</definedName>
    <definedName name="dfgh" hidden="1">[3]Market!#REF!</definedName>
    <definedName name="dfhdf" localSheetId="12" hidden="1">{"'előző év december'!$A$2:$CP$214"}</definedName>
    <definedName name="dfhdf" localSheetId="28" hidden="1">{"'előző év december'!$A$2:$CP$214"}</definedName>
    <definedName name="dfhdf" localSheetId="29" hidden="1">{"'előző év december'!$A$2:$CP$214"}</definedName>
    <definedName name="dfhdf" localSheetId="30" hidden="1">{"'előző év december'!$A$2:$CP$214"}</definedName>
    <definedName name="dfhdf" localSheetId="31" hidden="1">{"'előző év december'!$A$2:$CP$214"}</definedName>
    <definedName name="dfhdf" localSheetId="32" hidden="1">{"'előző év december'!$A$2:$CP$214"}</definedName>
    <definedName name="dfhdf" localSheetId="41" hidden="1">{"'előző év december'!$A$2:$CP$214"}</definedName>
    <definedName name="dfhdf" localSheetId="33" hidden="1">{"'előző év december'!$A$2:$CP$214"}</definedName>
    <definedName name="dfhdf" localSheetId="36" hidden="1">{"'előző év december'!$A$2:$CP$214"}</definedName>
    <definedName name="dfhdf" localSheetId="38" hidden="1">{"'előző év december'!$A$2:$CP$214"}</definedName>
    <definedName name="dfhdf" localSheetId="34" hidden="1">{"'előző év december'!$A$2:$CP$214"}</definedName>
    <definedName name="dfhdf" hidden="1">{"'előző év december'!$A$2:$CP$214"}</definedName>
    <definedName name="dgvsdfvfsdvsdf" hidden="1">[2]Market!#REF!</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ME_Dirty" hidden="1">"False"</definedName>
    <definedName name="DME_LocalFile" hidden="1">"True"</definedName>
    <definedName name="dpogjr" hidden="1">'[43]Time series'!#REF!</definedName>
    <definedName name="drth" hidden="1">{"Minpmon",#N/A,FALSE,"Monthinput"}</definedName>
    <definedName name="ds" localSheetId="12" hidden="1">{"'előző év december'!$A$2:$CP$214"}</definedName>
    <definedName name="ds" localSheetId="28" hidden="1">{"'előző év december'!$A$2:$CP$214"}</definedName>
    <definedName name="ds" localSheetId="29" hidden="1">{"'előző év december'!$A$2:$CP$214"}</definedName>
    <definedName name="ds" localSheetId="30" hidden="1">{"'előző év december'!$A$2:$CP$214"}</definedName>
    <definedName name="ds" localSheetId="31" hidden="1">{"'előző év december'!$A$2:$CP$214"}</definedName>
    <definedName name="ds" localSheetId="32" hidden="1">{"'előző év december'!$A$2:$CP$214"}</definedName>
    <definedName name="ds" localSheetId="41" hidden="1">{"'előző év december'!$A$2:$CP$214"}</definedName>
    <definedName name="ds" localSheetId="33" hidden="1">{"'előző év december'!$A$2:$CP$214"}</definedName>
    <definedName name="ds" localSheetId="36" hidden="1">{"'előző év december'!$A$2:$CP$214"}</definedName>
    <definedName name="ds" localSheetId="38" hidden="1">{"'előző év december'!$A$2:$CP$214"}</definedName>
    <definedName name="ds" localSheetId="34" hidden="1">{"'előző év december'!$A$2:$CP$214"}</definedName>
    <definedName name="ds" hidden="1">{"'előző év december'!$A$2:$CP$214"}</definedName>
    <definedName name="dsa" hidden="1">{"Tab1",#N/A,FALSE,"P";"Tab2",#N/A,FALSE,"P"}</definedName>
    <definedName name="dsd" hidden="1">[3]Market!#REF!</definedName>
    <definedName name="dsfgsdfg" localSheetId="12" hidden="1">{"'előző év december'!$A$2:$CP$214"}</definedName>
    <definedName name="dsfgsdfg" localSheetId="28" hidden="1">{"'előző év december'!$A$2:$CP$214"}</definedName>
    <definedName name="dsfgsdfg" localSheetId="29" hidden="1">{"'előző év december'!$A$2:$CP$214"}</definedName>
    <definedName name="dsfgsdfg" localSheetId="30" hidden="1">{"'előző év december'!$A$2:$CP$214"}</definedName>
    <definedName name="dsfgsdfg" localSheetId="31" hidden="1">{"'előző év december'!$A$2:$CP$214"}</definedName>
    <definedName name="dsfgsdfg" localSheetId="32" hidden="1">{"'előző év december'!$A$2:$CP$214"}</definedName>
    <definedName name="dsfgsdfg" localSheetId="41" hidden="1">{"'előző év december'!$A$2:$CP$214"}</definedName>
    <definedName name="dsfgsdfg" localSheetId="33" hidden="1">{"'előző év december'!$A$2:$CP$214"}</definedName>
    <definedName name="dsfgsdfg" localSheetId="36" hidden="1">{"'előző év december'!$A$2:$CP$214"}</definedName>
    <definedName name="dsfgsdfg" localSheetId="38" hidden="1">{"'előző év december'!$A$2:$CP$214"}</definedName>
    <definedName name="dsfgsdfg" localSheetId="34" hidden="1">{"'előző év december'!$A$2:$CP$214"}</definedName>
    <definedName name="dsfgsdfg" hidden="1">{"'előző év december'!$A$2:$CP$214"}</definedName>
    <definedName name="dsfsdfad" hidden="1">{#N/A,#N/A,FALSE,"B061196P";#N/A,#N/A,FALSE,"B061196";#N/A,#N/A,FALSE,"Relatório1";#N/A,#N/A,FALSE,"Relatório2";#N/A,#N/A,FALSE,"Relatório3";#N/A,#N/A,FALSE,"Relatório4 ";#N/A,#N/A,FALSE,"Relatório5";#N/A,#N/A,FALSE,"Relatório6";#N/A,#N/A,FALSE,"Relatório7";#N/A,#N/A,FALSE,"Relatório8"}</definedName>
    <definedName name="dyf" localSheetId="12" hidden="1">{"'előző év december'!$A$2:$CP$214"}</definedName>
    <definedName name="dyf" localSheetId="28" hidden="1">{"'előző év december'!$A$2:$CP$214"}</definedName>
    <definedName name="dyf" localSheetId="29" hidden="1">{"'előző év december'!$A$2:$CP$214"}</definedName>
    <definedName name="dyf" localSheetId="30" hidden="1">{"'előző év december'!$A$2:$CP$214"}</definedName>
    <definedName name="dyf" localSheetId="31" hidden="1">{"'előző év december'!$A$2:$CP$214"}</definedName>
    <definedName name="dyf" localSheetId="32" hidden="1">{"'előző év december'!$A$2:$CP$214"}</definedName>
    <definedName name="dyf" localSheetId="41" hidden="1">{"'előző év december'!$A$2:$CP$214"}</definedName>
    <definedName name="dyf" localSheetId="33" hidden="1">{"'előző év december'!$A$2:$CP$214"}</definedName>
    <definedName name="dyf" localSheetId="36" hidden="1">{"'előző év december'!$A$2:$CP$214"}</definedName>
    <definedName name="dyf" localSheetId="38" hidden="1">{"'előző év december'!$A$2:$CP$214"}</definedName>
    <definedName name="dyf" localSheetId="34" hidden="1">{"'előző év december'!$A$2:$CP$214"}</definedName>
    <definedName name="dyf" hidden="1">{"'előző év december'!$A$2:$CP$214"}</definedName>
    <definedName name="edr" localSheetId="12" hidden="1">{"'előző év december'!$A$2:$CP$214"}</definedName>
    <definedName name="edr" localSheetId="28" hidden="1">{"'előző év december'!$A$2:$CP$214"}</definedName>
    <definedName name="edr" localSheetId="29" hidden="1">{"'előző év december'!$A$2:$CP$214"}</definedName>
    <definedName name="edr" localSheetId="30" hidden="1">{"'előző év december'!$A$2:$CP$214"}</definedName>
    <definedName name="edr" localSheetId="31" hidden="1">{"'előző év december'!$A$2:$CP$214"}</definedName>
    <definedName name="edr" localSheetId="32" hidden="1">{"'előző év december'!$A$2:$CP$214"}</definedName>
    <definedName name="edr" localSheetId="41" hidden="1">{"'előző év december'!$A$2:$CP$214"}</definedName>
    <definedName name="edr" localSheetId="33" hidden="1">{"'előző év december'!$A$2:$CP$214"}</definedName>
    <definedName name="edr" localSheetId="36" hidden="1">{"'előző év december'!$A$2:$CP$214"}</definedName>
    <definedName name="edr" localSheetId="38" hidden="1">{"'előző év december'!$A$2:$CP$214"}</definedName>
    <definedName name="edr" localSheetId="34" hidden="1">{"'előző év december'!$A$2:$CP$214"}</definedName>
    <definedName name="edr" hidden="1">{"'előző év december'!$A$2:$CP$214"}</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e" hidden="1">{"Riqfin97",#N/A,FALSE,"Tran";"Riqfinpro",#N/A,FALSE,"Tran"}</definedName>
    <definedName name="eeeee" hidden="1">{"Riqfin97",#N/A,FALSE,"Tran";"Riqfinpro",#N/A,FALSE,"Tran"}</definedName>
    <definedName name="efdef" localSheetId="12" hidden="1">{"'előző év december'!$A$2:$CP$214"}</definedName>
    <definedName name="efdef" localSheetId="28" hidden="1">{"'előző év december'!$A$2:$CP$214"}</definedName>
    <definedName name="efdef" localSheetId="29" hidden="1">{"'előző év december'!$A$2:$CP$214"}</definedName>
    <definedName name="efdef" localSheetId="30" hidden="1">{"'előző év december'!$A$2:$CP$214"}</definedName>
    <definedName name="efdef" localSheetId="31" hidden="1">{"'előző év december'!$A$2:$CP$214"}</definedName>
    <definedName name="efdef" localSheetId="32" hidden="1">{"'előző év december'!$A$2:$CP$214"}</definedName>
    <definedName name="efdef" localSheetId="33" hidden="1">{"'előző év december'!$A$2:$CP$214"}</definedName>
    <definedName name="efdef" localSheetId="36" hidden="1">{"'előző év december'!$A$2:$CP$214"}</definedName>
    <definedName name="efdef" localSheetId="38" hidden="1">{"'előző év december'!$A$2:$CP$214"}</definedName>
    <definedName name="efdef" localSheetId="34" hidden="1">{"'előző év december'!$A$2:$CP$214"}</definedName>
    <definedName name="efdef" hidden="1">{"'előző év december'!$A$2:$CP$214"}</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edméynfelc" localSheetId="12" hidden="1">[53]Market!#REF!</definedName>
    <definedName name="eredméynfelc" localSheetId="28" hidden="1">[53]Market!#REF!</definedName>
    <definedName name="eredméynfelc" localSheetId="29" hidden="1">[53]Market!#REF!</definedName>
    <definedName name="eredméynfelc" localSheetId="30" hidden="1">[53]Market!#REF!</definedName>
    <definedName name="eredméynfelc" localSheetId="31" hidden="1">[53]Market!#REF!</definedName>
    <definedName name="eredméynfelc" localSheetId="32" hidden="1">[53]Market!#REF!</definedName>
    <definedName name="eredméynfelc" localSheetId="33" hidden="1">[53]Market!#REF!</definedName>
    <definedName name="eredméynfelc" localSheetId="36" hidden="1">[53]Market!#REF!</definedName>
    <definedName name="eredméynfelc" localSheetId="34" hidden="1">[53]Market!#REF!</definedName>
    <definedName name="eredméynfelc" hidden="1">[53]Market!#REF!</definedName>
    <definedName name="ergferger" hidden="1">{"Main Economic Indicators",#N/A,FALSE,"C"}</definedName>
    <definedName name="erh" localSheetId="28" hidden="1">[3]Market!#REF!</definedName>
    <definedName name="erh" localSheetId="29" hidden="1">[3]Market!#REF!</definedName>
    <definedName name="erh" localSheetId="30" hidden="1">[3]Market!#REF!</definedName>
    <definedName name="erh" localSheetId="31" hidden="1">[3]Market!#REF!</definedName>
    <definedName name="erh" localSheetId="32" hidden="1">[3]Market!#REF!</definedName>
    <definedName name="erh" localSheetId="33" hidden="1">[3]Market!#REF!</definedName>
    <definedName name="erh" localSheetId="34" hidden="1">[3]Market!#REF!</definedName>
    <definedName name="erh" hidden="1">[3]Market!#REF!</definedName>
    <definedName name="ert" localSheetId="12" hidden="1">{"'előző év december'!$A$2:$CP$214"}</definedName>
    <definedName name="ert" localSheetId="28" hidden="1">{"'előző év december'!$A$2:$CP$214"}</definedName>
    <definedName name="ert" localSheetId="29" hidden="1">{"'előző év december'!$A$2:$CP$214"}</definedName>
    <definedName name="ert" localSheetId="30" hidden="1">{"'előző év december'!$A$2:$CP$214"}</definedName>
    <definedName name="ert" localSheetId="31" hidden="1">{"'előző év december'!$A$2:$CP$214"}</definedName>
    <definedName name="ert" localSheetId="32" hidden="1">{"'előző év december'!$A$2:$CP$214"}</definedName>
    <definedName name="ert" localSheetId="41" hidden="1">{"'előző év december'!$A$2:$CP$214"}</definedName>
    <definedName name="ert" localSheetId="33" hidden="1">{"'előző év december'!$A$2:$CP$214"}</definedName>
    <definedName name="ert" localSheetId="36" hidden="1">{"'előző év december'!$A$2:$CP$214"}</definedName>
    <definedName name="ert" localSheetId="38" hidden="1">{"'előző év december'!$A$2:$CP$214"}</definedName>
    <definedName name="ert" localSheetId="34" hidden="1">{"'előző év december'!$A$2:$CP$214"}</definedName>
    <definedName name="ert" hidden="1">{"'előző év december'!$A$2:$CP$214"}</definedName>
    <definedName name="ertertwertwert" localSheetId="12" hidden="1">{"'előző év december'!$A$2:$CP$214"}</definedName>
    <definedName name="ertertwertwert" localSheetId="28" hidden="1">{"'előző év december'!$A$2:$CP$214"}</definedName>
    <definedName name="ertertwertwert" localSheetId="29" hidden="1">{"'előző év december'!$A$2:$CP$214"}</definedName>
    <definedName name="ertertwertwert" localSheetId="30" hidden="1">{"'előző év december'!$A$2:$CP$214"}</definedName>
    <definedName name="ertertwertwert" localSheetId="31" hidden="1">{"'előző év december'!$A$2:$CP$214"}</definedName>
    <definedName name="ertertwertwert" localSheetId="32" hidden="1">{"'előző év december'!$A$2:$CP$214"}</definedName>
    <definedName name="ertertwertwert" localSheetId="41" hidden="1">{"'előző év december'!$A$2:$CP$214"}</definedName>
    <definedName name="ertertwertwert" localSheetId="33" hidden="1">{"'előző év december'!$A$2:$CP$214"}</definedName>
    <definedName name="ertertwertwert" localSheetId="36" hidden="1">{"'előző év december'!$A$2:$CP$214"}</definedName>
    <definedName name="ertertwertwert" localSheetId="38" hidden="1">{"'előző év december'!$A$2:$CP$214"}</definedName>
    <definedName name="ertertwertwert" localSheetId="34" hidden="1">{"'előző év december'!$A$2:$CP$214"}</definedName>
    <definedName name="ertertwertwert" hidden="1">{"'előző év december'!$A$2:$CP$214"}</definedName>
    <definedName name="erty" hidden="1">{"Riqfin97",#N/A,FALSE,"Tran";"Riqfinpro",#N/A,FALSE,"Tran"}</definedName>
    <definedName name="ertyyeawet" hidden="1">'[24]Time series'!#REF!</definedName>
    <definedName name="erwre" hidden="1">{"'Resources'!$A$1:$W$34","'Balance Sheet'!$A$1:$W$58","'SFD'!$A$1:$J$52"}</definedName>
    <definedName name="ew" localSheetId="12" hidden="1">[2]Market!#REF!</definedName>
    <definedName name="ew" localSheetId="28" hidden="1">[3]Market!#REF!</definedName>
    <definedName name="ew" localSheetId="29" hidden="1">[3]Market!#REF!</definedName>
    <definedName name="ew" localSheetId="30" hidden="1">[3]Market!#REF!</definedName>
    <definedName name="ew" localSheetId="31" hidden="1">[3]Market!#REF!</definedName>
    <definedName name="ew" localSheetId="32" hidden="1">[3]Market!#REF!</definedName>
    <definedName name="ew" localSheetId="41" hidden="1">[2]Market!#REF!</definedName>
    <definedName name="ew" localSheetId="43" hidden="1">[2]Market!#REF!</definedName>
    <definedName name="ew" localSheetId="44" hidden="1">[2]Market!#REF!</definedName>
    <definedName name="ew" localSheetId="6" hidden="1">[2]Market!#REF!</definedName>
    <definedName name="ew" localSheetId="33" hidden="1">[3]Market!#REF!</definedName>
    <definedName name="ew" localSheetId="36" hidden="1">[2]Market!#REF!</definedName>
    <definedName name="ew" localSheetId="38" hidden="1">[3]Market!#REF!</definedName>
    <definedName name="ew" localSheetId="34" hidden="1">[3]Market!#REF!</definedName>
    <definedName name="ew" hidden="1">[2]Market!#REF!</definedName>
    <definedName name="ewqr" hidden="1">[38]Data!#REF!</definedName>
    <definedName name="f" localSheetId="12" hidden="1">{"'előző év december'!$A$2:$CP$214"}</definedName>
    <definedName name="f" localSheetId="28" hidden="1">{"'előző év december'!$A$2:$CP$214"}</definedName>
    <definedName name="f" localSheetId="29" hidden="1">{"'előző év december'!$A$2:$CP$214"}</definedName>
    <definedName name="f" localSheetId="30" hidden="1">{"'előző év december'!$A$2:$CP$214"}</definedName>
    <definedName name="f" localSheetId="31" hidden="1">{"'előző év december'!$A$2:$CP$214"}</definedName>
    <definedName name="f" localSheetId="32" hidden="1">{"'előző év december'!$A$2:$CP$214"}</definedName>
    <definedName name="f" localSheetId="41" hidden="1">{"'előző év december'!$A$2:$CP$214"}</definedName>
    <definedName name="f" localSheetId="33" hidden="1">{"'előző év december'!$A$2:$CP$214"}</definedName>
    <definedName name="f" localSheetId="36" hidden="1">{"'előző év december'!$A$2:$CP$214"}</definedName>
    <definedName name="f" localSheetId="38" hidden="1">{"'előző év december'!$A$2:$CP$214"}</definedName>
    <definedName name="f" localSheetId="34" hidden="1">{"'előző év december'!$A$2:$CP$214"}</definedName>
    <definedName name="f" hidden="1">{"'előző év december'!$A$2:$CP$214"}</definedName>
    <definedName name="FCode" hidden="1">#REF!</definedName>
    <definedName name="fed" hidden="1">{"Riqfin97",#N/A,FALSE,"Tran";"Riqfinpro",#N/A,FALSE,"Tran"}</definedName>
    <definedName name="Fejlett_MF_USD_chart" hidden="1">[2]Market!#REF!</definedName>
    <definedName name="fer" hidden="1">{"Riqfin97",#N/A,FALSE,"Tran";"Riqfinpro",#N/A,FALSE,"Tran"}</definedName>
    <definedName name="ff" localSheetId="12" hidden="1">{"'előző év december'!$A$2:$CP$214"}</definedName>
    <definedName name="ff" localSheetId="28" hidden="1">{"'előző év december'!$A$2:$CP$214"}</definedName>
    <definedName name="ff" localSheetId="29" hidden="1">{"'előző év december'!$A$2:$CP$214"}</definedName>
    <definedName name="ff" localSheetId="30" hidden="1">{"'előző év december'!$A$2:$CP$214"}</definedName>
    <definedName name="ff" localSheetId="31" hidden="1">{"'előző év december'!$A$2:$CP$214"}</definedName>
    <definedName name="ff" localSheetId="32" hidden="1">{"'előző év december'!$A$2:$CP$214"}</definedName>
    <definedName name="ff" localSheetId="41" hidden="1">{"'előző év december'!$A$2:$CP$214"}</definedName>
    <definedName name="ff" localSheetId="33" hidden="1">{"'előző év december'!$A$2:$CP$214"}</definedName>
    <definedName name="ff" localSheetId="36" hidden="1">{"'előző év december'!$A$2:$CP$214"}</definedName>
    <definedName name="ff" localSheetId="38" hidden="1">{"'előző év december'!$A$2:$CP$214"}</definedName>
    <definedName name="ff" localSheetId="34" hidden="1">{"'előző év december'!$A$2:$CP$214"}</definedName>
    <definedName name="ff" hidden="1">{"'előző év december'!$A$2:$CP$214"}</definedName>
    <definedName name="fff" hidden="1">{"Tab1",#N/A,FALSE,"P";"Tab2",#N/A,FALSE,"P"}</definedName>
    <definedName name="ffff" hidden="1">'[74]Time series'!#REF!</definedName>
    <definedName name="ffffff" hidden="1">{"Tab1",#N/A,FALSE,"P";"Tab2",#N/A,FALSE,"P"}</definedName>
    <definedName name="fffffff" hidden="1">{"Minpmon",#N/A,FALSE,"Monthinput"}</definedName>
    <definedName name="ffg" localSheetId="12" hidden="1">{"'előző év december'!$A$2:$CP$214"}</definedName>
    <definedName name="ffg" localSheetId="28" hidden="1">{"'előző év december'!$A$2:$CP$214"}</definedName>
    <definedName name="ffg" localSheetId="29" hidden="1">{"'előző év december'!$A$2:$CP$214"}</definedName>
    <definedName name="ffg" localSheetId="30" hidden="1">{"'előző év december'!$A$2:$CP$214"}</definedName>
    <definedName name="ffg" localSheetId="31" hidden="1">{"'előző év december'!$A$2:$CP$214"}</definedName>
    <definedName name="ffg" localSheetId="32" hidden="1">{"'előző év december'!$A$2:$CP$214"}</definedName>
    <definedName name="ffg" localSheetId="41" hidden="1">{"'előző év december'!$A$2:$CP$214"}</definedName>
    <definedName name="ffg" localSheetId="33" hidden="1">{"'előző év december'!$A$2:$CP$214"}</definedName>
    <definedName name="ffg" localSheetId="36" hidden="1">{"'előző év december'!$A$2:$CP$214"}</definedName>
    <definedName name="ffg" localSheetId="38" hidden="1">{"'előző év december'!$A$2:$CP$214"}</definedName>
    <definedName name="ffg" localSheetId="34" hidden="1">{"'előző év december'!$A$2:$CP$214"}</definedName>
    <definedName name="ffg" hidden="1">{"'előző év december'!$A$2:$CP$214"}</definedName>
    <definedName name="ffggg" hidden="1">{"Tab1",#N/A,FALSE,"P";"Tab2",#N/A,FALSE,"P"}</definedName>
    <definedName name="fg" localSheetId="12" hidden="1">{"'előző év december'!$A$2:$CP$214"}</definedName>
    <definedName name="fg" localSheetId="28" hidden="1">{"'előző év december'!$A$2:$CP$214"}</definedName>
    <definedName name="fg" localSheetId="29" hidden="1">{"'előző év december'!$A$2:$CP$214"}</definedName>
    <definedName name="fg" localSheetId="30" hidden="1">{"'előző év december'!$A$2:$CP$214"}</definedName>
    <definedName name="fg" localSheetId="31" hidden="1">{"'előző év december'!$A$2:$CP$214"}</definedName>
    <definedName name="fg" localSheetId="32" hidden="1">{"'előző év december'!$A$2:$CP$214"}</definedName>
    <definedName name="fg" localSheetId="41" hidden="1">{"'előző év december'!$A$2:$CP$214"}</definedName>
    <definedName name="fg" localSheetId="33" hidden="1">{"'előző év december'!$A$2:$CP$214"}</definedName>
    <definedName name="fg" localSheetId="36" hidden="1">{"'előző év december'!$A$2:$CP$214"}</definedName>
    <definedName name="fg" localSheetId="38" hidden="1">{"'előző év december'!$A$2:$CP$214"}</definedName>
    <definedName name="fg" localSheetId="34" hidden="1">{"'előző év december'!$A$2:$CP$214"}</definedName>
    <definedName name="fg" hidden="1">{"'előző év december'!$A$2:$CP$214"}</definedName>
    <definedName name="fgf" hidden="1">{"Riqfin97",#N/A,FALSE,"Tran";"Riqfinpro",#N/A,FALSE,"Tran"}</definedName>
    <definedName name="fgfgfgf" hidden="1">'[74]Time series'!#REF!</definedName>
    <definedName name="fgh" localSheetId="12" hidden="1">{"'előző év december'!$A$2:$CP$214"}</definedName>
    <definedName name="fgh" localSheetId="28" hidden="1">{"'előző év december'!$A$2:$CP$214"}</definedName>
    <definedName name="fgh" localSheetId="29" hidden="1">{"'előző év december'!$A$2:$CP$214"}</definedName>
    <definedName name="fgh" localSheetId="30" hidden="1">{"'előző év december'!$A$2:$CP$214"}</definedName>
    <definedName name="fgh" localSheetId="31" hidden="1">{"'előző év december'!$A$2:$CP$214"}</definedName>
    <definedName name="fgh" localSheetId="32" hidden="1">{"'előző év december'!$A$2:$CP$214"}</definedName>
    <definedName name="fgh" localSheetId="41" hidden="1">{"'előző év december'!$A$2:$CP$214"}</definedName>
    <definedName name="fgh" localSheetId="33" hidden="1">{"'előző év december'!$A$2:$CP$214"}</definedName>
    <definedName name="fgh" localSheetId="36" hidden="1">{"'előző év december'!$A$2:$CP$214"}</definedName>
    <definedName name="fgh" localSheetId="38" hidden="1">{"'előző év december'!$A$2:$CP$214"}</definedName>
    <definedName name="fgh" localSheetId="34" hidden="1">{"'előző év december'!$A$2:$CP$214"}</definedName>
    <definedName name="fgh" hidden="1">{"'előző év december'!$A$2:$CP$214"}</definedName>
    <definedName name="fghf" localSheetId="12" hidden="1">{"'előző év december'!$A$2:$CP$214"}</definedName>
    <definedName name="fghf" localSheetId="28" hidden="1">{"'előző év december'!$A$2:$CP$214"}</definedName>
    <definedName name="fghf" localSheetId="29" hidden="1">{"'előző év december'!$A$2:$CP$214"}</definedName>
    <definedName name="fghf" localSheetId="30" hidden="1">{"'előző év december'!$A$2:$CP$214"}</definedName>
    <definedName name="fghf" localSheetId="31" hidden="1">{"'előző év december'!$A$2:$CP$214"}</definedName>
    <definedName name="fghf" localSheetId="32" hidden="1">{"'előző év december'!$A$2:$CP$214"}</definedName>
    <definedName name="fghf" localSheetId="41" hidden="1">{"'előző év december'!$A$2:$CP$214"}</definedName>
    <definedName name="fghf" localSheetId="33" hidden="1">{"'előző év december'!$A$2:$CP$214"}</definedName>
    <definedName name="fghf" localSheetId="36" hidden="1">{"'előző év december'!$A$2:$CP$214"}</definedName>
    <definedName name="fghf" localSheetId="38" hidden="1">{"'előző év december'!$A$2:$CP$214"}</definedName>
    <definedName name="fghf" localSheetId="34" hidden="1">{"'előző év december'!$A$2:$CP$214"}</definedName>
    <definedName name="fghf" hidden="1">{"'előző év december'!$A$2:$CP$214"}</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G2wp1" hidden="1">#REF!</definedName>
    <definedName name="Financing" hidden="1">{"Tab1",#N/A,FALSE,"P";"Tab2",#N/A,FALSE,"P"}</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2" hidden="1">[52]Market!#REF!</definedName>
    <definedName name="fiskalis2" localSheetId="28" hidden="1">[52]Market!#REF!</definedName>
    <definedName name="fiskalis2" localSheetId="29" hidden="1">[52]Market!#REF!</definedName>
    <definedName name="fiskalis2" localSheetId="30" hidden="1">[52]Market!#REF!</definedName>
    <definedName name="fiskalis2" localSheetId="31" hidden="1">[52]Market!#REF!</definedName>
    <definedName name="fiskalis2" localSheetId="32" hidden="1">[52]Market!#REF!</definedName>
    <definedName name="fiskalis2" localSheetId="41" hidden="1">[52]Market!#REF!</definedName>
    <definedName name="fiskalis2" localSheetId="43" hidden="1">[52]Market!#REF!</definedName>
    <definedName name="fiskalis2" localSheetId="44" hidden="1">[52]Market!#REF!</definedName>
    <definedName name="fiskalis2" localSheetId="6" hidden="1">[52]Market!#REF!</definedName>
    <definedName name="fiskalis2" localSheetId="33" hidden="1">[52]Market!#REF!</definedName>
    <definedName name="fiskalis2" localSheetId="36" hidden="1">[52]Market!#REF!</definedName>
    <definedName name="fiskalis2" localSheetId="38" hidden="1">[52]Market!#REF!</definedName>
    <definedName name="fiskalis2" localSheetId="34" hidden="1">[52]Market!#REF!</definedName>
    <definedName name="fiskalis2" hidden="1">[52]Market!#REF!</definedName>
    <definedName name="fre" hidden="1">{"Tab1",#N/A,FALSE,"P";"Tab2",#N/A,FALSE,"P"}</definedName>
    <definedName name="frt" localSheetId="12" hidden="1">{"'előző év december'!$A$2:$CP$214"}</definedName>
    <definedName name="frt" localSheetId="28" hidden="1">{"'előző év december'!$A$2:$CP$214"}</definedName>
    <definedName name="frt" localSheetId="29" hidden="1">{"'előző év december'!$A$2:$CP$214"}</definedName>
    <definedName name="frt" localSheetId="30" hidden="1">{"'előző év december'!$A$2:$CP$214"}</definedName>
    <definedName name="frt" localSheetId="31" hidden="1">{"'előző év december'!$A$2:$CP$214"}</definedName>
    <definedName name="frt" localSheetId="32" hidden="1">{"'előző év december'!$A$2:$CP$214"}</definedName>
    <definedName name="frt" localSheetId="41" hidden="1">{"'előző év december'!$A$2:$CP$214"}</definedName>
    <definedName name="frt" localSheetId="33" hidden="1">{"'előző év december'!$A$2:$CP$214"}</definedName>
    <definedName name="frt" localSheetId="36" hidden="1">{"'előző év december'!$A$2:$CP$214"}</definedName>
    <definedName name="frt" localSheetId="38" hidden="1">{"'előző év december'!$A$2:$CP$214"}</definedName>
    <definedName name="frt" localSheetId="34" hidden="1">{"'előző év december'!$A$2:$CP$214"}</definedName>
    <definedName name="frt" hidden="1">{"'előző év december'!$A$2:$CP$214"}</definedName>
    <definedName name="fshrts" hidden="1">[12]WB!$Q$255:$AK$255</definedName>
    <definedName name="fthf" localSheetId="12" hidden="1">{"'előző év december'!$A$2:$CP$214"}</definedName>
    <definedName name="fthf" localSheetId="28" hidden="1">{"'előző év december'!$A$2:$CP$214"}</definedName>
    <definedName name="fthf" localSheetId="29" hidden="1">{"'előző év december'!$A$2:$CP$214"}</definedName>
    <definedName name="fthf" localSheetId="30" hidden="1">{"'előző év december'!$A$2:$CP$214"}</definedName>
    <definedName name="fthf" localSheetId="31" hidden="1">{"'előző év december'!$A$2:$CP$214"}</definedName>
    <definedName name="fthf" localSheetId="32" hidden="1">{"'előző év december'!$A$2:$CP$214"}</definedName>
    <definedName name="fthf" localSheetId="33" hidden="1">{"'előző év december'!$A$2:$CP$214"}</definedName>
    <definedName name="fthf" localSheetId="36" hidden="1">{"'előző év december'!$A$2:$CP$214"}</definedName>
    <definedName name="fthf" localSheetId="34" hidden="1">{"'előző év december'!$A$2:$CP$214"}</definedName>
    <definedName name="fthf" hidden="1">{"'előző év december'!$A$2:$CP$214"}</definedName>
    <definedName name="ftr" hidden="1">{"Riqfin97",#N/A,FALSE,"Tran";"Riqfinpro",#N/A,FALSE,"Tran"}</definedName>
    <definedName name="fty" hidden="1">{"Riqfin97",#N/A,FALSE,"Tran";"Riqfinpro",#N/A,FALSE,"Tran"}</definedName>
    <definedName name="fuck" hidden="1">#REF!</definedName>
    <definedName name="g" localSheetId="12" hidden="1">{"'előző év december'!$A$2:$CP$214"}</definedName>
    <definedName name="g" localSheetId="28" hidden="1">{"'előző év december'!$A$2:$CP$214"}</definedName>
    <definedName name="g" localSheetId="29" hidden="1">{"'előző év december'!$A$2:$CP$214"}</definedName>
    <definedName name="g" localSheetId="30" hidden="1">{"'előző év december'!$A$2:$CP$214"}</definedName>
    <definedName name="g" localSheetId="31" hidden="1">{"'előző év december'!$A$2:$CP$214"}</definedName>
    <definedName name="g" localSheetId="32" hidden="1">{"'előző év december'!$A$2:$CP$214"}</definedName>
    <definedName name="g" localSheetId="41" hidden="1">{"'előző év december'!$A$2:$CP$214"}</definedName>
    <definedName name="g" localSheetId="33" hidden="1">{"'előző év december'!$A$2:$CP$214"}</definedName>
    <definedName name="g" localSheetId="36" hidden="1">{"'előző év december'!$A$2:$CP$214"}</definedName>
    <definedName name="g" localSheetId="38" hidden="1">{"'előző év december'!$A$2:$CP$214"}</definedName>
    <definedName name="g" localSheetId="34" hidden="1">{"'előző év december'!$A$2:$CP$214"}</definedName>
    <definedName name="g" hidden="1">{"'előző év december'!$A$2:$CP$214"}</definedName>
    <definedName name="Gabor" localSheetId="12" hidden="1">{"'előző év december'!$A$2:$CP$214"}</definedName>
    <definedName name="Gabor" localSheetId="28" hidden="1">{"'előző év december'!$A$2:$CP$214"}</definedName>
    <definedName name="Gabor" localSheetId="29" hidden="1">{"'előző év december'!$A$2:$CP$214"}</definedName>
    <definedName name="Gabor" localSheetId="30" hidden="1">{"'előző év december'!$A$2:$CP$214"}</definedName>
    <definedName name="Gabor" localSheetId="31" hidden="1">{"'előző év december'!$A$2:$CP$214"}</definedName>
    <definedName name="Gabor" localSheetId="32" hidden="1">{"'előző év december'!$A$2:$CP$214"}</definedName>
    <definedName name="Gabor" localSheetId="33" hidden="1">{"'előző év december'!$A$2:$CP$214"}</definedName>
    <definedName name="Gabor" localSheetId="36" hidden="1">{"'előző év december'!$A$2:$CP$214"}</definedName>
    <definedName name="Gabor" localSheetId="34" hidden="1">{"'előző év december'!$A$2:$CP$214"}</definedName>
    <definedName name="Gabor" hidden="1">{"'előző év december'!$A$2:$CP$214"}</definedName>
    <definedName name="gbnj" hidden="1">{"Tab1",#N/A,FALSE,"P";"Tab2",#N/A,FALSE,"P"}</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2" hidden="1">[1]Market!#REF!</definedName>
    <definedName name="gf" localSheetId="28" hidden="1">[1]Market!#REF!</definedName>
    <definedName name="gf" localSheetId="29" hidden="1">[1]Market!#REF!</definedName>
    <definedName name="gf" localSheetId="30" hidden="1">[1]Market!#REF!</definedName>
    <definedName name="gf" localSheetId="31" hidden="1">[1]Market!#REF!</definedName>
    <definedName name="gf" localSheetId="32" hidden="1">[1]Market!#REF!</definedName>
    <definedName name="gf" localSheetId="43" hidden="1">[1]Market!#REF!</definedName>
    <definedName name="gf" localSheetId="33" hidden="1">[1]Market!#REF!</definedName>
    <definedName name="gf" localSheetId="34" hidden="1">[1]Market!#REF!</definedName>
    <definedName name="gf" hidden="1">[1]Market!#REF!</definedName>
    <definedName name="gffd" hidden="1">{"Riqfin97",#N/A,FALSE,"Tran";"Riqfinpro",#N/A,FALSE,"Tran"}</definedName>
    <definedName name="gfrewg" localSheetId="28" hidden="1">[75]Market!#REF!</definedName>
    <definedName name="gfrewg" localSheetId="29" hidden="1">[75]Market!#REF!</definedName>
    <definedName name="gfrewg" localSheetId="30" hidden="1">[75]Market!#REF!</definedName>
    <definedName name="gfrewg" localSheetId="31" hidden="1">[75]Market!#REF!</definedName>
    <definedName name="gfrewg" localSheetId="32" hidden="1">[75]Market!#REF!</definedName>
    <definedName name="gfrewg" localSheetId="33" hidden="1">[75]Market!#REF!</definedName>
    <definedName name="gfrewg" localSheetId="34" hidden="1">[75]Market!#REF!</definedName>
    <definedName name="gfrewg" hidden="1">[75]Market!#REF!</definedName>
    <definedName name="gg" localSheetId="12" hidden="1">{"'előző év december'!$A$2:$CP$214"}</definedName>
    <definedName name="gg" localSheetId="28" hidden="1">{"'előző év december'!$A$2:$CP$214"}</definedName>
    <definedName name="gg" localSheetId="29" hidden="1">{"'előző év december'!$A$2:$CP$214"}</definedName>
    <definedName name="gg" localSheetId="30" hidden="1">{"'előző év december'!$A$2:$CP$214"}</definedName>
    <definedName name="gg" localSheetId="31" hidden="1">{"'előző év december'!$A$2:$CP$214"}</definedName>
    <definedName name="gg" localSheetId="32" hidden="1">{"'előző év december'!$A$2:$CP$214"}</definedName>
    <definedName name="gg" localSheetId="41" hidden="1">{"'előző év december'!$A$2:$CP$214"}</definedName>
    <definedName name="gg" localSheetId="33" hidden="1">{"'előző év december'!$A$2:$CP$214"}</definedName>
    <definedName name="gg" localSheetId="36" hidden="1">{"'előző év december'!$A$2:$CP$214"}</definedName>
    <definedName name="gg" localSheetId="38" hidden="1">{"'előző év december'!$A$2:$CP$214"}</definedName>
    <definedName name="gg" localSheetId="34" hidden="1">{"'előző év december'!$A$2:$CP$214"}</definedName>
    <definedName name="gg" hidden="1">{"'előző év december'!$A$2:$CP$214"}</definedName>
    <definedName name="ggg" hidden="1">{"Riqfin97",#N/A,FALSE,"Tran";"Riqfinpro",#N/A,FALSE,"Tran"}</definedName>
    <definedName name="gggg" localSheetId="12" hidden="1">{"'előző év december'!$A$2:$CP$214"}</definedName>
    <definedName name="gggg" localSheetId="28" hidden="1">{"'előző év december'!$A$2:$CP$214"}</definedName>
    <definedName name="gggg" localSheetId="29" hidden="1">{"'előző év december'!$A$2:$CP$214"}</definedName>
    <definedName name="gggg" localSheetId="30" hidden="1">{"'előző év december'!$A$2:$CP$214"}</definedName>
    <definedName name="gggg" localSheetId="31" hidden="1">{"'előző év december'!$A$2:$CP$214"}</definedName>
    <definedName name="gggg" localSheetId="32" hidden="1">{"'előző év december'!$A$2:$CP$214"}</definedName>
    <definedName name="gggg" localSheetId="41" hidden="1">{"'előző év december'!$A$2:$CP$214"}</definedName>
    <definedName name="gggg" localSheetId="33" hidden="1">{"'előző év december'!$A$2:$CP$214"}</definedName>
    <definedName name="gggg" localSheetId="36" hidden="1">{"'előző év december'!$A$2:$CP$214"}</definedName>
    <definedName name="gggg" localSheetId="38" hidden="1">{"'előző év december'!$A$2:$CP$214"}</definedName>
    <definedName name="gggg" localSheetId="34" hidden="1">{"'előző év december'!$A$2:$CP$214"}</definedName>
    <definedName name="gggg" hidden="1">{"'előző év december'!$A$2:$CP$214"}</definedName>
    <definedName name="ggggg" hidden="1">'[76]J(Priv.Cap)'!#REF!</definedName>
    <definedName name="gggggggg" hidden="1">{"Tab1",#N/A,FALSE,"P";"Tab2",#N/A,FALSE,"P"}</definedName>
    <definedName name="gh" localSheetId="12" hidden="1">{"'előző év december'!$A$2:$CP$214"}</definedName>
    <definedName name="gh" localSheetId="28" hidden="1">{"'előző év december'!$A$2:$CP$214"}</definedName>
    <definedName name="gh" localSheetId="29" hidden="1">{"'előző év december'!$A$2:$CP$214"}</definedName>
    <definedName name="gh" localSheetId="30" hidden="1">{"'előző év december'!$A$2:$CP$214"}</definedName>
    <definedName name="gh" localSheetId="31" hidden="1">{"'előző év december'!$A$2:$CP$214"}</definedName>
    <definedName name="gh" localSheetId="32" hidden="1">{"'előző év december'!$A$2:$CP$214"}</definedName>
    <definedName name="gh" localSheetId="41" hidden="1">{"'előző év december'!$A$2:$CP$214"}</definedName>
    <definedName name="gh" localSheetId="33" hidden="1">{"'előző év december'!$A$2:$CP$214"}</definedName>
    <definedName name="gh" localSheetId="36" hidden="1">{"'előző év december'!$A$2:$CP$214"}</definedName>
    <definedName name="gh" localSheetId="38" hidden="1">{"'előző év december'!$A$2:$CP$214"}</definedName>
    <definedName name="gh" localSheetId="34" hidden="1">{"'előző év december'!$A$2:$CP$214"}</definedName>
    <definedName name="gh" hidden="1">{"'előző év december'!$A$2:$CP$214"}</definedName>
    <definedName name="ghfgf" hidden="1">'[43]Time series'!#REF!</definedName>
    <definedName name="ghj" localSheetId="12" hidden="1">{"'előző év december'!$A$2:$CP$214"}</definedName>
    <definedName name="ghj" localSheetId="28" hidden="1">{"'előző év december'!$A$2:$CP$214"}</definedName>
    <definedName name="ghj" localSheetId="29" hidden="1">{"'előző év december'!$A$2:$CP$214"}</definedName>
    <definedName name="ghj" localSheetId="30" hidden="1">{"'előző év december'!$A$2:$CP$214"}</definedName>
    <definedName name="ghj" localSheetId="31" hidden="1">{"'előző év december'!$A$2:$CP$214"}</definedName>
    <definedName name="ghj" localSheetId="32" hidden="1">{"'előző év december'!$A$2:$CP$214"}</definedName>
    <definedName name="ghj" localSheetId="41" hidden="1">{"'előző év december'!$A$2:$CP$214"}</definedName>
    <definedName name="ghj" localSheetId="33" hidden="1">{"'előző év december'!$A$2:$CP$214"}</definedName>
    <definedName name="ghj" localSheetId="36" hidden="1">{"'előző év december'!$A$2:$CP$214"}</definedName>
    <definedName name="ghj" localSheetId="38" hidden="1">{"'előző év december'!$A$2:$CP$214"}</definedName>
    <definedName name="ghj" localSheetId="34" hidden="1">{"'előző év december'!$A$2:$CP$214"}</definedName>
    <definedName name="ghj" hidden="1">{"'előző év december'!$A$2:$CP$214"}</definedName>
    <definedName name="ght" hidden="1">{"Tab1",#N/A,FALSE,"P";"Tab2",#N/A,FALSE,"P"}</definedName>
    <definedName name="gjgfgk" hidden="1">'[43]Time series'!#REF!</definedName>
    <definedName name="graph" hidden="1">[77]Report1!$G$227:$G$243</definedName>
    <definedName name="GraphX" localSheetId="28" hidden="1">'[58]DATA WORK AREA'!$A$27:$A$33</definedName>
    <definedName name="GraphX" localSheetId="29" hidden="1">'[58]DATA WORK AREA'!$A$27:$A$33</definedName>
    <definedName name="GraphX" localSheetId="30" hidden="1">'[58]DATA WORK AREA'!$A$27:$A$33</definedName>
    <definedName name="GraphX" localSheetId="31" hidden="1">'[58]DATA WORK AREA'!$A$27:$A$33</definedName>
    <definedName name="GraphX" localSheetId="32" hidden="1">'[58]DATA WORK AREA'!$A$27:$A$33</definedName>
    <definedName name="GraphX" localSheetId="33" hidden="1">'[58]DATA WORK AREA'!$A$27:$A$33</definedName>
    <definedName name="GraphX" localSheetId="38" hidden="1">'[58]DATA WORK AREA'!$A$27:$A$33</definedName>
    <definedName name="GraphX" localSheetId="34" hidden="1">'[58]DATA WORK AREA'!$A$27:$A$33</definedName>
    <definedName name="GraphX" hidden="1">'[59]DATA WORK AREA'!$A$27:$A$33</definedName>
    <definedName name="gre" hidden="1">{"Riqfin97",#N/A,FALSE,"Tran";"Riqfinpro",#N/A,FALSE,"Tran"}</definedName>
    <definedName name="guyana1003" hidden="1">{"Main Economic Indicators",#N/A,FALSE,"C"}</definedName>
    <definedName name="gyu" hidden="1">{"Tab1",#N/A,FALSE,"P";"Tab2",#N/A,FALSE,"P"}</definedName>
    <definedName name="h" localSheetId="12" hidden="1">[2]Market!#REF!</definedName>
    <definedName name="h" localSheetId="28" hidden="1">[2]Market!#REF!</definedName>
    <definedName name="h" localSheetId="29" hidden="1">[2]Market!#REF!</definedName>
    <definedName name="h" localSheetId="30" hidden="1">[2]Market!#REF!</definedName>
    <definedName name="h" localSheetId="31" hidden="1">[2]Market!#REF!</definedName>
    <definedName name="h" localSheetId="32" hidden="1">[2]Market!#REF!</definedName>
    <definedName name="h" localSheetId="33" hidden="1">[2]Market!#REF!</definedName>
    <definedName name="h" localSheetId="36" hidden="1">[2]Market!#REF!</definedName>
    <definedName name="h" localSheetId="34" hidden="1">[2]Market!#REF!</definedName>
    <definedName name="h" hidden="1">[2]Market!#REF!</definedName>
    <definedName name="help" hidden="1">'[43]Time series'!#REF!</definedName>
    <definedName name="hfrstes" hidden="1">[12]ER!#REF!</definedName>
    <definedName name="hfshfrt" hidden="1">[12]WB!$Q$62:$AK$62</definedName>
    <definedName name="hgf" localSheetId="12" hidden="1">{"'előző év december'!$A$2:$CP$214"}</definedName>
    <definedName name="hgf" localSheetId="28" hidden="1">{"'előző év december'!$A$2:$CP$214"}</definedName>
    <definedName name="hgf" localSheetId="29" hidden="1">{"'előző év december'!$A$2:$CP$214"}</definedName>
    <definedName name="hgf" localSheetId="30" hidden="1">{"'előző év december'!$A$2:$CP$214"}</definedName>
    <definedName name="hgf" localSheetId="31" hidden="1">{"'előző év december'!$A$2:$CP$214"}</definedName>
    <definedName name="hgf" localSheetId="32" hidden="1">{"'előző év december'!$A$2:$CP$214"}</definedName>
    <definedName name="hgf" localSheetId="41" hidden="1">{"'előző év december'!$A$2:$CP$214"}</definedName>
    <definedName name="hgf" localSheetId="33" hidden="1">{"'előző év december'!$A$2:$CP$214"}</definedName>
    <definedName name="hgf" localSheetId="36" hidden="1">{"'előző év december'!$A$2:$CP$214"}</definedName>
    <definedName name="hgf" localSheetId="38" hidden="1">{"'előző év december'!$A$2:$CP$214"}</definedName>
    <definedName name="hgf" localSheetId="34" hidden="1">{"'előző év december'!$A$2:$CP$214"}</definedName>
    <definedName name="hgf" hidden="1">{"'előző év december'!$A$2:$CP$214"}</definedName>
    <definedName name="hgfd" hidden="1">{#N/A,#N/A,FALSE,"I";#N/A,#N/A,FALSE,"J";#N/A,#N/A,FALSE,"K";#N/A,#N/A,FALSE,"L";#N/A,#N/A,FALSE,"M";#N/A,#N/A,FALSE,"N";#N/A,#N/A,FALSE,"O"}</definedName>
    <definedName name="hgjghj" localSheetId="12" hidden="1">{"'előző év december'!$A$2:$CP$214"}</definedName>
    <definedName name="hgjghj" localSheetId="28" hidden="1">{"'előző év december'!$A$2:$CP$214"}</definedName>
    <definedName name="hgjghj" localSheetId="29" hidden="1">{"'előző év december'!$A$2:$CP$214"}</definedName>
    <definedName name="hgjghj" localSheetId="30" hidden="1">{"'előző év december'!$A$2:$CP$214"}</definedName>
    <definedName name="hgjghj" localSheetId="31" hidden="1">{"'előző év december'!$A$2:$CP$214"}</definedName>
    <definedName name="hgjghj" localSheetId="32" hidden="1">{"'előző év december'!$A$2:$CP$214"}</definedName>
    <definedName name="hgjghj" localSheetId="33" hidden="1">{"'előző év december'!$A$2:$CP$214"}</definedName>
    <definedName name="hgjghj" localSheetId="36" hidden="1">{"'előző év december'!$A$2:$CP$214"}</definedName>
    <definedName name="hgjghj" localSheetId="34" hidden="1">{"'előző év december'!$A$2:$CP$214"}</definedName>
    <definedName name="hgjghj" hidden="1">{"'előző év december'!$A$2:$CP$214"}</definedName>
    <definedName name="hhhhh" hidden="1">{"Tab1",#N/A,FALSE,"P";"Tab2",#N/A,FALSE,"P"}</definedName>
    <definedName name="hhhhhhhhhhhhhhhh" localSheetId="28" hidden="1">{"'előző év december'!$A$2:$CP$214"}</definedName>
    <definedName name="hhhhhhhhhhhhhhhh" localSheetId="29" hidden="1">{"'előző év december'!$A$2:$CP$214"}</definedName>
    <definedName name="hhhhhhhhhhhhhhhh" localSheetId="30" hidden="1">{"'előző év december'!$A$2:$CP$214"}</definedName>
    <definedName name="hhhhhhhhhhhhhhhh" localSheetId="31" hidden="1">{"'előző év december'!$A$2:$CP$214"}</definedName>
    <definedName name="hhhhhhhhhhhhhhhh" localSheetId="32" hidden="1">{"'előző év december'!$A$2:$CP$214"}</definedName>
    <definedName name="hhhhhhhhhhhhhhhh" localSheetId="33" hidden="1">{"'előző év december'!$A$2:$CP$214"}</definedName>
    <definedName name="hhhhhhhhhhhhhhhh" localSheetId="34" hidden="1">{"'előző év december'!$A$2:$CP$214"}</definedName>
    <definedName name="hhhhhhhhhhhhhhhh" hidden="1">{"'előző év december'!$A$2:$CP$214"}</definedName>
    <definedName name="HiddenRows" hidden="1">#REF!</definedName>
    <definedName name="hio" hidden="1">{"Tab1",#N/A,FALSE,"P";"Tab2",#N/A,FALSE,"P"}</definedName>
    <definedName name="hjjh" hidden="1">'[43]Time series'!#REF!</definedName>
    <definedName name="hjk" hidden="1">{"Riqfin97",#N/A,FALSE,"Tran";"Riqfinpro",#N/A,FALSE,"Tran"}</definedName>
    <definedName name="hn" hidden="1">{"Riqfin97",#N/A,FALSE,"Tran";"Riqfinpro",#N/A,FALSE,"Tran"}</definedName>
    <definedName name="hpu" hidden="1">{"Tab1",#N/A,FALSE,"P";"Tab2",#N/A,FALSE,"P"}</definedName>
    <definedName name="ht" localSheetId="12" hidden="1">{"'előző év december'!$A$2:$CP$214"}</definedName>
    <definedName name="ht" localSheetId="28" hidden="1">{"'előző év december'!$A$2:$CP$214"}</definedName>
    <definedName name="ht" localSheetId="29" hidden="1">{"'előző év december'!$A$2:$CP$214"}</definedName>
    <definedName name="ht" localSheetId="30" hidden="1">{"'előző év december'!$A$2:$CP$214"}</definedName>
    <definedName name="ht" localSheetId="31" hidden="1">{"'előző év december'!$A$2:$CP$214"}</definedName>
    <definedName name="ht" localSheetId="32" hidden="1">{"'előző év december'!$A$2:$CP$214"}</definedName>
    <definedName name="ht" localSheetId="41" hidden="1">{"'előző év december'!$A$2:$CP$214"}</definedName>
    <definedName name="ht" localSheetId="33" hidden="1">{"'előző év december'!$A$2:$CP$214"}</definedName>
    <definedName name="ht" localSheetId="36" hidden="1">{"'előző év december'!$A$2:$CP$214"}</definedName>
    <definedName name="ht" localSheetId="38" hidden="1">{"'előző év december'!$A$2:$CP$214"}</definedName>
    <definedName name="ht" localSheetId="34" hidden="1">{"'előző év december'!$A$2:$CP$214"}</definedName>
    <definedName name="ht" hidden="1">{"'előző év december'!$A$2:$CP$214"}</definedName>
    <definedName name="HTML_CodePage" hidden="1">1250</definedName>
    <definedName name="HTML_Control" localSheetId="12" hidden="1">{"'előző év december'!$A$2:$CP$214"}</definedName>
    <definedName name="HTML_Control" localSheetId="28" hidden="1">{"'előző év december'!$A$2:$CP$214"}</definedName>
    <definedName name="HTML_Control" localSheetId="29" hidden="1">{"'előző év december'!$A$2:$CP$214"}</definedName>
    <definedName name="HTML_Control" localSheetId="30" hidden="1">{"'előző év december'!$A$2:$CP$214"}</definedName>
    <definedName name="HTML_Control" localSheetId="31" hidden="1">{"'előző év december'!$A$2:$CP$214"}</definedName>
    <definedName name="HTML_Control" localSheetId="32" hidden="1">{"'előző év december'!$A$2:$CP$214"}</definedName>
    <definedName name="HTML_Control" localSheetId="41" hidden="1">{"'előző év december'!$A$2:$CP$214"}</definedName>
    <definedName name="HTML_Control" localSheetId="33" hidden="1">{"'előző év december'!$A$2:$CP$214"}</definedName>
    <definedName name="HTML_Control" localSheetId="36" hidden="1">{"'előző év december'!$A$2:$CP$214"}</definedName>
    <definedName name="HTML_Control" localSheetId="38" hidden="1">{"'előző év december'!$A$2:$CP$214"}</definedName>
    <definedName name="HTML_Control" localSheetId="34" hidden="1">{"'előző év december'!$A$2:$CP$214"}</definedName>
    <definedName name="HTML_Control" hidden="1">{"'előző év december'!$A$2:$CP$214"}</definedName>
    <definedName name="HTML_Control_2" hidden="1">{"'web page'!$A$1:$G$48"}</definedName>
    <definedName name="HTML_Controll2" localSheetId="12" hidden="1">{"'előző év december'!$A$2:$CP$214"}</definedName>
    <definedName name="HTML_Controll2" localSheetId="28" hidden="1">{"'előző év december'!$A$2:$CP$214"}</definedName>
    <definedName name="HTML_Controll2" localSheetId="29" hidden="1">{"'előző év december'!$A$2:$CP$214"}</definedName>
    <definedName name="HTML_Controll2" localSheetId="30" hidden="1">{"'előző év december'!$A$2:$CP$214"}</definedName>
    <definedName name="HTML_Controll2" localSheetId="31" hidden="1">{"'előző év december'!$A$2:$CP$214"}</definedName>
    <definedName name="HTML_Controll2" localSheetId="32" hidden="1">{"'előző év december'!$A$2:$CP$214"}</definedName>
    <definedName name="HTML_Controll2" localSheetId="41" hidden="1">{"'előző év december'!$A$2:$CP$214"}</definedName>
    <definedName name="HTML_Controll2" localSheetId="33" hidden="1">{"'előző év december'!$A$2:$CP$214"}</definedName>
    <definedName name="HTML_Controll2" localSheetId="36" hidden="1">{"'előző év december'!$A$2:$CP$214"}</definedName>
    <definedName name="HTML_Controll2" localSheetId="38" hidden="1">{"'előző év december'!$A$2:$CP$214"}</definedName>
    <definedName name="HTML_Controll2" localSheetId="34" hidden="1">{"'előző év december'!$A$2:$CP$214"}</definedName>
    <definedName name="HTML_Controll2" hidden="1">{"'előző év december'!$A$2:$CP$214"}</definedName>
    <definedName name="HTML_Description" hidden="1">""</definedName>
    <definedName name="HTML_Email" hidden="1">""</definedName>
    <definedName name="html_f" localSheetId="12" hidden="1">{"'előző év december'!$A$2:$CP$214"}</definedName>
    <definedName name="html_f" localSheetId="28" hidden="1">{"'előző év december'!$A$2:$CP$214"}</definedName>
    <definedName name="html_f" localSheetId="29" hidden="1">{"'előző év december'!$A$2:$CP$214"}</definedName>
    <definedName name="html_f" localSheetId="30" hidden="1">{"'előző év december'!$A$2:$CP$214"}</definedName>
    <definedName name="html_f" localSheetId="31" hidden="1">{"'előző év december'!$A$2:$CP$214"}</definedName>
    <definedName name="html_f" localSheetId="32" hidden="1">{"'előző év december'!$A$2:$CP$214"}</definedName>
    <definedName name="html_f" localSheetId="41" hidden="1">{"'előző év december'!$A$2:$CP$214"}</definedName>
    <definedName name="html_f" localSheetId="33" hidden="1">{"'előző év december'!$A$2:$CP$214"}</definedName>
    <definedName name="html_f" localSheetId="36" hidden="1">{"'előző év december'!$A$2:$CP$214"}</definedName>
    <definedName name="html_f" localSheetId="38" hidden="1">{"'előző év december'!$A$2:$CP$214"}</definedName>
    <definedName name="html_f" localSheetId="34"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h" hidden="1">{"'Basic'!$A$1:$F$96"}</definedName>
    <definedName name="hui" hidden="1">{"Tab1",#N/A,FALSE,"P";"Tab2",#N/A,FALSE,"P"}</definedName>
    <definedName name="huo" hidden="1">{"Tab1",#N/A,FALSE,"P";"Tab2",#N/A,FALSE,"P"}</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hidden="1">{#N/A,#N/A,FALSE,"B061196P";#N/A,#N/A,FALSE,"B061196";#N/A,#N/A,FALSE,"Relatório1";#N/A,#N/A,FALSE,"Relatório2";#N/A,#N/A,FALSE,"Relatório3";#N/A,#N/A,FALSE,"Relatório4 ";#N/A,#N/A,FALSE,"Relatório5";#N/A,#N/A,FALSE,"Relatório6";#N/A,#N/A,FALSE,"Relatório7";#N/A,#N/A,FALSE,"Relatório8"}</definedName>
    <definedName name="jgukg" hidden="1">{#N/A,#N/A,FALSE,"DOC";"TB_28",#N/A,FALSE,"FITB_28";"TB_91",#N/A,FALSE,"FITB_91";"TB_182",#N/A,FALSE,"FITB_182";"TB_273",#N/A,FALSE,"FITB_273";"TB_364",#N/A,FALSE,"FITB_364 ";"SUMMARY",#N/A,FALSE,"Summary"}</definedName>
    <definedName name="jhgf" hidden="1">{"MONA",#N/A,FALSE,"S"}</definedName>
    <definedName name="jhhhg" hidden="1">'[43]Time series'!#REF!</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[78]M!#REF!</definedName>
    <definedName name="jjjj" hidden="1">{"Tab1",#N/A,FALSE,"P";"Tab2",#N/A,FALSE,"P"}</definedName>
    <definedName name="jjjjjj" hidden="1">'[76]J(Priv.Cap)'!#REF!</definedName>
    <definedName name="jkbjkb" hidden="1">{"DEPOSITS",#N/A,FALSE,"COMML_MON";"LOANS",#N/A,FALSE,"COMML_MON"}</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amil" localSheetId="6" hidden="1">[79]sez_očist!$F$15:$AG$15</definedName>
    <definedName name="Kamil" localSheetId="36" hidden="1">[79]sez_očist!$F$15:$AG$15</definedName>
    <definedName name="Kamil" localSheetId="38" hidden="1">[79]sez_očist!$F$15:$AG$15</definedName>
    <definedName name="Kamil" hidden="1">[80]sez_očist!$F$15:$AG$15</definedName>
    <definedName name="kb" hidden="1">{"Riqfin97",#N/A,FALSE,"Tran";"Riqfinpro",#N/A,FALSE,"Tran"}</definedName>
    <definedName name="kiki" localSheetId="28" hidden="1">{"'előző év december'!$A$2:$CP$214"}</definedName>
    <definedName name="kiki" localSheetId="29" hidden="1">{"'előző év december'!$A$2:$CP$214"}</definedName>
    <definedName name="kiki" localSheetId="30" hidden="1">{"'előző év december'!$A$2:$CP$214"}</definedName>
    <definedName name="kiki" localSheetId="31" hidden="1">{"'előző év december'!$A$2:$CP$214"}</definedName>
    <definedName name="kiki" localSheetId="32" hidden="1">{"'előző év december'!$A$2:$CP$214"}</definedName>
    <definedName name="kiki" localSheetId="33" hidden="1">{"'előző év december'!$A$2:$CP$214"}</definedName>
    <definedName name="kiki" localSheetId="34" hidden="1">{"'előző év december'!$A$2:$CP$214"}</definedName>
    <definedName name="kiki" hidden="1">{"'előző év december'!$A$2:$CP$214"}</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hkjk" localSheetId="12" hidden="1">[3]Market!#REF!</definedName>
    <definedName name="kjhkjk" localSheetId="28" hidden="1">[3]Market!#REF!</definedName>
    <definedName name="kjhkjk" localSheetId="29" hidden="1">[3]Market!#REF!</definedName>
    <definedName name="kjhkjk" localSheetId="30" hidden="1">[3]Market!#REF!</definedName>
    <definedName name="kjhkjk" localSheetId="31" hidden="1">[3]Market!#REF!</definedName>
    <definedName name="kjhkjk" localSheetId="32" hidden="1">[3]Market!#REF!</definedName>
    <definedName name="kjhkjk" localSheetId="43" hidden="1">[3]Market!#REF!</definedName>
    <definedName name="kjhkjk" localSheetId="6" hidden="1">[3]Market!#REF!</definedName>
    <definedName name="kjhkjk" localSheetId="33" hidden="1">[3]Market!#REF!</definedName>
    <definedName name="kjhkjk" localSheetId="36" hidden="1">[3]Market!#REF!</definedName>
    <definedName name="kjhkjk" localSheetId="34" hidden="1">[3]Market!#REF!</definedName>
    <definedName name="kjhkjk" hidden="1">[3]Market!#REF!</definedName>
    <definedName name="kjkj" hidden="1">{"Main Economic Indicators",#N/A,FALSE,"C"}</definedName>
    <definedName name="kk" localSheetId="12" hidden="1">{"'előző év december'!$A$2:$CP$214"}</definedName>
    <definedName name="kk" localSheetId="28" hidden="1">{"'előző év december'!$A$2:$CP$214"}</definedName>
    <definedName name="kk" localSheetId="29" hidden="1">{"'előző év december'!$A$2:$CP$214"}</definedName>
    <definedName name="kk" localSheetId="30" hidden="1">{"'előző év december'!$A$2:$CP$214"}</definedName>
    <definedName name="kk" localSheetId="31" hidden="1">{"'előző év december'!$A$2:$CP$214"}</definedName>
    <definedName name="kk" localSheetId="32" hidden="1">{"'előző év december'!$A$2:$CP$214"}</definedName>
    <definedName name="kk" localSheetId="33" hidden="1">{"'előző év december'!$A$2:$CP$214"}</definedName>
    <definedName name="kk" localSheetId="36" hidden="1">{"'előző év december'!$A$2:$CP$214"}</definedName>
    <definedName name="kk" localSheetId="34" hidden="1">{"'előző év december'!$A$2:$CP$214"}</definedName>
    <definedName name="kk" hidden="1">{"'előző év december'!$A$2:$CP$214"}</definedName>
    <definedName name="kkk" hidden="1">{"Tab1",#N/A,FALSE,"P";"Tab2",#N/A,FALSE,"P"}</definedName>
    <definedName name="kkkk" hidden="1">[81]M!#REF!</definedName>
    <definedName name="kkkkk" hidden="1">'[82]J(Priv.Cap)'!#REF!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ssi" hidden="1">'[20]Dep fonct'!#REF!</definedName>
    <definedName name="kulker" localSheetId="12" hidden="1">{"'előző év december'!$A$2:$CP$214"}</definedName>
    <definedName name="kulker" localSheetId="28" hidden="1">{"'előző év december'!$A$2:$CP$214"}</definedName>
    <definedName name="kulker" localSheetId="29" hidden="1">{"'előző év december'!$A$2:$CP$214"}</definedName>
    <definedName name="kulker" localSheetId="30" hidden="1">{"'előző év december'!$A$2:$CP$214"}</definedName>
    <definedName name="kulker" localSheetId="31" hidden="1">{"'előző év december'!$A$2:$CP$214"}</definedName>
    <definedName name="kulker" localSheetId="32" hidden="1">{"'előző év december'!$A$2:$CP$214"}</definedName>
    <definedName name="kulker" localSheetId="41" hidden="1">{"'előző év december'!$A$2:$CP$214"}</definedName>
    <definedName name="kulker" localSheetId="33" hidden="1">{"'előző év december'!$A$2:$CP$214"}</definedName>
    <definedName name="kulker" localSheetId="36" hidden="1">{"'előző év december'!$A$2:$CP$214"}</definedName>
    <definedName name="kulker" localSheetId="38" hidden="1">{"'előző év december'!$A$2:$CP$214"}</definedName>
    <definedName name="kulker" localSheetId="34" hidden="1">{"'előző év december'!$A$2:$CP$214"}</definedName>
    <definedName name="kulker" hidden="1">{"'előző év december'!$A$2:$CP$214"}</definedName>
    <definedName name="kuy"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hidden="1">{"Riqfin97",#N/A,FALSE,"Tran";"Riqfinpro",#N/A,FALSE,"Tran"}</definedName>
    <definedName name="ll" hidden="1">{"Tab1",#N/A,FALSE,"P";"Tab2",#N/A,FALSE,"P"}</definedName>
    <definedName name="lll" hidden="1">{"Riqfin97",#N/A,FALSE,"Tran";"Riqfinpro",#N/A,FALSE,"Tran"}</definedName>
    <definedName name="llll" hidden="1">[78]M!#REF!</definedName>
    <definedName name="lllll" hidden="1">{"Tab1",#N/A,FALSE,"P";"Tab2",#N/A,FALSE,"P"}</definedName>
    <definedName name="llllll" hidden="1">{"Minpmon",#N/A,FALSE,"Monthinput"}</definedName>
    <definedName name="lta" hidden="1">{"Riqfin97",#N/A,FALSE,"Tran";"Riqfinpro",#N/A,FALSE,"Tran"}</definedName>
    <definedName name="m" localSheetId="12" hidden="1">{"'előző év december'!$A$2:$CP$214"}</definedName>
    <definedName name="m" localSheetId="28" hidden="1">{"'előző év december'!$A$2:$CP$214"}</definedName>
    <definedName name="m" localSheetId="29" hidden="1">{"'előző év december'!$A$2:$CP$214"}</definedName>
    <definedName name="m" localSheetId="30" hidden="1">{"'előző év december'!$A$2:$CP$214"}</definedName>
    <definedName name="m" localSheetId="31" hidden="1">{"'előző év december'!$A$2:$CP$214"}</definedName>
    <definedName name="m" localSheetId="32" hidden="1">{"'előző év december'!$A$2:$CP$214"}</definedName>
    <definedName name="m" localSheetId="41" hidden="1">{"'előző év december'!$A$2:$CP$214"}</definedName>
    <definedName name="m" localSheetId="33" hidden="1">{"'előző év december'!$A$2:$CP$214"}</definedName>
    <definedName name="m" localSheetId="36" hidden="1">{"'előző év december'!$A$2:$CP$214"}</definedName>
    <definedName name="m" localSheetId="38" hidden="1">{"'előző év december'!$A$2:$CP$214"}</definedName>
    <definedName name="m" localSheetId="34" hidden="1">{"'előző év december'!$A$2:$CP$214"}</definedName>
    <definedName name="m" hidden="1">{"'előző év december'!$A$2:$CP$214"}</definedName>
    <definedName name="MAI" hidden="1">{#N/A,#N/A,FALSE,"B061196P";#N/A,#N/A,FALSE,"B061196";#N/A,#N/A,FALSE,"Relatório1";#N/A,#N/A,FALSE,"Relatório2";#N/A,#N/A,FALSE,"Relatório3";#N/A,#N/A,FALSE,"Relatório4 ";#N/A,#N/A,FALSE,"Relatório5";#N/A,#N/A,FALSE,"Relatório6";#N/A,#N/A,FALSE,"Relatório7";#N/A,#N/A,FALSE,"Relatório8"}</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h" localSheetId="12" hidden="1">{"'előző év december'!$A$2:$CP$214"}</definedName>
    <definedName name="mh" localSheetId="28" hidden="1">{"'előző év december'!$A$2:$CP$214"}</definedName>
    <definedName name="mh" localSheetId="29" hidden="1">{"'előző év december'!$A$2:$CP$214"}</definedName>
    <definedName name="mh" localSheetId="30" hidden="1">{"'előző év december'!$A$2:$CP$214"}</definedName>
    <definedName name="mh" localSheetId="31" hidden="1">{"'előző év december'!$A$2:$CP$214"}</definedName>
    <definedName name="mh" localSheetId="32" hidden="1">{"'előző év december'!$A$2:$CP$214"}</definedName>
    <definedName name="mh" localSheetId="41" hidden="1">{"'előző év december'!$A$2:$CP$214"}</definedName>
    <definedName name="mh" localSheetId="33" hidden="1">{"'előző év december'!$A$2:$CP$214"}</definedName>
    <definedName name="mh" localSheetId="36" hidden="1">{"'előző év december'!$A$2:$CP$214"}</definedName>
    <definedName name="mh" localSheetId="38" hidden="1">{"'előző év december'!$A$2:$CP$214"}</definedName>
    <definedName name="mh" localSheetId="34" hidden="1">{"'előző év december'!$A$2:$CP$214"}</definedName>
    <definedName name="mh" hidden="1">{"'előző év december'!$A$2:$CP$214"}</definedName>
    <definedName name="mhz" localSheetId="12" hidden="1">{"'előző év december'!$A$2:$CP$214"}</definedName>
    <definedName name="mhz" localSheetId="28" hidden="1">{"'előző év december'!$A$2:$CP$214"}</definedName>
    <definedName name="mhz" localSheetId="29" hidden="1">{"'előző év december'!$A$2:$CP$214"}</definedName>
    <definedName name="mhz" localSheetId="30" hidden="1">{"'előző év december'!$A$2:$CP$214"}</definedName>
    <definedName name="mhz" localSheetId="31" hidden="1">{"'előző év december'!$A$2:$CP$214"}</definedName>
    <definedName name="mhz" localSheetId="32" hidden="1">{"'előző év december'!$A$2:$CP$214"}</definedName>
    <definedName name="mhz" localSheetId="41" hidden="1">{"'előző év december'!$A$2:$CP$214"}</definedName>
    <definedName name="mhz" localSheetId="33" hidden="1">{"'előző év december'!$A$2:$CP$214"}</definedName>
    <definedName name="mhz" localSheetId="36" hidden="1">{"'előző év december'!$A$2:$CP$214"}</definedName>
    <definedName name="mhz" localSheetId="38" hidden="1">{"'előző év december'!$A$2:$CP$214"}</definedName>
    <definedName name="mhz" localSheetId="34" hidden="1">{"'előző év december'!$A$2:$CP$214"}</definedName>
    <definedName name="mhz" hidden="1">{"'előző év december'!$A$2:$CP$214"}</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R" hidden="1">{#N/A,#N/A,FALSE,"B061196P";#N/A,#N/A,FALSE,"B061196";#N/A,#N/A,FALSE,"Relatório1";#N/A,#N/A,FALSE,"Relatório2";#N/A,#N/A,FALSE,"Relatório3";#N/A,#N/A,FALSE,"Relatório4 ";#N/A,#N/A,FALSE,"Relatório5";#N/A,#N/A,FALSE,"Relatório6";#N/A,#N/A,FALSE,"Relatório7";#N/A,#N/A,FALSE,"Relatório8"}</definedName>
    <definedName name="mte" hidden="1">{"Riqfin97",#N/A,FALSE,"Tran";"Riqfinpro",#N/A,FALSE,"Tran"}</definedName>
    <definedName name="na" localSheetId="28" hidden="1">{"'előző év december'!$A$2:$CP$214"}</definedName>
    <definedName name="na" localSheetId="29" hidden="1">{"'előző év december'!$A$2:$CP$214"}</definedName>
    <definedName name="na" localSheetId="30" hidden="1">{"'előző év december'!$A$2:$CP$214"}</definedName>
    <definedName name="na" localSheetId="31" hidden="1">{"'előző év december'!$A$2:$CP$214"}</definedName>
    <definedName name="na" localSheetId="32" hidden="1">{"'előző év december'!$A$2:$CP$214"}</definedName>
    <definedName name="na" localSheetId="33" hidden="1">{"'előző év december'!$A$2:$CP$214"}</definedName>
    <definedName name="na" localSheetId="34" hidden="1">{"'előző év december'!$A$2:$CP$214"}</definedName>
    <definedName name="na" hidden="1">{"'előző év december'!$A$2:$CP$214"}</definedName>
    <definedName name="newnew" hidden="1">{"TBILLS_ALL",#N/A,FALSE,"FITB_all"}</definedName>
    <definedName name="nfrtrs" hidden="1">[12]WB!$Q$257:$AK$257</definedName>
    <definedName name="nm" localSheetId="12" hidden="1">{"'előző év december'!$A$2:$CP$214"}</definedName>
    <definedName name="nm" localSheetId="28" hidden="1">{"'előző év december'!$A$2:$CP$214"}</definedName>
    <definedName name="nm" localSheetId="29" hidden="1">{"'előző év december'!$A$2:$CP$214"}</definedName>
    <definedName name="nm" localSheetId="30" hidden="1">{"'előző év december'!$A$2:$CP$214"}</definedName>
    <definedName name="nm" localSheetId="31" hidden="1">{"'előző év december'!$A$2:$CP$214"}</definedName>
    <definedName name="nm" localSheetId="32" hidden="1">{"'előző év december'!$A$2:$CP$214"}</definedName>
    <definedName name="nm" localSheetId="41" hidden="1">{"'előző év december'!$A$2:$CP$214"}</definedName>
    <definedName name="nm" localSheetId="33" hidden="1">{"'előző év december'!$A$2:$CP$214"}</definedName>
    <definedName name="nm" localSheetId="36" hidden="1">{"'előző év december'!$A$2:$CP$214"}</definedName>
    <definedName name="nm" localSheetId="38" hidden="1">{"'előző év december'!$A$2:$CP$214"}</definedName>
    <definedName name="nm" localSheetId="34" hidden="1">{"'előző év december'!$A$2:$CP$214"}</definedName>
    <definedName name="nm" hidden="1">{"'előző év december'!$A$2:$CP$214"}</definedName>
    <definedName name="nn" hidden="1">{"Riqfin97",#N/A,FALSE,"Tran";"Riqfinpro",#N/A,FALSE,"Tran"}</definedName>
    <definedName name="nnga" hidden="1">#REF!</definedName>
    <definedName name="nnn" hidden="1">{"Tab1",#N/A,FALSE,"P";"Tab2",#N/A,FALSE,"P"}</definedName>
    <definedName name="nr" localSheetId="28" hidden="1">[3]Market!#REF!</definedName>
    <definedName name="nr" localSheetId="29" hidden="1">[3]Market!#REF!</definedName>
    <definedName name="nr" localSheetId="30" hidden="1">[3]Market!#REF!</definedName>
    <definedName name="nr" localSheetId="31" hidden="1">[3]Market!#REF!</definedName>
    <definedName name="nr" localSheetId="32" hidden="1">[3]Market!#REF!</definedName>
    <definedName name="nr" localSheetId="33" hidden="1">[3]Market!#REF!</definedName>
    <definedName name="nr" localSheetId="34" hidden="1">[3]Market!#REF!</definedName>
    <definedName name="nr" hidden="1">[3]Market!#REF!</definedName>
    <definedName name="nrts" localSheetId="28" hidden="1">[3]Market!#REF!</definedName>
    <definedName name="nrts" localSheetId="29" hidden="1">[3]Market!#REF!</definedName>
    <definedName name="nrts" localSheetId="30" hidden="1">[3]Market!#REF!</definedName>
    <definedName name="nrts" localSheetId="31" hidden="1">[3]Market!#REF!</definedName>
    <definedName name="nrts" localSheetId="32" hidden="1">[3]Market!#REF!</definedName>
    <definedName name="nrts" localSheetId="33" hidden="1">[3]Market!#REF!</definedName>
    <definedName name="nrts" localSheetId="34" hidden="1">[3]Market!#REF!</definedName>
    <definedName name="nrts" hidden="1">[3]Market!#REF!</definedName>
    <definedName name="old" hidden="1">{"TBILLS_ALL",#N/A,FALSE,"FITB_all"}</definedName>
    <definedName name="oliu" hidden="1">{"WEO",#N/A,FALSE,"T"}</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[71]BOP!$A$36:$IV$36,[71]BOP!$A$44:$IV$44,[71]BOP!$A$59:$IV$59,[71]BOP!#REF!,[71]BOP!#REF!,[71]BOP!$A$79:$IV$79,[71]BOP!$A$81:$IV$88,[71]BOP!#REF!</definedName>
    <definedName name="OrderTable" hidden="1">#REF!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p" hidden="1">{"Riqfin97",#N/A,FALSE,"Tran";"Riqfinpro",#N/A,FALSE,"Tran"}</definedName>
    <definedName name="pit" hidden="1">{"Riqfin97",#N/A,FALSE,"Tran";"Riqfinpro",#N/A,FALSE,"Tran"}</definedName>
    <definedName name="pl" localSheetId="28" hidden="1">[3]Market!#REF!</definedName>
    <definedName name="pl" localSheetId="29" hidden="1">[3]Market!#REF!</definedName>
    <definedName name="pl" localSheetId="30" hidden="1">[3]Market!#REF!</definedName>
    <definedName name="pl" localSheetId="31" hidden="1">[3]Market!#REF!</definedName>
    <definedName name="pl" localSheetId="32" hidden="1">[3]Market!#REF!</definedName>
    <definedName name="pl" localSheetId="33" hidden="1">[3]Market!#REF!</definedName>
    <definedName name="pl" localSheetId="34" hidden="1">[3]Market!#REF!</definedName>
    <definedName name="pl" hidden="1">[3]Market!#REF!</definedName>
    <definedName name="pol" hidden="1">[41]A!#REF!</definedName>
    <definedName name="popl" hidden="1">#REF!</definedName>
    <definedName name="pp" hidden="1">{"Riqfin97",#N/A,FALSE,"Tran";"Riqfinpro",#N/A,FALSE,"Tran"}</definedName>
    <definedName name="ppp" hidden="1">{"Riqfin97",#N/A,FALSE,"Tran";"Riqfinpro",#N/A,FALSE,"Tran"}</definedName>
    <definedName name="pppppp" hidden="1">{"Riqfin97",#N/A,FALSE,"Tran";"Riqfinpro",#N/A,FALSE,"Tran"}</definedName>
    <definedName name="ProdForm" hidden="1">#REF!</definedName>
    <definedName name="Product" hidden="1">#REF!</definedName>
    <definedName name="pti" localSheetId="12" hidden="1">{"'előző év december'!$A$2:$CP$214"}</definedName>
    <definedName name="pti" localSheetId="28" hidden="1">{"'előző év december'!$A$2:$CP$214"}</definedName>
    <definedName name="pti" localSheetId="29" hidden="1">{"'előző év december'!$A$2:$CP$214"}</definedName>
    <definedName name="pti" localSheetId="30" hidden="1">{"'előző év december'!$A$2:$CP$214"}</definedName>
    <definedName name="pti" localSheetId="31" hidden="1">{"'előző év december'!$A$2:$CP$214"}</definedName>
    <definedName name="pti" localSheetId="32" hidden="1">{"'előző év december'!$A$2:$CP$214"}</definedName>
    <definedName name="pti" localSheetId="33" hidden="1">{"'előző év december'!$A$2:$CP$214"}</definedName>
    <definedName name="pti" localSheetId="36" hidden="1">{"'előző év december'!$A$2:$CP$214"}</definedName>
    <definedName name="pti" localSheetId="34" hidden="1">{"'előző év december'!$A$2:$CP$214"}</definedName>
    <definedName name="pti" hidden="1">{"'előző év december'!$A$2:$CP$214"}</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hidden="1">'[83]J(Priv.Cap)'!#REF!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weqwe" hidden="1">[2]Market!#REF!</definedName>
    <definedName name="qwer" hidden="1">{"Tab1",#N/A,FALSE,"P";"Tab2",#N/A,FALSE,"P"}</definedName>
    <definedName name="qwerw" localSheetId="12" hidden="1">{"'előző év december'!$A$2:$CP$214"}</definedName>
    <definedName name="qwerw" localSheetId="28" hidden="1">{"'előző év december'!$A$2:$CP$214"}</definedName>
    <definedName name="qwerw" localSheetId="29" hidden="1">{"'előző év december'!$A$2:$CP$214"}</definedName>
    <definedName name="qwerw" localSheetId="30" hidden="1">{"'előző év december'!$A$2:$CP$214"}</definedName>
    <definedName name="qwerw" localSheetId="31" hidden="1">{"'előző év december'!$A$2:$CP$214"}</definedName>
    <definedName name="qwerw" localSheetId="32" hidden="1">{"'előző év december'!$A$2:$CP$214"}</definedName>
    <definedName name="qwerw" localSheetId="41" hidden="1">{"'előző év december'!$A$2:$CP$214"}</definedName>
    <definedName name="qwerw" localSheetId="33" hidden="1">{"'előző év december'!$A$2:$CP$214"}</definedName>
    <definedName name="qwerw" localSheetId="36" hidden="1">{"'előző év december'!$A$2:$CP$214"}</definedName>
    <definedName name="qwerw" localSheetId="38" hidden="1">{"'előző év december'!$A$2:$CP$214"}</definedName>
    <definedName name="qwerw" localSheetId="34" hidden="1">{"'előző év december'!$A$2:$CP$214"}</definedName>
    <definedName name="qwerw" hidden="1">{"'előző év december'!$A$2:$CP$214"}</definedName>
    <definedName name="RCArea" hidden="1">#REF!</definedName>
    <definedName name="re" hidden="1">#N/A</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localSheetId="12" hidden="1">{"'előző év december'!$A$2:$CP$214"}</definedName>
    <definedName name="rt" localSheetId="28" hidden="1">{"'előző év december'!$A$2:$CP$214"}</definedName>
    <definedName name="rt" localSheetId="29" hidden="1">{"'előző év december'!$A$2:$CP$214"}</definedName>
    <definedName name="rt" localSheetId="30" hidden="1">{"'előző év december'!$A$2:$CP$214"}</definedName>
    <definedName name="rt" localSheetId="31" hidden="1">{"'előző év december'!$A$2:$CP$214"}</definedName>
    <definedName name="rt" localSheetId="32" hidden="1">{"'előző év december'!$A$2:$CP$214"}</definedName>
    <definedName name="rt" localSheetId="41" hidden="1">{"'előző év december'!$A$2:$CP$214"}</definedName>
    <definedName name="rt" localSheetId="33" hidden="1">{"'előző év december'!$A$2:$CP$214"}</definedName>
    <definedName name="rt" localSheetId="36" hidden="1">{"'előző év december'!$A$2:$CP$214"}</definedName>
    <definedName name="rt" localSheetId="38" hidden="1">{"'előző év december'!$A$2:$CP$214"}</definedName>
    <definedName name="rt" localSheetId="34" hidden="1">{"'előző év december'!$A$2:$CP$214"}</definedName>
    <definedName name="rt" hidden="1">{"'előző év december'!$A$2:$CP$214"}</definedName>
    <definedName name="rte" localSheetId="12" hidden="1">{"'előző év december'!$A$2:$CP$214"}</definedName>
    <definedName name="rte" localSheetId="28" hidden="1">{"'előző év december'!$A$2:$CP$214"}</definedName>
    <definedName name="rte" localSheetId="29" hidden="1">{"'előző év december'!$A$2:$CP$214"}</definedName>
    <definedName name="rte" localSheetId="30" hidden="1">{"'előző év december'!$A$2:$CP$214"}</definedName>
    <definedName name="rte" localSheetId="31" hidden="1">{"'előző év december'!$A$2:$CP$214"}</definedName>
    <definedName name="rte" localSheetId="32" hidden="1">{"'előző év december'!$A$2:$CP$214"}</definedName>
    <definedName name="rte" localSheetId="41" hidden="1">{"'előző év december'!$A$2:$CP$214"}</definedName>
    <definedName name="rte" localSheetId="33" hidden="1">{"'előző év december'!$A$2:$CP$214"}</definedName>
    <definedName name="rte" localSheetId="36" hidden="1">{"'előző év december'!$A$2:$CP$214"}</definedName>
    <definedName name="rte" localSheetId="38" hidden="1">{"'előző év december'!$A$2:$CP$214"}</definedName>
    <definedName name="rte" localSheetId="34" hidden="1">{"'előző év december'!$A$2:$CP$214"}</definedName>
    <definedName name="rte" hidden="1">{"'előző év december'!$A$2:$CP$214"}</definedName>
    <definedName name="rtew" localSheetId="12" hidden="1">{"'előző év december'!$A$2:$CP$214"}</definedName>
    <definedName name="rtew" localSheetId="28" hidden="1">{"'előző év december'!$A$2:$CP$214"}</definedName>
    <definedName name="rtew" localSheetId="29" hidden="1">{"'előző év december'!$A$2:$CP$214"}</definedName>
    <definedName name="rtew" localSheetId="30" hidden="1">{"'előző év december'!$A$2:$CP$214"}</definedName>
    <definedName name="rtew" localSheetId="31" hidden="1">{"'előző év december'!$A$2:$CP$214"}</definedName>
    <definedName name="rtew" localSheetId="32" hidden="1">{"'előző év december'!$A$2:$CP$214"}</definedName>
    <definedName name="rtew" localSheetId="41" hidden="1">{"'előző év december'!$A$2:$CP$214"}</definedName>
    <definedName name="rtew" localSheetId="33" hidden="1">{"'előző év december'!$A$2:$CP$214"}</definedName>
    <definedName name="rtew" localSheetId="36" hidden="1">{"'előző év december'!$A$2:$CP$214"}</definedName>
    <definedName name="rtew" localSheetId="38" hidden="1">{"'előző év december'!$A$2:$CP$214"}</definedName>
    <definedName name="rtew" localSheetId="34" hidden="1">{"'előző év december'!$A$2:$CP$214"}</definedName>
    <definedName name="rtew" hidden="1">{"'előző év december'!$A$2:$CP$214"}</definedName>
    <definedName name="rtn" localSheetId="12" hidden="1">{"'előző év december'!$A$2:$CP$214"}</definedName>
    <definedName name="rtn" localSheetId="28" hidden="1">{"'előző év december'!$A$2:$CP$214"}</definedName>
    <definedName name="rtn" localSheetId="29" hidden="1">{"'előző év december'!$A$2:$CP$214"}</definedName>
    <definedName name="rtn" localSheetId="30" hidden="1">{"'előző év december'!$A$2:$CP$214"}</definedName>
    <definedName name="rtn" localSheetId="31" hidden="1">{"'előző év december'!$A$2:$CP$214"}</definedName>
    <definedName name="rtn" localSheetId="32" hidden="1">{"'előző év december'!$A$2:$CP$214"}</definedName>
    <definedName name="rtn" localSheetId="41" hidden="1">{"'előző év december'!$A$2:$CP$214"}</definedName>
    <definedName name="rtn" localSheetId="33" hidden="1">{"'előző év december'!$A$2:$CP$214"}</definedName>
    <definedName name="rtn" localSheetId="36" hidden="1">{"'előző év december'!$A$2:$CP$214"}</definedName>
    <definedName name="rtn" localSheetId="38" hidden="1">{"'előző év december'!$A$2:$CP$214"}</definedName>
    <definedName name="rtn" localSheetId="34" hidden="1">{"'előző év december'!$A$2:$CP$214"}</definedName>
    <definedName name="rtn" hidden="1">{"'előző év december'!$A$2:$CP$214"}</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z" localSheetId="12" hidden="1">{"'előző év december'!$A$2:$CP$214"}</definedName>
    <definedName name="rtz" localSheetId="28" hidden="1">{"'előző év december'!$A$2:$CP$214"}</definedName>
    <definedName name="rtz" localSheetId="29" hidden="1">{"'előző év december'!$A$2:$CP$214"}</definedName>
    <definedName name="rtz" localSheetId="30" hidden="1">{"'előző év december'!$A$2:$CP$214"}</definedName>
    <definedName name="rtz" localSheetId="31" hidden="1">{"'előző év december'!$A$2:$CP$214"}</definedName>
    <definedName name="rtz" localSheetId="32" hidden="1">{"'előző év december'!$A$2:$CP$214"}</definedName>
    <definedName name="rtz" localSheetId="41" hidden="1">{"'előző év december'!$A$2:$CP$214"}</definedName>
    <definedName name="rtz" localSheetId="33" hidden="1">{"'előző év december'!$A$2:$CP$214"}</definedName>
    <definedName name="rtz" localSheetId="36" hidden="1">{"'előző év december'!$A$2:$CP$214"}</definedName>
    <definedName name="rtz" localSheetId="38" hidden="1">{"'előző év december'!$A$2:$CP$214"}</definedName>
    <definedName name="rtz" localSheetId="34" hidden="1">{"'előző év december'!$A$2:$CP$214"}</definedName>
    <definedName name="rtz" hidden="1">{"'előző év december'!$A$2:$CP$214"}</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hidden="1">'[54]COP FED'!#REF!</definedName>
    <definedName name="Rwvu.Print." hidden="1">#N/A</definedName>
    <definedName name="Rwvu.sa97." hidden="1">[73]Rev!$B$1:$B$65536,[73]Rev!$C$1:$D$65536,[73]Rev!$AB$1:$AB$65536,[73]Rev!$L$1:$Q$65536</definedName>
    <definedName name="rx" hidden="1">#REF!</definedName>
    <definedName name="ry"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agag" localSheetId="28" hidden="1">{"'előző év december'!$A$2:$CP$214"}</definedName>
    <definedName name="sdagag" localSheetId="29" hidden="1">{"'előző év december'!$A$2:$CP$214"}</definedName>
    <definedName name="sdagag" localSheetId="30" hidden="1">{"'előző év december'!$A$2:$CP$214"}</definedName>
    <definedName name="sdagag" localSheetId="31" hidden="1">{"'előző év december'!$A$2:$CP$214"}</definedName>
    <definedName name="sdagag" localSheetId="32" hidden="1">{"'előző év december'!$A$2:$CP$214"}</definedName>
    <definedName name="sdagag" localSheetId="33" hidden="1">{"'előző év december'!$A$2:$CP$214"}</definedName>
    <definedName name="sdagag" localSheetId="34" hidden="1">{"'előző év december'!$A$2:$CP$214"}</definedName>
    <definedName name="sdagag" hidden="1">{"'előző év december'!$A$2:$CP$214"}</definedName>
    <definedName name="sdakjkjsad" hidden="1">'[43]Time series'!#REF!</definedName>
    <definedName name="sdf" localSheetId="12" hidden="1">{"'előző év december'!$A$2:$CP$214"}</definedName>
    <definedName name="sdf" localSheetId="28" hidden="1">{"'előző év december'!$A$2:$CP$214"}</definedName>
    <definedName name="sdf" localSheetId="29" hidden="1">{"'előző év december'!$A$2:$CP$214"}</definedName>
    <definedName name="sdf" localSheetId="30" hidden="1">{"'előző év december'!$A$2:$CP$214"}</definedName>
    <definedName name="sdf" localSheetId="31" hidden="1">{"'előző év december'!$A$2:$CP$214"}</definedName>
    <definedName name="sdf" localSheetId="32" hidden="1">{"'előző év december'!$A$2:$CP$214"}</definedName>
    <definedName name="sdf" localSheetId="41" hidden="1">{"'előző év december'!$A$2:$CP$214"}</definedName>
    <definedName name="sdf" localSheetId="33" hidden="1">{"'előző év december'!$A$2:$CP$214"}</definedName>
    <definedName name="sdf" localSheetId="36" hidden="1">{"'előző év december'!$A$2:$CP$214"}</definedName>
    <definedName name="sdf" localSheetId="38" hidden="1">{"'előző év december'!$A$2:$CP$214"}</definedName>
    <definedName name="sdf" localSheetId="34" hidden="1">{"'előző év december'!$A$2:$CP$214"}</definedName>
    <definedName name="sdf" hidden="1">{"'előző év december'!$A$2:$CP$214"}</definedName>
    <definedName name="sdfsfd" localSheetId="12" hidden="1">{"'előző év december'!$A$2:$CP$214"}</definedName>
    <definedName name="sdfsfd" localSheetId="28" hidden="1">{"'előző év december'!$A$2:$CP$214"}</definedName>
    <definedName name="sdfsfd" localSheetId="29" hidden="1">{"'előző év december'!$A$2:$CP$214"}</definedName>
    <definedName name="sdfsfd" localSheetId="30" hidden="1">{"'előző év december'!$A$2:$CP$214"}</definedName>
    <definedName name="sdfsfd" localSheetId="31" hidden="1">{"'előző év december'!$A$2:$CP$214"}</definedName>
    <definedName name="sdfsfd" localSheetId="32" hidden="1">{"'előző év december'!$A$2:$CP$214"}</definedName>
    <definedName name="sdfsfd" localSheetId="41" hidden="1">{"'előző év december'!$A$2:$CP$214"}</definedName>
    <definedName name="sdfsfd" localSheetId="33" hidden="1">{"'előző év december'!$A$2:$CP$214"}</definedName>
    <definedName name="sdfsfd" localSheetId="36" hidden="1">{"'előző év december'!$A$2:$CP$214"}</definedName>
    <definedName name="sdfsfd" localSheetId="38" hidden="1">{"'előző év december'!$A$2:$CP$214"}</definedName>
    <definedName name="sdfsfd" localSheetId="34" hidden="1">{"'előző év december'!$A$2:$CP$214"}</definedName>
    <definedName name="sdfsfd" hidden="1">{"'előző év december'!$A$2:$CP$214"}</definedName>
    <definedName name="sdkljsdklf" hidden="1">{"Main Economic Indicators",#N/A,FALSE,"C"}</definedName>
    <definedName name="sdr" hidden="1">{"Riqfin97",#N/A,FALSE,"Tran";"Riqfinpro",#N/A,FALSE,"Tran"}</definedName>
    <definedName name="sdsads" hidden="1">[3]Market!#REF!</definedName>
    <definedName name="sdsd" hidden="1">{"Riqfin97",#N/A,FALSE,"Tran";"Riqfinpro",#N/A,FALSE,"Tran"}</definedName>
    <definedName name="sencount" hidden="1">2</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hidden="1">#REF!</definedName>
    <definedName name="SpreadsheetBuilder_1" localSheetId="28" hidden="1">#REF!</definedName>
    <definedName name="SpreadsheetBuilder_1" localSheetId="29" hidden="1">#REF!</definedName>
    <definedName name="SpreadsheetBuilder_1" localSheetId="30" hidden="1">#REF!</definedName>
    <definedName name="SpreadsheetBuilder_1" localSheetId="31" hidden="1">#REF!</definedName>
    <definedName name="SpreadsheetBuilder_1" localSheetId="32" hidden="1">#REF!</definedName>
    <definedName name="SpreadsheetBuilder_1" localSheetId="33" hidden="1">#REF!</definedName>
    <definedName name="SpreadsheetBuilder_1" localSheetId="34" hidden="1">#REF!</definedName>
    <definedName name="SpreadsheetBuilder_1" hidden="1">#REF!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2" hidden="1">{"'előző év december'!$A$2:$CP$214"}</definedName>
    <definedName name="ss" localSheetId="28" hidden="1">{"'előző év december'!$A$2:$CP$214"}</definedName>
    <definedName name="ss" localSheetId="29" hidden="1">{"'előző év december'!$A$2:$CP$214"}</definedName>
    <definedName name="ss" localSheetId="30" hidden="1">{"'előző év december'!$A$2:$CP$214"}</definedName>
    <definedName name="ss" localSheetId="31" hidden="1">{"'előző év december'!$A$2:$CP$214"}</definedName>
    <definedName name="ss" localSheetId="32" hidden="1">{"'előző év december'!$A$2:$CP$214"}</definedName>
    <definedName name="ss" localSheetId="41" hidden="1">{"'előző év december'!$A$2:$CP$214"}</definedName>
    <definedName name="ss" localSheetId="33" hidden="1">{"'előző év december'!$A$2:$CP$214"}</definedName>
    <definedName name="ss" localSheetId="36" hidden="1">{"'előző év december'!$A$2:$CP$214"}</definedName>
    <definedName name="ss" localSheetId="38" hidden="1">{"'előző év december'!$A$2:$CP$214"}</definedName>
    <definedName name="ss" localSheetId="34" hidden="1">{"'előző év december'!$A$2:$CP$214"}</definedName>
    <definedName name="ss" hidden="1">{"'előző év december'!$A$2:$CP$214"}</definedName>
    <definedName name="ssss" hidden="1">{"Riqfin97",#N/A,FALSE,"Tran";"Riqfinpro",#N/A,FALSE,"Tran"}</definedName>
    <definedName name="swe" hidden="1">{"Tab1",#N/A,FALSE,"P";"Tab2",#N/A,FALSE,"P"}</definedName>
    <definedName name="Swvu.PLA1." hidden="1">'[54]COP FED'!#REF!</definedName>
    <definedName name="Swvu.PLA2." hidden="1">'[54]COP FED'!$A$1:$N$49</definedName>
    <definedName name="Swvu.Print." hidden="1">[55]Med!#REF!</definedName>
    <definedName name="sxc" hidden="1">{"Riqfin97",#N/A,FALSE,"Tran";"Riqfinpro",#N/A,FALSE,"Tran"}</definedName>
    <definedName name="sxe" hidden="1">{"Riqfin97",#N/A,FALSE,"Tran";"Riqfinpro",#N/A,FALSE,"Tran"}</definedName>
    <definedName name="sz" localSheetId="6" hidden="1">[84]sez_očist!$F$15:$AG$15</definedName>
    <definedName name="sz" localSheetId="36" hidden="1">[84]sez_očist!$F$15:$AG$15</definedName>
    <definedName name="sz" localSheetId="38" hidden="1">[84]sez_očist!$F$15:$AG$15</definedName>
    <definedName name="sz" hidden="1">[85]sez_očist!$F$15:$AG$15</definedName>
    <definedName name="T0" hidden="1">{"Main Economic Indicators",#N/A,FALSE,"C"}</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ulky" localSheetId="6" hidden="1">[86]sez_očist!$F$20:$AI$20</definedName>
    <definedName name="Tabulky" localSheetId="36" hidden="1">[86]sez_očist!$F$20:$AI$20</definedName>
    <definedName name="Tabulky" localSheetId="38" hidden="1">[86]sez_očist!$F$20:$AI$20</definedName>
    <definedName name="Tabulky" hidden="1">[87]sez_očist!$F$20:$AI$20</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hidden="1">#REF!</definedName>
    <definedName name="tenou" hidden="1">'[20]Dep fonct'!#REF!</definedName>
    <definedName name="test" localSheetId="12" hidden="1">{"'előző év december'!$A$2:$CP$214"}</definedName>
    <definedName name="test" localSheetId="28" hidden="1">{"'előző év december'!$A$2:$CP$214"}</definedName>
    <definedName name="test" localSheetId="29" hidden="1">{"'előző év december'!$A$2:$CP$214"}</definedName>
    <definedName name="test" localSheetId="30" hidden="1">{"'előző év december'!$A$2:$CP$214"}</definedName>
    <definedName name="test" localSheetId="31" hidden="1">{"'előző év december'!$A$2:$CP$214"}</definedName>
    <definedName name="test" localSheetId="32" hidden="1">{"'előző év december'!$A$2:$CP$214"}</definedName>
    <definedName name="test" localSheetId="41" hidden="1">{"'előző év december'!$A$2:$CP$214"}</definedName>
    <definedName name="test" localSheetId="33" hidden="1">{"'előző év december'!$A$2:$CP$214"}</definedName>
    <definedName name="test" localSheetId="36" hidden="1">{"'előző év december'!$A$2:$CP$214"}</definedName>
    <definedName name="test" localSheetId="38" hidden="1">{"'előző év december'!$A$2:$CP$214"}</definedName>
    <definedName name="test" localSheetId="34" hidden="1">{"'előző év december'!$A$2:$CP$214"}</definedName>
    <definedName name="test" hidden="1">{"'előző év december'!$A$2:$CP$214"}</definedName>
    <definedName name="tge" localSheetId="12" hidden="1">[2]Market!#REF!</definedName>
    <definedName name="tge" localSheetId="28" hidden="1">[3]Market!#REF!</definedName>
    <definedName name="tge" localSheetId="29" hidden="1">[3]Market!#REF!</definedName>
    <definedName name="tge" localSheetId="30" hidden="1">[3]Market!#REF!</definedName>
    <definedName name="tge" localSheetId="31" hidden="1">[3]Market!#REF!</definedName>
    <definedName name="tge" localSheetId="32" hidden="1">[3]Market!#REF!</definedName>
    <definedName name="tge" localSheetId="43" hidden="1">[2]Market!#REF!</definedName>
    <definedName name="tge" localSheetId="44" hidden="1">[2]Market!#REF!</definedName>
    <definedName name="tge" localSheetId="6" hidden="1">[2]Market!#REF!</definedName>
    <definedName name="tge" localSheetId="33" hidden="1">[3]Market!#REF!</definedName>
    <definedName name="tge" localSheetId="36" hidden="1">[2]Market!#REF!</definedName>
    <definedName name="tge" localSheetId="38" hidden="1">[3]Market!#REF!</definedName>
    <definedName name="tge" localSheetId="34" hidden="1">[3]Market!#REF!</definedName>
    <definedName name="tge" hidden="1">[2]Market!#REF!</definedName>
    <definedName name="tgz" localSheetId="12" hidden="1">{"'előző év december'!$A$2:$CP$214"}</definedName>
    <definedName name="tgz" localSheetId="28" hidden="1">{"'előző év december'!$A$2:$CP$214"}</definedName>
    <definedName name="tgz" localSheetId="29" hidden="1">{"'előző év december'!$A$2:$CP$214"}</definedName>
    <definedName name="tgz" localSheetId="30" hidden="1">{"'előző év december'!$A$2:$CP$214"}</definedName>
    <definedName name="tgz" localSheetId="31" hidden="1">{"'előző év december'!$A$2:$CP$214"}</definedName>
    <definedName name="tgz" localSheetId="32" hidden="1">{"'előző év december'!$A$2:$CP$214"}</definedName>
    <definedName name="tgz" localSheetId="41" hidden="1">{"'előző év december'!$A$2:$CP$214"}</definedName>
    <definedName name="tgz" localSheetId="33" hidden="1">{"'előző év december'!$A$2:$CP$214"}</definedName>
    <definedName name="tgz" localSheetId="36" hidden="1">{"'előző év december'!$A$2:$CP$214"}</definedName>
    <definedName name="tgz" localSheetId="38" hidden="1">{"'előző év december'!$A$2:$CP$214"}</definedName>
    <definedName name="tgz" localSheetId="34" hidden="1">{"'előző év december'!$A$2:$CP$214"}</definedName>
    <definedName name="tgz" hidden="1">{"'előző év december'!$A$2:$CP$214"}</definedName>
    <definedName name="tj" hidden="1">{"Riqfin97",#N/A,FALSE,"Tran";"Riqfinpro",#N/A,FALSE,"Tran"}</definedName>
    <definedName name="tranz" hidden="1">{"'előző év december'!$A$2:$CP$214"}</definedName>
    <definedName name="tre" localSheetId="12" hidden="1">{"'előző év december'!$A$2:$CP$214"}</definedName>
    <definedName name="tre" localSheetId="28" hidden="1">{"'előző év december'!$A$2:$CP$214"}</definedName>
    <definedName name="tre" localSheetId="29" hidden="1">{"'előző év december'!$A$2:$CP$214"}</definedName>
    <definedName name="tre" localSheetId="30" hidden="1">{"'előző év december'!$A$2:$CP$214"}</definedName>
    <definedName name="tre" localSheetId="31" hidden="1">{"'előző év december'!$A$2:$CP$214"}</definedName>
    <definedName name="tre" localSheetId="32" hidden="1">{"'előző év december'!$A$2:$CP$214"}</definedName>
    <definedName name="tre" localSheetId="41" hidden="1">{"'előző év december'!$A$2:$CP$214"}</definedName>
    <definedName name="tre" localSheetId="33" hidden="1">{"'előző év december'!$A$2:$CP$214"}</definedName>
    <definedName name="tre" localSheetId="36" hidden="1">{"'előző év december'!$A$2:$CP$214"}</definedName>
    <definedName name="tre" localSheetId="38" hidden="1">{"'előző év december'!$A$2:$CP$214"}</definedName>
    <definedName name="tre" localSheetId="34" hidden="1">{"'előző év december'!$A$2:$CP$214"}</definedName>
    <definedName name="tre" hidden="1">{"'előző év december'!$A$2:$CP$214"}</definedName>
    <definedName name="tretry" hidden="1">[38]Data!#REF!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[88]Annual!#REF!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9d8585d81d347bd9166586088838e09_527_64" hidden="1">[89]data!#REF!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hidden="1">'[90]Oil commodity'!$B$2</definedName>
    <definedName name="TRNR_ffe78fb541714e3cbf31dd77f88c3f7c_2914_1" hidden="1">'[91]Slide 14b'!#REF!</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28" hidden="1">[3]Market!#REF!</definedName>
    <definedName name="trtj" localSheetId="29" hidden="1">[3]Market!#REF!</definedName>
    <definedName name="trtj" localSheetId="30" hidden="1">[3]Market!#REF!</definedName>
    <definedName name="trtj" localSheetId="31" hidden="1">[3]Market!#REF!</definedName>
    <definedName name="trtj" localSheetId="32" hidden="1">[3]Market!#REF!</definedName>
    <definedName name="trtj" localSheetId="33" hidden="1">[3]Market!#REF!</definedName>
    <definedName name="trtj" localSheetId="34" hidden="1">[3]Market!#REF!</definedName>
    <definedName name="trtj" hidden="1">[3]Market!#REF!</definedName>
    <definedName name="ttt" hidden="1">{"Tab1",#N/A,FALSE,"P";"Tab2",#N/A,FALSE,"P"}</definedName>
    <definedName name="tttt" hidden="1">{"Tab1",#N/A,FALSE,"P";"Tab2",#N/A,FALSE,"P"}</definedName>
    <definedName name="ttttt" hidden="1">[78]M!#REF!</definedName>
    <definedName name="ttttttttt" hidden="1">{"Minpmon",#N/A,FALSE,"Monthinput"}</definedName>
    <definedName name="twryrwe" hidden="1">[42]PRIVATE!#REF!</definedName>
    <definedName name="tz" hidden="1">{#N/A,#N/A,FALSE,"MZ GRV";#N/A,#N/A,FALSE,"MZ ArV";#N/A,#N/A,FALSE,"MZ AnV";#N/A,#N/A,FALSE,"MZ KnV"}</definedName>
    <definedName name="tyi" hidden="1">'[20]Dep fonct'!#REF!</definedName>
    <definedName name="ttyy" hidden="1">{"Riqfin97",#N/A,FALSE,"Tran";"Riqfinpro",#N/A,FALSE,"Tran"}</definedName>
    <definedName name="tyui" hidden="1">{"Riqfin97",#N/A,FALSE,"Tran";"Riqfinpro",#N/A,FALSE,"Tran"}</definedName>
    <definedName name="új" hidden="1">{"'előző év december'!$A$2:$CP$214"}</definedName>
    <definedName name="uu" hidden="1">{"Riqfin97",#N/A,FALSE,"Tran";"Riqfinpro",#N/A,FALSE,"Tran"}</definedName>
    <definedName name="uuu" hidden="1">{"Riqfin97",#N/A,FALSE,"Tran";"Riqfinpro",#N/A,FALSE,"Tran"}</definedName>
    <definedName name="uuuuuu" hidden="1">{"Riqfin97",#N/A,FALSE,"Tran";"Riqfinpro",#N/A,FALSE,"Tran"}</definedName>
    <definedName name="vb" localSheetId="12" hidden="1">{"'előző év december'!$A$2:$CP$214"}</definedName>
    <definedName name="vb" localSheetId="28" hidden="1">{"'előző év december'!$A$2:$CP$214"}</definedName>
    <definedName name="vb" localSheetId="29" hidden="1">{"'előző év december'!$A$2:$CP$214"}</definedName>
    <definedName name="vb" localSheetId="30" hidden="1">{"'előző év december'!$A$2:$CP$214"}</definedName>
    <definedName name="vb" localSheetId="31" hidden="1">{"'előző év december'!$A$2:$CP$214"}</definedName>
    <definedName name="vb" localSheetId="32" hidden="1">{"'előző év december'!$A$2:$CP$214"}</definedName>
    <definedName name="vb" localSheetId="41" hidden="1">{"'előző év december'!$A$2:$CP$214"}</definedName>
    <definedName name="vb" localSheetId="33" hidden="1">{"'előző év december'!$A$2:$CP$214"}</definedName>
    <definedName name="vb" localSheetId="36" hidden="1">{"'előző év december'!$A$2:$CP$214"}</definedName>
    <definedName name="vb" localSheetId="38" hidden="1">{"'előző év december'!$A$2:$CP$214"}</definedName>
    <definedName name="vb" localSheetId="34" hidden="1">{"'előző év december'!$A$2:$CP$214"}</definedName>
    <definedName name="vb" hidden="1">{"'előző év december'!$A$2:$CP$214"}</definedName>
    <definedName name="vc" localSheetId="12" hidden="1">{"'előző év december'!$A$2:$CP$214"}</definedName>
    <definedName name="vc" localSheetId="28" hidden="1">{"'előző év december'!$A$2:$CP$214"}</definedName>
    <definedName name="vc" localSheetId="29" hidden="1">{"'előző év december'!$A$2:$CP$214"}</definedName>
    <definedName name="vc" localSheetId="30" hidden="1">{"'előző év december'!$A$2:$CP$214"}</definedName>
    <definedName name="vc" localSheetId="31" hidden="1">{"'előző év december'!$A$2:$CP$214"}</definedName>
    <definedName name="vc" localSheetId="32" hidden="1">{"'előző év december'!$A$2:$CP$214"}</definedName>
    <definedName name="vc" localSheetId="41" hidden="1">{"'előző év december'!$A$2:$CP$214"}</definedName>
    <definedName name="vc" localSheetId="33" hidden="1">{"'előző év december'!$A$2:$CP$214"}</definedName>
    <definedName name="vc" localSheetId="36" hidden="1">{"'előző év december'!$A$2:$CP$214"}</definedName>
    <definedName name="vc" localSheetId="38" hidden="1">{"'előző év december'!$A$2:$CP$214"}</definedName>
    <definedName name="vc" localSheetId="34" hidden="1">{"'előző év december'!$A$2:$CP$214"}</definedName>
    <definedName name="vc" hidden="1">{"'előző év december'!$A$2:$CP$214"}</definedName>
    <definedName name="vfefdfv" hidden="1">[2]Market!#REF!</definedName>
    <definedName name="vv" hidden="1">{"Tab1",#N/A,FALSE,"P";"Tab2",#N/A,FALSE,"P"}</definedName>
    <definedName name="vvfrvsrfv" hidden="1">[2]Market!#REF!</definedName>
    <definedName name="vvv" hidden="1">{"Tab1",#N/A,FALSE,"P";"Tab2",#N/A,FALSE,"P"}</definedName>
    <definedName name="vvvv" hidden="1">{"Minpmon",#N/A,FALSE,"Monthinput"}</definedName>
    <definedName name="w" localSheetId="12" hidden="1">{"'előző év december'!$A$2:$CP$214"}</definedName>
    <definedName name="w" localSheetId="28" hidden="1">{"'előző év december'!$A$2:$CP$214"}</definedName>
    <definedName name="w" localSheetId="29" hidden="1">{"'előző év december'!$A$2:$CP$214"}</definedName>
    <definedName name="w" localSheetId="30" hidden="1">{"'előző év december'!$A$2:$CP$214"}</definedName>
    <definedName name="w" localSheetId="31" hidden="1">{"'előző év december'!$A$2:$CP$214"}</definedName>
    <definedName name="w" localSheetId="32" hidden="1">{"'előző év december'!$A$2:$CP$214"}</definedName>
    <definedName name="w" localSheetId="41" hidden="1">{"'előző év december'!$A$2:$CP$214"}</definedName>
    <definedName name="w" localSheetId="33" hidden="1">{"'előző év december'!$A$2:$CP$214"}</definedName>
    <definedName name="w" localSheetId="36" hidden="1">{"'előző év december'!$A$2:$CP$214"}</definedName>
    <definedName name="w" localSheetId="38" hidden="1">{"'előző év december'!$A$2:$CP$214"}</definedName>
    <definedName name="w" localSheetId="34" hidden="1">{"'előző év december'!$A$2:$CP$214"}</definedName>
    <definedName name="w" hidden="1">{"'előző év december'!$A$2:$CP$214"}</definedName>
    <definedName name="we" localSheetId="12" hidden="1">{"'előző év december'!$A$2:$CP$214"}</definedName>
    <definedName name="we" localSheetId="28" hidden="1">{"'előző év december'!$A$2:$CP$214"}</definedName>
    <definedName name="we" localSheetId="29" hidden="1">{"'előző év december'!$A$2:$CP$214"}</definedName>
    <definedName name="we" localSheetId="30" hidden="1">{"'előző év december'!$A$2:$CP$214"}</definedName>
    <definedName name="we" localSheetId="31" hidden="1">{"'előző év december'!$A$2:$CP$214"}</definedName>
    <definedName name="we" localSheetId="32" hidden="1">{"'előző év december'!$A$2:$CP$214"}</definedName>
    <definedName name="we" localSheetId="41" hidden="1">{"'előző év december'!$A$2:$CP$214"}</definedName>
    <definedName name="we" localSheetId="33" hidden="1">{"'előző év december'!$A$2:$CP$214"}</definedName>
    <definedName name="we" localSheetId="36" hidden="1">{"'előző év december'!$A$2:$CP$214"}</definedName>
    <definedName name="we" localSheetId="38" hidden="1">{"'előző év december'!$A$2:$CP$214"}</definedName>
    <definedName name="we" localSheetId="34" hidden="1">{"'előző év december'!$A$2:$CP$214"}</definedName>
    <definedName name="we" hidden="1">{"'előző év december'!$A$2:$CP$214"}</definedName>
    <definedName name="wee" localSheetId="12" hidden="1">{"'előző év december'!$A$2:$CP$214"}</definedName>
    <definedName name="wee" localSheetId="28" hidden="1">{"'előző év december'!$A$2:$CP$214"}</definedName>
    <definedName name="wee" localSheetId="29" hidden="1">{"'előző év december'!$A$2:$CP$214"}</definedName>
    <definedName name="wee" localSheetId="30" hidden="1">{"'előző év december'!$A$2:$CP$214"}</definedName>
    <definedName name="wee" localSheetId="31" hidden="1">{"'előző év december'!$A$2:$CP$214"}</definedName>
    <definedName name="wee" localSheetId="32" hidden="1">{"'előző év december'!$A$2:$CP$214"}</definedName>
    <definedName name="wee" localSheetId="41" hidden="1">{"'előző év december'!$A$2:$CP$214"}</definedName>
    <definedName name="wee" localSheetId="33" hidden="1">{"'előző év december'!$A$2:$CP$214"}</definedName>
    <definedName name="wee" localSheetId="36" hidden="1">{"'előző év december'!$A$2:$CP$214"}</definedName>
    <definedName name="wee" localSheetId="38" hidden="1">{"'előző év december'!$A$2:$CP$214"}</definedName>
    <definedName name="wee" localSheetId="34" hidden="1">{"'előző év december'!$A$2:$CP$214"}</definedName>
    <definedName name="wee" hidden="1">{"'előző év december'!$A$2:$CP$214"}</definedName>
    <definedName name="wer" hidden="1">{"Riqfin97",#N/A,FALSE,"Tran";"Riqfinpro",#N/A,FALSE,"Tran"}</definedName>
    <definedName name="werwe" localSheetId="12" hidden="1">{"'előző év december'!$A$2:$CP$214"}</definedName>
    <definedName name="werwe" localSheetId="28" hidden="1">{"'előző év december'!$A$2:$CP$214"}</definedName>
    <definedName name="werwe" localSheetId="29" hidden="1">{"'előző év december'!$A$2:$CP$214"}</definedName>
    <definedName name="werwe" localSheetId="30" hidden="1">{"'előző év december'!$A$2:$CP$214"}</definedName>
    <definedName name="werwe" localSheetId="31" hidden="1">{"'előző év december'!$A$2:$CP$214"}</definedName>
    <definedName name="werwe" localSheetId="32" hidden="1">{"'előző év december'!$A$2:$CP$214"}</definedName>
    <definedName name="werwe" localSheetId="41" hidden="1">{"'előző év december'!$A$2:$CP$214"}</definedName>
    <definedName name="werwe" localSheetId="33" hidden="1">{"'előző év december'!$A$2:$CP$214"}</definedName>
    <definedName name="werwe" localSheetId="36" hidden="1">{"'előző év december'!$A$2:$CP$214"}</definedName>
    <definedName name="werwe" localSheetId="38" hidden="1">{"'előző év december'!$A$2:$CP$214"}</definedName>
    <definedName name="werwe" localSheetId="34" hidden="1">{"'előző év december'!$A$2:$CP$214"}</definedName>
    <definedName name="werwe" hidden="1">{"'előző év december'!$A$2:$CP$214"}</definedName>
    <definedName name="werwer" localSheetId="12" hidden="1">{"'előző év december'!$A$2:$CP$214"}</definedName>
    <definedName name="werwer" localSheetId="28" hidden="1">{"'előző év december'!$A$2:$CP$214"}</definedName>
    <definedName name="werwer" localSheetId="29" hidden="1">{"'előző év december'!$A$2:$CP$214"}</definedName>
    <definedName name="werwer" localSheetId="30" hidden="1">{"'előző év december'!$A$2:$CP$214"}</definedName>
    <definedName name="werwer" localSheetId="31" hidden="1">{"'előző év december'!$A$2:$CP$214"}</definedName>
    <definedName name="werwer" localSheetId="32" hidden="1">{"'előző év december'!$A$2:$CP$214"}</definedName>
    <definedName name="werwer" localSheetId="41" hidden="1">{"'előző év december'!$A$2:$CP$214"}</definedName>
    <definedName name="werwer" localSheetId="33" hidden="1">{"'előző év december'!$A$2:$CP$214"}</definedName>
    <definedName name="werwer" localSheetId="36" hidden="1">{"'előző év december'!$A$2:$CP$214"}</definedName>
    <definedName name="werwer" localSheetId="38" hidden="1">{"'előző év december'!$A$2:$CP$214"}</definedName>
    <definedName name="werwer" localSheetId="34" hidden="1">{"'előző év december'!$A$2:$CP$214"}</definedName>
    <definedName name="werwer" hidden="1">{"'előző év december'!$A$2:$CP$214"}</definedName>
    <definedName name="wht?" hidden="1">{"'Basic'!$A$1:$F$96"}</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2" hidden="1">{"'előző év december'!$A$2:$CP$214"}</definedName>
    <definedName name="ww" localSheetId="28" hidden="1">{"'előző év december'!$A$2:$CP$214"}</definedName>
    <definedName name="ww" localSheetId="29" hidden="1">{"'előző év december'!$A$2:$CP$214"}</definedName>
    <definedName name="ww" localSheetId="30" hidden="1">{"'előző év december'!$A$2:$CP$214"}</definedName>
    <definedName name="ww" localSheetId="31" hidden="1">{"'előző év december'!$A$2:$CP$214"}</definedName>
    <definedName name="ww" localSheetId="32" hidden="1">{"'előző év december'!$A$2:$CP$214"}</definedName>
    <definedName name="ww" localSheetId="41" hidden="1">{"'előző év december'!$A$2:$CP$214"}</definedName>
    <definedName name="ww" localSheetId="33" hidden="1">{"'előző év december'!$A$2:$CP$214"}</definedName>
    <definedName name="ww" localSheetId="36" hidden="1">{"'előző év december'!$A$2:$CP$214"}</definedName>
    <definedName name="ww" localSheetId="38" hidden="1">{"'előző év december'!$A$2:$CP$214"}</definedName>
    <definedName name="ww" localSheetId="34" hidden="1">{"'előző év december'!$A$2:$CP$214"}</definedName>
    <definedName name="ww" hidden="1">{"'előző év december'!$A$2:$CP$214"}</definedName>
    <definedName name="wwerf" hidden="1">[56]Market!#REF!</definedName>
    <definedName name="www" localSheetId="12" hidden="1">{"'előző év december'!$A$2:$CP$214"}</definedName>
    <definedName name="www" localSheetId="28" hidden="1">{"'előző év december'!$A$2:$CP$214"}</definedName>
    <definedName name="www" localSheetId="29" hidden="1">{"'előző év december'!$A$2:$CP$214"}</definedName>
    <definedName name="www" localSheetId="30" hidden="1">{"'előző év december'!$A$2:$CP$214"}</definedName>
    <definedName name="www" localSheetId="31" hidden="1">{"'előző év december'!$A$2:$CP$214"}</definedName>
    <definedName name="www" localSheetId="32" hidden="1">{"'előző év december'!$A$2:$CP$214"}</definedName>
    <definedName name="www" localSheetId="41" hidden="1">{"'előző év december'!$A$2:$CP$214"}</definedName>
    <definedName name="www" localSheetId="33" hidden="1">{"'előző év december'!$A$2:$CP$214"}</definedName>
    <definedName name="www" localSheetId="36" hidden="1">{"'előző év december'!$A$2:$CP$214"}</definedName>
    <definedName name="www" localSheetId="38" hidden="1">{"'előző év december'!$A$2:$CP$214"}</definedName>
    <definedName name="www" localSheetId="34" hidden="1">{"'előző év december'!$A$2:$CP$214"}</definedName>
    <definedName name="www" hidden="1">{"'előző év december'!$A$2:$CP$214"}</definedName>
    <definedName name="wwwjjj" hidden="1">{#N/A,#N/A,FALSE,"slvsrtb1";#N/A,#N/A,FALSE,"slvsrtb2";#N/A,#N/A,FALSE,"slvsrtb3";#N/A,#N/A,FALSE,"slvsrtb4";#N/A,#N/A,FALSE,"slvsrtb5";#N/A,#N/A,FALSE,"slvsrtb6";#N/A,#N/A,FALSE,"slvsrtb7";#N/A,#N/A,FALSE,"slvsrtb8";#N/A,#N/A,FALSE,"slvsrtb9";#N/A,#N/A,FALSE,"slvsrtb10";#N/A,#N/A,FALSE,"slvsrtb12"}</definedName>
    <definedName name="wwww" hidden="1">[92]M!#REF!</definedName>
    <definedName name="wwwww" hidden="1">{"Minpmon",#N/A,FALSE,"Monthinput"}</definedName>
    <definedName name="wwwwwww" hidden="1">{"Riqfin97",#N/A,FALSE,"Tran";"Riqfinpro",#N/A,FALSE,"Tran"}</definedName>
    <definedName name="wwwwwwwwwwwwwwwwwwwww" localSheetId="12" hidden="1">{"'előző év december'!$A$2:$CP$214"}</definedName>
    <definedName name="wwwwwwwwwwwwwwwwwwwww" localSheetId="28" hidden="1">{"'előző év december'!$A$2:$CP$214"}</definedName>
    <definedName name="wwwwwwwwwwwwwwwwwwwww" localSheetId="29" hidden="1">{"'előző év december'!$A$2:$CP$214"}</definedName>
    <definedName name="wwwwwwwwwwwwwwwwwwwww" localSheetId="30" hidden="1">{"'előző év december'!$A$2:$CP$214"}</definedName>
    <definedName name="wwwwwwwwwwwwwwwwwwwww" localSheetId="31" hidden="1">{"'előző év december'!$A$2:$CP$214"}</definedName>
    <definedName name="wwwwwwwwwwwwwwwwwwwww" localSheetId="32" hidden="1">{"'előző év december'!$A$2:$CP$214"}</definedName>
    <definedName name="wwwwwwwwwwwwwwwwwwwww" localSheetId="33" hidden="1">{"'előző év december'!$A$2:$CP$214"}</definedName>
    <definedName name="wwwwwwwwwwwwwwwwwwwww" localSheetId="36" hidden="1">{"'előző év december'!$A$2:$CP$214"}</definedName>
    <definedName name="wwwwwwwwwwwwwwwwwwwww" localSheetId="34" hidden="1">{"'előző év december'!$A$2:$CP$214"}</definedName>
    <definedName name="wwwwwwwwwwwwwwwwwwwww" hidden="1">{"'előző év december'!$A$2:$CP$214"}</definedName>
    <definedName name="xx" hidden="1">{"Riqfin97",#N/A,FALSE,"Tran";"Riqfinpro",#N/A,FALSE,"Tran"}</definedName>
    <definedName name="xxx" localSheetId="12" hidden="1">{"'előző év december'!$A$2:$CP$214"}</definedName>
    <definedName name="xxx" localSheetId="28" hidden="1">{"'előző év december'!$A$2:$CP$214"}</definedName>
    <definedName name="xxx" localSheetId="29" hidden="1">{"'előző év december'!$A$2:$CP$214"}</definedName>
    <definedName name="xxx" localSheetId="30" hidden="1">{"'előző év december'!$A$2:$CP$214"}</definedName>
    <definedName name="xxx" localSheetId="31" hidden="1">{"'előző év december'!$A$2:$CP$214"}</definedName>
    <definedName name="xxx" localSheetId="32" hidden="1">{"'előző év december'!$A$2:$CP$214"}</definedName>
    <definedName name="xxx" localSheetId="41" hidden="1">{"'előző év december'!$A$2:$CP$214"}</definedName>
    <definedName name="xxx" localSheetId="33" hidden="1">{"'előző év december'!$A$2:$CP$214"}</definedName>
    <definedName name="xxx" localSheetId="36" hidden="1">{"'előző év december'!$A$2:$CP$214"}</definedName>
    <definedName name="xxx" localSheetId="38" hidden="1">{"'előző év december'!$A$2:$CP$214"}</definedName>
    <definedName name="xxx" localSheetId="34" hidden="1">{"'előző év december'!$A$2:$CP$214"}</definedName>
    <definedName name="xxx" hidden="1">{"'előző év december'!$A$2:$CP$214"}</definedName>
    <definedName name="xxxxx" localSheetId="6" hidden="1">[93]A!$B$2:$B$253</definedName>
    <definedName name="xxxxx" localSheetId="36" hidden="1">[93]A!$B$2:$B$253</definedName>
    <definedName name="xxxxx" localSheetId="38" hidden="1">[93]A!$B$2:$B$253</definedName>
    <definedName name="xxxxx" hidden="1">[94]A!$B$2:$B$253</definedName>
    <definedName name="xxxxxxx" localSheetId="12" hidden="1">{"'előző év december'!$A$2:$CP$214"}</definedName>
    <definedName name="xxxxxxx" localSheetId="28" hidden="1">{"'előző év december'!$A$2:$CP$214"}</definedName>
    <definedName name="xxxxxxx" localSheetId="29" hidden="1">{"'előző év december'!$A$2:$CP$214"}</definedName>
    <definedName name="xxxxxxx" localSheetId="30" hidden="1">{"'előző év december'!$A$2:$CP$214"}</definedName>
    <definedName name="xxxxxxx" localSheetId="31" hidden="1">{"'előző év december'!$A$2:$CP$214"}</definedName>
    <definedName name="xxxxxxx" localSheetId="32" hidden="1">{"'előző év december'!$A$2:$CP$214"}</definedName>
    <definedName name="xxxxxxx" localSheetId="41" hidden="1">{"'előző év december'!$A$2:$CP$214"}</definedName>
    <definedName name="xxxxxxx" localSheetId="33" hidden="1">{"'előző év december'!$A$2:$CP$214"}</definedName>
    <definedName name="xxxxxxx" localSheetId="36" hidden="1">{"'előző év december'!$A$2:$CP$214"}</definedName>
    <definedName name="xxxxxxx" localSheetId="38" hidden="1">{"'előző év december'!$A$2:$CP$214"}</definedName>
    <definedName name="xxxxxxx" localSheetId="34" hidden="1">{"'előző év december'!$A$2:$CP$214"}</definedName>
    <definedName name="xxxxxxx" hidden="1">{"'előző év december'!$A$2:$CP$214"}</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ísadsadsa" hidden="1">[3]Market!#REF!</definedName>
    <definedName name="yu" hidden="1">{"Tab1",#N/A,FALSE,"P";"Tab2",#N/A,FALSE,"P"}</definedName>
    <definedName name="yy" hidden="1">{"Tab1",#N/A,FALSE,"P";"Tab2",#N/A,FALSE,"P"}</definedName>
    <definedName name="yygf" localSheetId="12" hidden="1">{"'előző év december'!$A$2:$CP$214"}</definedName>
    <definedName name="yygf" localSheetId="28" hidden="1">{"'előző év december'!$A$2:$CP$214"}</definedName>
    <definedName name="yygf" localSheetId="29" hidden="1">{"'előző év december'!$A$2:$CP$214"}</definedName>
    <definedName name="yygf" localSheetId="30" hidden="1">{"'előző év december'!$A$2:$CP$214"}</definedName>
    <definedName name="yygf" localSheetId="31" hidden="1">{"'előző év december'!$A$2:$CP$214"}</definedName>
    <definedName name="yygf" localSheetId="32" hidden="1">{"'előző év december'!$A$2:$CP$214"}</definedName>
    <definedName name="yygf" localSheetId="41" hidden="1">{"'előző év december'!$A$2:$CP$214"}</definedName>
    <definedName name="yygf" localSheetId="33" hidden="1">{"'előző év december'!$A$2:$CP$214"}</definedName>
    <definedName name="yygf" localSheetId="36" hidden="1">{"'előző év december'!$A$2:$CP$214"}</definedName>
    <definedName name="yygf" localSheetId="38" hidden="1">{"'előző év december'!$A$2:$CP$214"}</definedName>
    <definedName name="yygf" localSheetId="34" hidden="1">{"'előző év december'!$A$2:$CP$214"}</definedName>
    <definedName name="yygf" hidden="1">{"'előző év december'!$A$2:$CP$214"}</definedName>
    <definedName name="yyuu" hidden="1">{"Riqfin97",#N/A,FALSE,"Tran";"Riqfinpro",#N/A,FALSE,"Tran"}</definedName>
    <definedName name="yyy" localSheetId="12" hidden="1">{"'előző év december'!$A$2:$CP$214"}</definedName>
    <definedName name="yyy" localSheetId="28" hidden="1">{"'előző év december'!$A$2:$CP$214"}</definedName>
    <definedName name="yyy" localSheetId="29" hidden="1">{"'előző év december'!$A$2:$CP$214"}</definedName>
    <definedName name="yyy" localSheetId="30" hidden="1">{"'előző év december'!$A$2:$CP$214"}</definedName>
    <definedName name="yyy" localSheetId="31" hidden="1">{"'előző év december'!$A$2:$CP$214"}</definedName>
    <definedName name="yyy" localSheetId="32" hidden="1">{"'előző év december'!$A$2:$CP$214"}</definedName>
    <definedName name="yyy" localSheetId="41" hidden="1">{"'előző év december'!$A$2:$CP$214"}</definedName>
    <definedName name="yyy" localSheetId="33" hidden="1">{"'előző év december'!$A$2:$CP$214"}</definedName>
    <definedName name="yyy" localSheetId="36" hidden="1">{"'előző év december'!$A$2:$CP$214"}</definedName>
    <definedName name="yyy" localSheetId="38" hidden="1">{"'előző év december'!$A$2:$CP$214"}</definedName>
    <definedName name="yyy" localSheetId="34" hidden="1">{"'előző év december'!$A$2:$CP$214"}</definedName>
    <definedName name="yyy" hidden="1">{"'előző év december'!$A$2:$CP$214"}</definedName>
    <definedName name="yyyy" hidden="1">{"Riqfin97",#N/A,FALSE,"Tran";"Riqfinpro",#N/A,FALSE,"Tran"}</definedName>
    <definedName name="yyyyyy" hidden="1">{"Minpmon",#N/A,FALSE,"Monthinput"}</definedName>
    <definedName name="Z_00C67BFA_FEDD_11D1_98B3_00C04FC96ABD_.wvu.Rows" hidden="1">[71]BOP!$A$36:$IV$36,[71]BOP!$A$44:$IV$44,[71]BOP!$A$59:$IV$59,[71]BOP!#REF!,[71]BOP!#REF!,[71]BOP!$A$81:$IV$88</definedName>
    <definedName name="Z_00C67BFB_FEDD_11D1_98B3_00C04FC96ABD_.wvu.Rows" hidden="1">[71]BOP!$A$36:$IV$36,[71]BOP!$A$44:$IV$44,[71]BOP!$A$59:$IV$59,[71]BOP!#REF!,[71]BOP!#REF!,[71]BOP!$A$81:$IV$88</definedName>
    <definedName name="Z_00C67BFC_FEDD_11D1_98B3_00C04FC96ABD_.wvu.Rows" hidden="1">[71]BOP!$A$36:$IV$36,[71]BOP!$A$44:$IV$44,[71]BOP!$A$59:$IV$59,[71]BOP!#REF!,[71]BOP!#REF!,[71]BOP!$A$81:$IV$88</definedName>
    <definedName name="Z_00C67BFD_FEDD_11D1_98B3_00C04FC96ABD_.wvu.Rows" hidden="1">[71]BOP!$A$36:$IV$36,[71]BOP!$A$44:$IV$44,[71]BOP!$A$59:$IV$59,[71]BOP!#REF!,[71]BOP!#REF!,[71]BOP!$A$81:$IV$88</definedName>
    <definedName name="Z_00C67BFE_FEDD_11D1_98B3_00C04FC96ABD_.wvu.Rows" hidden="1">[71]BOP!$A$36:$IV$36,[71]BOP!$A$44:$IV$44,[71]BOP!$A$59:$IV$59,[71]BOP!#REF!,[71]BOP!#REF!,[71]BOP!$A$79:$IV$79,[71]BOP!$A$81:$IV$88,[71]BOP!#REF!</definedName>
    <definedName name="Z_00C67BFF_FEDD_11D1_98B3_00C04FC96ABD_.wvu.Rows" hidden="1">[71]BOP!$A$36:$IV$36,[71]BOP!$A$44:$IV$44,[71]BOP!$A$59:$IV$59,[71]BOP!#REF!,[71]BOP!#REF!,[71]BOP!$A$79:$IV$79,[71]BOP!$A$81:$IV$88</definedName>
    <definedName name="Z_00C67C00_FEDD_11D1_98B3_00C04FC96ABD_.wvu.Rows" hidden="1">[71]BOP!$A$36:$IV$36,[71]BOP!$A$44:$IV$44,[71]BOP!$A$59:$IV$59,[71]BOP!#REF!,[71]BOP!#REF!,[71]BOP!$A$79:$IV$79,[71]BOP!#REF!</definedName>
    <definedName name="Z_00C67C01_FEDD_11D1_98B3_00C04FC96ABD_.wvu.Rows" hidden="1">[71]BOP!$A$36:$IV$36,[71]BOP!$A$44:$IV$44,[71]BOP!$A$59:$IV$59,[71]BOP!#REF!,[71]BOP!#REF!,[71]BOP!$A$79:$IV$79,[71]BOP!$A$81:$IV$88,[71]BOP!#REF!</definedName>
    <definedName name="Z_00C67C02_FEDD_11D1_98B3_00C04FC96ABD_.wvu.Rows" hidden="1">[71]BOP!$A$36:$IV$36,[71]BOP!$A$44:$IV$44,[71]BOP!$A$59:$IV$59,[71]BOP!#REF!,[71]BOP!#REF!,[71]BOP!$A$79:$IV$79,[71]BOP!$A$81:$IV$88,[71]BOP!#REF!</definedName>
    <definedName name="Z_00C67C03_FEDD_11D1_98B3_00C04FC96ABD_.wvu.Rows" hidden="1">[71]BOP!$A$36:$IV$36,[71]BOP!$A$44:$IV$44,[71]BOP!$A$59:$IV$59,[71]BOP!#REF!,[71]BOP!#REF!,[71]BOP!$A$79:$IV$79,[71]BOP!$A$81:$IV$88,[71]BOP!#REF!</definedName>
    <definedName name="Z_00C67C05_FEDD_11D1_98B3_00C04FC96ABD_.wvu.Rows" hidden="1">[71]BOP!$A$36:$IV$36,[71]BOP!$A$44:$IV$44,[71]BOP!$A$59:$IV$59,[71]BOP!#REF!,[71]BOP!#REF!,[71]BOP!$A$79:$IV$79,[71]BOP!$A$81:$IV$88,[71]BOP!#REF!,[71]BOP!#REF!</definedName>
    <definedName name="Z_00C67C06_FEDD_11D1_98B3_00C04FC96ABD_.wvu.Rows" hidden="1">[71]BOP!$A$36:$IV$36,[71]BOP!$A$44:$IV$44,[71]BOP!$A$59:$IV$59,[71]BOP!#REF!,[71]BOP!#REF!,[71]BOP!$A$79:$IV$79,[71]BOP!$A$81:$IV$88,[71]BOP!#REF!,[71]BOP!#REF!</definedName>
    <definedName name="Z_00C67C07_FEDD_11D1_98B3_00C04FC96ABD_.wvu.Rows" hidden="1">[71]BOP!$A$36:$IV$36,[71]BOP!$A$44:$IV$44,[71]BOP!$A$59:$IV$59,[71]BOP!#REF!,[71]BOP!#REF!,[71]BOP!$A$79:$IV$79</definedName>
    <definedName name="Z_041FA3A7_30CF_11D1_A8EA_00A02466B35E_.wvu.Cols" hidden="1">[73]Rev!$B$1:$B$65536,[73]Rev!$C$1:$D$65536,[73]Rev!$AB$1:$AB$65536,[73]Rev!$L$1:$Q$65536</definedName>
    <definedName name="Z_041FA3A7_30CF_11D1_A8EA_00A02466B35E_.wvu.Rows" hidden="1">[73]Rev!$A$23:$IV$26,[73]Rev!$A$37:$IV$38</definedName>
    <definedName name="Z_112039D0_FF0B_11D1_98B3_00C04FC96ABD_.wvu.Rows" hidden="1">[71]BOP!$A$36:$IV$36,[71]BOP!$A$44:$IV$44,[71]BOP!$A$59:$IV$59,[71]BOP!#REF!,[71]BOP!#REF!,[71]BOP!$A$81:$IV$88</definedName>
    <definedName name="Z_112039D1_FF0B_11D1_98B3_00C04FC96ABD_.wvu.Rows" hidden="1">[71]BOP!$A$36:$IV$36,[71]BOP!$A$44:$IV$44,[71]BOP!$A$59:$IV$59,[71]BOP!#REF!,[71]BOP!#REF!,[71]BOP!$A$81:$IV$88</definedName>
    <definedName name="Z_112039D2_FF0B_11D1_98B3_00C04FC96ABD_.wvu.Rows" hidden="1">[71]BOP!$A$36:$IV$36,[71]BOP!$A$44:$IV$44,[71]BOP!$A$59:$IV$59,[71]BOP!#REF!,[71]BOP!#REF!,[71]BOP!$A$81:$IV$88</definedName>
    <definedName name="Z_112039D3_FF0B_11D1_98B3_00C04FC96ABD_.wvu.Rows" hidden="1">[71]BOP!$A$36:$IV$36,[71]BOP!$A$44:$IV$44,[71]BOP!$A$59:$IV$59,[71]BOP!#REF!,[71]BOP!#REF!,[71]BOP!$A$81:$IV$88</definedName>
    <definedName name="Z_112039D4_FF0B_11D1_98B3_00C04FC96ABD_.wvu.Rows" hidden="1">[71]BOP!$A$36:$IV$36,[71]BOP!$A$44:$IV$44,[71]BOP!$A$59:$IV$59,[71]BOP!#REF!,[71]BOP!#REF!,[71]BOP!$A$79:$IV$79,[71]BOP!$A$81:$IV$88,[71]BOP!#REF!</definedName>
    <definedName name="Z_112039D5_FF0B_11D1_98B3_00C04FC96ABD_.wvu.Rows" hidden="1">[71]BOP!$A$36:$IV$36,[71]BOP!$A$44:$IV$44,[71]BOP!$A$59:$IV$59,[71]BOP!#REF!,[71]BOP!#REF!,[71]BOP!$A$79:$IV$79,[71]BOP!$A$81:$IV$88</definedName>
    <definedName name="Z_112039D6_FF0B_11D1_98B3_00C04FC96ABD_.wvu.Rows" hidden="1">[71]BOP!$A$36:$IV$36,[71]BOP!$A$44:$IV$44,[71]BOP!$A$59:$IV$59,[71]BOP!#REF!,[71]BOP!#REF!,[71]BOP!$A$79:$IV$79,[71]BOP!#REF!</definedName>
    <definedName name="Z_112039D7_FF0B_11D1_98B3_00C04FC96ABD_.wvu.Rows" hidden="1">[71]BOP!$A$36:$IV$36,[71]BOP!$A$44:$IV$44,[71]BOP!$A$59:$IV$59,[71]BOP!#REF!,[71]BOP!#REF!,[71]BOP!$A$79:$IV$79,[71]BOP!$A$81:$IV$88,[71]BOP!#REF!</definedName>
    <definedName name="Z_112039D8_FF0B_11D1_98B3_00C04FC96ABD_.wvu.Rows" hidden="1">[71]BOP!$A$36:$IV$36,[71]BOP!$A$44:$IV$44,[71]BOP!$A$59:$IV$59,[71]BOP!#REF!,[71]BOP!#REF!,[71]BOP!$A$79:$IV$79,[71]BOP!$A$81:$IV$88,[71]BOP!#REF!</definedName>
    <definedName name="Z_112039D9_FF0B_11D1_98B3_00C04FC96ABD_.wvu.Rows" hidden="1">[71]BOP!$A$36:$IV$36,[71]BOP!$A$44:$IV$44,[71]BOP!$A$59:$IV$59,[71]BOP!#REF!,[71]BOP!#REF!,[71]BOP!$A$79:$IV$79,[71]BOP!$A$81:$IV$88,[71]BOP!#REF!</definedName>
    <definedName name="Z_112039DB_FF0B_11D1_98B3_00C04FC96ABD_.wvu.Rows" hidden="1">[71]BOP!$A$36:$IV$36,[71]BOP!$A$44:$IV$44,[71]BOP!$A$59:$IV$59,[71]BOP!#REF!,[71]BOP!#REF!,[71]BOP!$A$79:$IV$79,[71]BOP!$A$81:$IV$88,[71]BOP!#REF!,[71]BOP!#REF!</definedName>
    <definedName name="Z_112039DC_FF0B_11D1_98B3_00C04FC96ABD_.wvu.Rows" hidden="1">[71]BOP!$A$36:$IV$36,[71]BOP!$A$44:$IV$44,[71]BOP!$A$59:$IV$59,[71]BOP!#REF!,[71]BOP!#REF!,[71]BOP!$A$79:$IV$79,[71]BOP!$A$81:$IV$88,[71]BOP!#REF!,[71]BOP!#REF!</definedName>
    <definedName name="Z_112039DD_FF0B_11D1_98B3_00C04FC96ABD_.wvu.Rows" hidden="1">[71]BOP!$A$36:$IV$36,[71]BOP!$A$44:$IV$44,[71]BOP!$A$59:$IV$59,[71]BOP!#REF!,[71]BOP!#REF!,[71]BOP!$A$79:$IV$79</definedName>
    <definedName name="Z_112B8339_2081_11D2_BFD2_00A02466506E_.wvu.PrintTitles" hidden="1">[95]SUMMARY!$B$1:$D$65536,[95]SUMMARY!$A$3:$IV$5</definedName>
    <definedName name="Z_112B833B_2081_11D2_BFD2_00A02466506E_.wvu.PrintTitles" hidden="1">[95]SUMMARY!$B$1:$D$65536,[95]SUMMARY!$A$3:$IV$5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'[96]IDA-tab7'!$K$1:$T$65536,'[96]IDA-tab7'!$V$1:$AE$65536,'[96]IDA-tab7'!$AG$1:$AP$65536</definedName>
    <definedName name="Z_1A8C061B_2301_11D3_BFD1_000039E37209_.wvu.Rows" hidden="1">'[96]IDA-tab7'!$A$10:$IV$11,'[96]IDA-tab7'!$A$14:$IV$14,'[96]IDA-tab7'!$A$18:$IV$18</definedName>
    <definedName name="Z_1A8C061C_2301_11D3_BFD1_000039E37209_.wvu.Cols" hidden="1">'[96]IDA-tab7'!$K$1:$T$65536,'[96]IDA-tab7'!$V$1:$AE$65536,'[96]IDA-tab7'!$AG$1:$AP$65536</definedName>
    <definedName name="Z_1A8C061C_2301_11D3_BFD1_000039E37209_.wvu.Rows" hidden="1">'[96]IDA-tab7'!$A$10:$IV$11,'[96]IDA-tab7'!$A$14:$IV$14,'[96]IDA-tab7'!$A$18:$IV$18</definedName>
    <definedName name="Z_1A8C061E_2301_11D3_BFD1_000039E37209_.wvu.Cols" hidden="1">'[96]IDA-tab7'!$K$1:$T$65536,'[96]IDA-tab7'!$V$1:$AE$65536,'[96]IDA-tab7'!$AG$1:$AP$65536</definedName>
    <definedName name="Z_1A8C061E_2301_11D3_BFD1_000039E37209_.wvu.Rows" hidden="1">'[96]IDA-tab7'!$A$10:$IV$11,'[96]IDA-tab7'!$A$14:$IV$14,'[96]IDA-tab7'!$A$18:$IV$18</definedName>
    <definedName name="Z_1A8C061F_2301_11D3_BFD1_000039E37209_.wvu.Cols" hidden="1">'[96]IDA-tab7'!$K$1:$T$65536,'[96]IDA-tab7'!$V$1:$AE$65536,'[96]IDA-tab7'!$AG$1:$AP$65536</definedName>
    <definedName name="Z_1A8C061F_2301_11D3_BFD1_000039E37209_.wvu.Rows" hidden="1">'[96]IDA-tab7'!$A$10:$IV$11,'[96]IDA-tab7'!$A$14:$IV$14,'[96]IDA-tab7'!$A$18:$IV$18</definedName>
    <definedName name="Z_1F4C2007_FFA7_11D1_98B6_00C04FC96ABD_.wvu.Rows" hidden="1">[71]BOP!$A$36:$IV$36,[71]BOP!$A$44:$IV$44,[71]BOP!$A$59:$IV$59,[71]BOP!#REF!,[71]BOP!#REF!,[71]BOP!$A$81:$IV$88</definedName>
    <definedName name="Z_1F4C2008_FFA7_11D1_98B6_00C04FC96ABD_.wvu.Rows" hidden="1">[71]BOP!$A$36:$IV$36,[71]BOP!$A$44:$IV$44,[71]BOP!$A$59:$IV$59,[71]BOP!#REF!,[71]BOP!#REF!,[71]BOP!$A$81:$IV$88</definedName>
    <definedName name="Z_1F4C2009_FFA7_11D1_98B6_00C04FC96ABD_.wvu.Rows" hidden="1">[71]BOP!$A$36:$IV$36,[71]BOP!$A$44:$IV$44,[71]BOP!$A$59:$IV$59,[71]BOP!#REF!,[71]BOP!#REF!,[71]BOP!$A$81:$IV$88</definedName>
    <definedName name="Z_1F4C200A_FFA7_11D1_98B6_00C04FC96ABD_.wvu.Rows" hidden="1">[71]BOP!$A$36:$IV$36,[71]BOP!$A$44:$IV$44,[71]BOP!$A$59:$IV$59,[71]BOP!#REF!,[71]BOP!#REF!,[71]BOP!$A$81:$IV$88</definedName>
    <definedName name="Z_1F4C200B_FFA7_11D1_98B6_00C04FC96ABD_.wvu.Rows" hidden="1">[71]BOP!$A$36:$IV$36,[71]BOP!$A$44:$IV$44,[71]BOP!$A$59:$IV$59,[71]BOP!#REF!,[71]BOP!#REF!,[71]BOP!$A$79:$IV$79,[71]BOP!$A$81:$IV$88,[71]BOP!#REF!</definedName>
    <definedName name="Z_1F4C200C_FFA7_11D1_98B6_00C04FC96ABD_.wvu.Rows" hidden="1">[71]BOP!$A$36:$IV$36,[71]BOP!$A$44:$IV$44,[71]BOP!$A$59:$IV$59,[71]BOP!#REF!,[71]BOP!#REF!,[71]BOP!$A$79:$IV$79,[71]BOP!$A$81:$IV$88</definedName>
    <definedName name="Z_1F4C200D_FFA7_11D1_98B6_00C04FC96ABD_.wvu.Rows" hidden="1">[71]BOP!$A$36:$IV$36,[71]BOP!$A$44:$IV$44,[71]BOP!$A$59:$IV$59,[71]BOP!#REF!,[71]BOP!#REF!,[71]BOP!$A$79:$IV$79,[71]BOP!#REF!</definedName>
    <definedName name="Z_1F4C200E_FFA7_11D1_98B6_00C04FC96ABD_.wvu.Rows" hidden="1">[71]BOP!$A$36:$IV$36,[71]BOP!$A$44:$IV$44,[71]BOP!$A$59:$IV$59,[71]BOP!#REF!,[71]BOP!#REF!,[71]BOP!$A$79:$IV$79,[71]BOP!$A$81:$IV$88,[71]BOP!#REF!</definedName>
    <definedName name="Z_1F4C200F_FFA7_11D1_98B6_00C04FC96ABD_.wvu.Rows" hidden="1">[71]BOP!$A$36:$IV$36,[71]BOP!$A$44:$IV$44,[71]BOP!$A$59:$IV$59,[71]BOP!#REF!,[71]BOP!#REF!,[71]BOP!$A$79:$IV$79,[71]BOP!$A$81:$IV$88,[71]BOP!#REF!</definedName>
    <definedName name="Z_1F4C2010_FFA7_11D1_98B6_00C04FC96ABD_.wvu.Rows" hidden="1">[71]BOP!$A$36:$IV$36,[71]BOP!$A$44:$IV$44,[71]BOP!$A$59:$IV$59,[71]BOP!#REF!,[71]BOP!#REF!,[71]BOP!$A$79:$IV$79,[71]BOP!$A$81:$IV$88,[71]BOP!#REF!</definedName>
    <definedName name="Z_1F4C2012_FFA7_11D1_98B6_00C04FC96ABD_.wvu.Rows" hidden="1">[71]BOP!$A$36:$IV$36,[71]BOP!$A$44:$IV$44,[71]BOP!$A$59:$IV$59,[71]BOP!#REF!,[71]BOP!#REF!,[71]BOP!$A$79:$IV$79,[71]BOP!$A$81:$IV$88,[71]BOP!#REF!,[71]BOP!#REF!</definedName>
    <definedName name="Z_1F4C2013_FFA7_11D1_98B6_00C04FC96ABD_.wvu.Rows" hidden="1">[71]BOP!$A$36:$IV$36,[71]BOP!$A$44:$IV$44,[71]BOP!$A$59:$IV$59,[71]BOP!#REF!,[71]BOP!#REF!,[71]BOP!$A$79:$IV$79,[71]BOP!$A$81:$IV$88,[71]BOP!#REF!,[71]BOP!#REF!</definedName>
    <definedName name="Z_1F4C2014_FFA7_11D1_98B6_00C04FC96ABD_.wvu.Rows" hidden="1">[71]BOP!$A$36:$IV$36,[71]BOP!$A$44:$IV$44,[71]BOP!$A$59:$IV$59,[71]BOP!#REF!,[71]BOP!#REF!,[71]BOP!$A$79:$IV$79</definedName>
    <definedName name="Z_49B0A4B0_963B_11D1_BFD1_00A02466B680_.wvu.Rows" hidden="1">[71]BOP!$A$36:$IV$36,[71]BOP!$A$44:$IV$44,[71]BOP!$A$59:$IV$59,[71]BOP!#REF!,[71]BOP!#REF!,[71]BOP!$A$81:$IV$88</definedName>
    <definedName name="Z_49B0A4B1_963B_11D1_BFD1_00A02466B680_.wvu.Rows" hidden="1">[71]BOP!$A$36:$IV$36,[71]BOP!$A$44:$IV$44,[71]BOP!$A$59:$IV$59,[71]BOP!#REF!,[71]BOP!#REF!,[71]BOP!$A$81:$IV$88</definedName>
    <definedName name="Z_49B0A4B4_963B_11D1_BFD1_00A02466B680_.wvu.Rows" hidden="1">[71]BOP!$A$36:$IV$36,[71]BOP!$A$44:$IV$44,[71]BOP!$A$59:$IV$59,[71]BOP!#REF!,[71]BOP!#REF!,[71]BOP!$A$79:$IV$79,[71]BOP!$A$81:$IV$88,[71]BOP!#REF!</definedName>
    <definedName name="Z_49B0A4B5_963B_11D1_BFD1_00A02466B680_.wvu.Rows" hidden="1">[71]BOP!$A$36:$IV$36,[71]BOP!$A$44:$IV$44,[71]BOP!$A$59:$IV$59,[71]BOP!#REF!,[71]BOP!#REF!,[71]BOP!$A$79:$IV$79,[71]BOP!$A$81:$IV$88</definedName>
    <definedName name="Z_49B0A4B6_963B_11D1_BFD1_00A02466B680_.wvu.Rows" hidden="1">[71]BOP!$A$36:$IV$36,[71]BOP!$A$44:$IV$44,[71]BOP!$A$59:$IV$59,[71]BOP!#REF!,[71]BOP!#REF!,[71]BOP!$A$79:$IV$79,[71]BOP!#REF!</definedName>
    <definedName name="Z_49B0A4B7_963B_11D1_BFD1_00A02466B680_.wvu.Rows" hidden="1">[71]BOP!$A$36:$IV$36,[71]BOP!$A$44:$IV$44,[71]BOP!$A$59:$IV$59,[71]BOP!#REF!,[71]BOP!#REF!,[71]BOP!$A$79:$IV$79,[71]BOP!$A$81:$IV$88,[71]BOP!#REF!</definedName>
    <definedName name="Z_49B0A4B8_963B_11D1_BFD1_00A02466B680_.wvu.Rows" hidden="1">[71]BOP!$A$36:$IV$36,[71]BOP!$A$44:$IV$44,[71]BOP!$A$59:$IV$59,[71]BOP!#REF!,[71]BOP!#REF!,[71]BOP!$A$79:$IV$79,[71]BOP!$A$81:$IV$88,[71]BOP!#REF!</definedName>
    <definedName name="Z_49B0A4B9_963B_11D1_BFD1_00A02466B680_.wvu.Rows" hidden="1">[71]BOP!$A$36:$IV$36,[71]BOP!$A$44:$IV$44,[71]BOP!$A$59:$IV$59,[71]BOP!#REF!,[71]BOP!#REF!,[71]BOP!$A$79:$IV$79,[71]BOP!$A$81:$IV$88,[71]BOP!#REF!</definedName>
    <definedName name="Z_49B0A4BB_963B_11D1_BFD1_00A02466B680_.wvu.Rows" hidden="1">[71]BOP!$A$36:$IV$36,[71]BOP!$A$44:$IV$44,[71]BOP!$A$59:$IV$59,[71]BOP!#REF!,[71]BOP!#REF!,[71]BOP!$A$79:$IV$79,[71]BOP!$A$81:$IV$88,[71]BOP!#REF!,[71]BOP!#REF!</definedName>
    <definedName name="Z_49B0A4BC_963B_11D1_BFD1_00A02466B680_.wvu.Rows" hidden="1">[71]BOP!$A$36:$IV$36,[71]BOP!$A$44:$IV$44,[71]BOP!$A$59:$IV$59,[71]BOP!#REF!,[71]BOP!#REF!,[71]BOP!$A$79:$IV$79,[71]BOP!$A$81:$IV$88,[71]BOP!#REF!,[71]BOP!#REF!</definedName>
    <definedName name="Z_49B0A4BD_963B_11D1_BFD1_00A02466B680_.wvu.Rows" hidden="1">[71]BOP!$A$36:$IV$36,[71]BOP!$A$44:$IV$44,[71]BOP!$A$59:$IV$59,[71]BOP!#REF!,[71]BOP!#REF!,[71]BOP!$A$79:$IV$79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[95]SUMMARY!$B$1:$D$65536,[95]SUMMARY!$A$3:$IV$5</definedName>
    <definedName name="Z_95224721_0485_11D4_BFD1_00508B5F4DA4_.wvu.Cols" hidden="1">#REF!</definedName>
    <definedName name="Z_9E0C48F8_FFCC_11D1_98BA_00C04FC96ABD_.wvu.Rows" hidden="1">[71]BOP!$A$36:$IV$36,[71]BOP!$A$44:$IV$44,[71]BOP!$A$59:$IV$59,[71]BOP!#REF!,[71]BOP!#REF!,[71]BOP!$A$81:$IV$88</definedName>
    <definedName name="Z_9E0C48F9_FFCC_11D1_98BA_00C04FC96ABD_.wvu.Rows" hidden="1">[71]BOP!$A$36:$IV$36,[71]BOP!$A$44:$IV$44,[71]BOP!$A$59:$IV$59,[71]BOP!#REF!,[71]BOP!#REF!,[71]BOP!$A$81:$IV$88</definedName>
    <definedName name="Z_9E0C48FA_FFCC_11D1_98BA_00C04FC96ABD_.wvu.Rows" hidden="1">[71]BOP!$A$36:$IV$36,[71]BOP!$A$44:$IV$44,[71]BOP!$A$59:$IV$59,[71]BOP!#REF!,[71]BOP!#REF!,[71]BOP!$A$81:$IV$88</definedName>
    <definedName name="Z_9E0C48FB_FFCC_11D1_98BA_00C04FC96ABD_.wvu.Rows" hidden="1">[71]BOP!$A$36:$IV$36,[71]BOP!$A$44:$IV$44,[71]BOP!$A$59:$IV$59,[71]BOP!#REF!,[71]BOP!#REF!,[71]BOP!$A$81:$IV$88</definedName>
    <definedName name="Z_9E0C48FC_FFCC_11D1_98BA_00C04FC96ABD_.wvu.Rows" hidden="1">[71]BOP!$A$36:$IV$36,[71]BOP!$A$44:$IV$44,[71]BOP!$A$59:$IV$59,[71]BOP!#REF!,[71]BOP!#REF!,[71]BOP!$A$79:$IV$79,[71]BOP!$A$81:$IV$88,[71]BOP!#REF!</definedName>
    <definedName name="Z_9E0C48FD_FFCC_11D1_98BA_00C04FC96ABD_.wvu.Rows" hidden="1">[71]BOP!$A$36:$IV$36,[71]BOP!$A$44:$IV$44,[71]BOP!$A$59:$IV$59,[71]BOP!#REF!,[71]BOP!#REF!,[71]BOP!$A$79:$IV$79,[71]BOP!$A$81:$IV$88</definedName>
    <definedName name="Z_9E0C48FE_FFCC_11D1_98BA_00C04FC96ABD_.wvu.Rows" hidden="1">[71]BOP!$A$36:$IV$36,[71]BOP!$A$44:$IV$44,[71]BOP!$A$59:$IV$59,[71]BOP!#REF!,[71]BOP!#REF!,[71]BOP!$A$79:$IV$79,[71]BOP!#REF!</definedName>
    <definedName name="Z_9E0C48FF_FFCC_11D1_98BA_00C04FC96ABD_.wvu.Rows" hidden="1">[71]BOP!$A$36:$IV$36,[71]BOP!$A$44:$IV$44,[71]BOP!$A$59:$IV$59,[71]BOP!#REF!,[71]BOP!#REF!,[71]BOP!$A$79:$IV$79,[71]BOP!$A$81:$IV$88,[71]BOP!#REF!</definedName>
    <definedName name="Z_9E0C4900_FFCC_11D1_98BA_00C04FC96ABD_.wvu.Rows" hidden="1">[71]BOP!$A$36:$IV$36,[71]BOP!$A$44:$IV$44,[71]BOP!$A$59:$IV$59,[71]BOP!#REF!,[71]BOP!#REF!,[71]BOP!$A$79:$IV$79,[71]BOP!$A$81:$IV$88,[71]BOP!#REF!</definedName>
    <definedName name="Z_9E0C4901_FFCC_11D1_98BA_00C04FC96ABD_.wvu.Rows" hidden="1">[71]BOP!$A$36:$IV$36,[71]BOP!$A$44:$IV$44,[71]BOP!$A$59:$IV$59,[71]BOP!#REF!,[71]BOP!#REF!,[71]BOP!$A$79:$IV$79,[71]BOP!$A$81:$IV$88,[71]BOP!#REF!</definedName>
    <definedName name="Z_9E0C4903_FFCC_11D1_98BA_00C04FC96ABD_.wvu.Rows" hidden="1">[71]BOP!$A$36:$IV$36,[71]BOP!$A$44:$IV$44,[71]BOP!$A$59:$IV$59,[71]BOP!#REF!,[71]BOP!#REF!,[71]BOP!$A$79:$IV$79,[71]BOP!$A$81:$IV$88,[71]BOP!#REF!,[71]BOP!#REF!</definedName>
    <definedName name="Z_9E0C4904_FFCC_11D1_98BA_00C04FC96ABD_.wvu.Rows" hidden="1">[71]BOP!$A$36:$IV$36,[71]BOP!$A$44:$IV$44,[71]BOP!$A$59:$IV$59,[71]BOP!#REF!,[71]BOP!#REF!,[71]BOP!$A$79:$IV$79,[71]BOP!$A$81:$IV$88,[71]BOP!#REF!,[71]BOP!#REF!</definedName>
    <definedName name="Z_9E0C4905_FFCC_11D1_98BA_00C04FC96ABD_.wvu.Rows" hidden="1">[71]BOP!$A$36:$IV$36,[71]BOP!$A$44:$IV$44,[71]BOP!$A$59:$IV$59,[71]BOP!#REF!,[71]BOP!#REF!,[71]BOP!$A$79:$IV$79</definedName>
    <definedName name="Z_B424DD41_AAD0_11D2_BFD1_00A02466506E_.wvu.PrintTitles" hidden="1">[95]SUMMARY!$B$1:$D$65536,[95]SUMMARY!$A$3:$IV$5</definedName>
    <definedName name="Z_BC2BFA12_1C91_11D2_BFD2_00A02466506E_.wvu.PrintTitles" hidden="1">[95]SUMMARY!$B$1:$D$65536,[95]SUMMARY!$A$3:$IV$5</definedName>
    <definedName name="Z_C21FAE85_013A_11D2_98BD_00C04FC96ABD_.wvu.Rows" hidden="1">[71]BOP!$A$36:$IV$36,[71]BOP!$A$44:$IV$44,[71]BOP!$A$59:$IV$59,[71]BOP!#REF!,[71]BOP!#REF!,[71]BOP!$A$81:$IV$88</definedName>
    <definedName name="Z_C21FAE86_013A_11D2_98BD_00C04FC96ABD_.wvu.Rows" hidden="1">[71]BOP!$A$36:$IV$36,[71]BOP!$A$44:$IV$44,[71]BOP!$A$59:$IV$59,[71]BOP!#REF!,[71]BOP!#REF!,[71]BOP!$A$81:$IV$88</definedName>
    <definedName name="Z_C21FAE87_013A_11D2_98BD_00C04FC96ABD_.wvu.Rows" hidden="1">[71]BOP!$A$36:$IV$36,[71]BOP!$A$44:$IV$44,[71]BOP!$A$59:$IV$59,[71]BOP!#REF!,[71]BOP!#REF!,[71]BOP!$A$81:$IV$88</definedName>
    <definedName name="Z_C21FAE88_013A_11D2_98BD_00C04FC96ABD_.wvu.Rows" hidden="1">[71]BOP!$A$36:$IV$36,[71]BOP!$A$44:$IV$44,[71]BOP!$A$59:$IV$59,[71]BOP!#REF!,[71]BOP!#REF!,[71]BOP!$A$81:$IV$88</definedName>
    <definedName name="Z_C21FAE89_013A_11D2_98BD_00C04FC96ABD_.wvu.Rows" hidden="1">[71]BOP!$A$36:$IV$36,[71]BOP!$A$44:$IV$44,[71]BOP!$A$59:$IV$59,[71]BOP!#REF!,[71]BOP!#REF!,[71]BOP!$A$79:$IV$79,[71]BOP!$A$81:$IV$88,[71]BOP!#REF!</definedName>
    <definedName name="Z_C21FAE8A_013A_11D2_98BD_00C04FC96ABD_.wvu.Rows" hidden="1">[71]BOP!$A$36:$IV$36,[71]BOP!$A$44:$IV$44,[71]BOP!$A$59:$IV$59,[71]BOP!#REF!,[71]BOP!#REF!,[71]BOP!$A$79:$IV$79,[71]BOP!$A$81:$IV$88</definedName>
    <definedName name="Z_C21FAE8B_013A_11D2_98BD_00C04FC96ABD_.wvu.Rows" hidden="1">[71]BOP!$A$36:$IV$36,[71]BOP!$A$44:$IV$44,[71]BOP!$A$59:$IV$59,[71]BOP!#REF!,[71]BOP!#REF!,[71]BOP!$A$79:$IV$79,[71]BOP!#REF!</definedName>
    <definedName name="Z_C21FAE8C_013A_11D2_98BD_00C04FC96ABD_.wvu.Rows" hidden="1">[71]BOP!$A$36:$IV$36,[71]BOP!$A$44:$IV$44,[71]BOP!$A$59:$IV$59,[71]BOP!#REF!,[71]BOP!#REF!,[71]BOP!$A$79:$IV$79,[71]BOP!$A$81:$IV$88,[71]BOP!#REF!</definedName>
    <definedName name="Z_C21FAE8D_013A_11D2_98BD_00C04FC96ABD_.wvu.Rows" hidden="1">[71]BOP!$A$36:$IV$36,[71]BOP!$A$44:$IV$44,[71]BOP!$A$59:$IV$59,[71]BOP!#REF!,[71]BOP!#REF!,[71]BOP!$A$79:$IV$79,[71]BOP!$A$81:$IV$88,[71]BOP!#REF!</definedName>
    <definedName name="Z_C21FAE8E_013A_11D2_98BD_00C04FC96ABD_.wvu.Rows" hidden="1">[71]BOP!$A$36:$IV$36,[71]BOP!$A$44:$IV$44,[71]BOP!$A$59:$IV$59,[71]BOP!#REF!,[71]BOP!#REF!,[71]BOP!$A$79:$IV$79,[71]BOP!$A$81:$IV$88,[71]BOP!#REF!</definedName>
    <definedName name="Z_C21FAE90_013A_11D2_98BD_00C04FC96ABD_.wvu.Rows" hidden="1">[71]BOP!$A$36:$IV$36,[71]BOP!$A$44:$IV$44,[71]BOP!$A$59:$IV$59,[71]BOP!#REF!,[71]BOP!#REF!,[71]BOP!$A$79:$IV$79,[71]BOP!$A$81:$IV$88,[71]BOP!#REF!,[71]BOP!#REF!</definedName>
    <definedName name="Z_C21FAE91_013A_11D2_98BD_00C04FC96ABD_.wvu.Rows" hidden="1">[71]BOP!$A$36:$IV$36,[71]BOP!$A$44:$IV$44,[71]BOP!$A$59:$IV$59,[71]BOP!#REF!,[71]BOP!#REF!,[71]BOP!$A$79:$IV$79,[71]BOP!$A$81:$IV$88,[71]BOP!#REF!,[71]BOP!#REF!</definedName>
    <definedName name="Z_C21FAE92_013A_11D2_98BD_00C04FC96ABD_.wvu.Rows" hidden="1">[71]BOP!$A$36:$IV$36,[71]BOP!$A$44:$IV$44,[71]BOP!$A$59:$IV$59,[71]BOP!#REF!,[71]BOP!#REF!,[71]BOP!$A$79:$IV$79</definedName>
    <definedName name="Z_CF25EF4A_FFAB_11D1_98B7_00C04FC96ABD_.wvu.Rows" hidden="1">[71]BOP!$A$36:$IV$36,[71]BOP!$A$44:$IV$44,[71]BOP!$A$59:$IV$59,[71]BOP!#REF!,[71]BOP!#REF!,[71]BOP!$A$81:$IV$88</definedName>
    <definedName name="Z_CF25EF4B_FFAB_11D1_98B7_00C04FC96ABD_.wvu.Rows" hidden="1">[71]BOP!$A$36:$IV$36,[71]BOP!$A$44:$IV$44,[71]BOP!$A$59:$IV$59,[71]BOP!#REF!,[71]BOP!#REF!,[71]BOP!$A$81:$IV$88</definedName>
    <definedName name="Z_CF25EF4C_FFAB_11D1_98B7_00C04FC96ABD_.wvu.Rows" hidden="1">[71]BOP!$A$36:$IV$36,[71]BOP!$A$44:$IV$44,[71]BOP!$A$59:$IV$59,[71]BOP!#REF!,[71]BOP!#REF!,[71]BOP!$A$81:$IV$88</definedName>
    <definedName name="Z_CF25EF4D_FFAB_11D1_98B7_00C04FC96ABD_.wvu.Rows" hidden="1">[71]BOP!$A$36:$IV$36,[71]BOP!$A$44:$IV$44,[71]BOP!$A$59:$IV$59,[71]BOP!#REF!,[71]BOP!#REF!,[71]BOP!$A$81:$IV$88</definedName>
    <definedName name="Z_CF25EF4E_FFAB_11D1_98B7_00C04FC96ABD_.wvu.Rows" hidden="1">[71]BOP!$A$36:$IV$36,[71]BOP!$A$44:$IV$44,[71]BOP!$A$59:$IV$59,[71]BOP!#REF!,[71]BOP!#REF!,[71]BOP!$A$79:$IV$79,[71]BOP!$A$81:$IV$88,[71]BOP!#REF!</definedName>
    <definedName name="Z_CF25EF4F_FFAB_11D1_98B7_00C04FC96ABD_.wvu.Rows" hidden="1">[71]BOP!$A$36:$IV$36,[71]BOP!$A$44:$IV$44,[71]BOP!$A$59:$IV$59,[71]BOP!#REF!,[71]BOP!#REF!,[71]BOP!$A$79:$IV$79,[71]BOP!$A$81:$IV$88</definedName>
    <definedName name="Z_CF25EF50_FFAB_11D1_98B7_00C04FC96ABD_.wvu.Rows" hidden="1">[71]BOP!$A$36:$IV$36,[71]BOP!$A$44:$IV$44,[71]BOP!$A$59:$IV$59,[71]BOP!#REF!,[71]BOP!#REF!,[71]BOP!$A$79:$IV$79,[71]BOP!#REF!</definedName>
    <definedName name="Z_CF25EF51_FFAB_11D1_98B7_00C04FC96ABD_.wvu.Rows" hidden="1">[71]BOP!$A$36:$IV$36,[71]BOP!$A$44:$IV$44,[71]BOP!$A$59:$IV$59,[71]BOP!#REF!,[71]BOP!#REF!,[71]BOP!$A$79:$IV$79,[71]BOP!$A$81:$IV$88,[71]BOP!#REF!</definedName>
    <definedName name="Z_CF25EF52_FFAB_11D1_98B7_00C04FC96ABD_.wvu.Rows" hidden="1">[71]BOP!$A$36:$IV$36,[71]BOP!$A$44:$IV$44,[71]BOP!$A$59:$IV$59,[71]BOP!#REF!,[71]BOP!#REF!,[71]BOP!$A$79:$IV$79,[71]BOP!$A$81:$IV$88,[71]BOP!#REF!</definedName>
    <definedName name="Z_CF25EF53_FFAB_11D1_98B7_00C04FC96ABD_.wvu.Rows" hidden="1">[71]BOP!$A$36:$IV$36,[71]BOP!$A$44:$IV$44,[71]BOP!$A$59:$IV$59,[71]BOP!#REF!,[71]BOP!#REF!,[71]BOP!$A$79:$IV$79,[71]BOP!$A$81:$IV$88,[71]BOP!#REF!</definedName>
    <definedName name="Z_CF25EF55_FFAB_11D1_98B7_00C04FC96ABD_.wvu.Rows" hidden="1">[71]BOP!$A$36:$IV$36,[71]BOP!$A$44:$IV$44,[71]BOP!$A$59:$IV$59,[71]BOP!#REF!,[71]BOP!#REF!,[71]BOP!$A$79:$IV$79,[71]BOP!$A$81:$IV$88,[71]BOP!#REF!,[71]BOP!#REF!</definedName>
    <definedName name="Z_CF25EF56_FFAB_11D1_98B7_00C04FC96ABD_.wvu.Rows" hidden="1">[71]BOP!$A$36:$IV$36,[71]BOP!$A$44:$IV$44,[71]BOP!$A$59:$IV$59,[71]BOP!#REF!,[71]BOP!#REF!,[71]BOP!$A$79:$IV$79,[71]BOP!$A$81:$IV$88,[71]BOP!#REF!,[71]BOP!#REF!</definedName>
    <definedName name="Z_CF25EF57_FFAB_11D1_98B7_00C04FC96ABD_.wvu.Rows" hidden="1">[71]BOP!$A$36:$IV$36,[71]BOP!$A$44:$IV$44,[71]BOP!$A$59:$IV$59,[71]BOP!#REF!,[71]BOP!#REF!,[71]BOP!$A$79:$IV$79</definedName>
    <definedName name="Z_E6B74681_BCE1_11D2_BFD1_00A02466506E_.wvu.PrintTitles" hidden="1">[95]SUMMARY!$B$1:$D$65536,[95]SUMMARY!$A$3:$IV$5</definedName>
    <definedName name="Z_EA8011E5_017A_11D2_98BD_00C04FC96ABD_.wvu.Rows" hidden="1">[71]BOP!$A$36:$IV$36,[71]BOP!$A$44:$IV$44,[71]BOP!$A$59:$IV$59,[71]BOP!#REF!,[71]BOP!#REF!,[71]BOP!$A$79:$IV$79,[71]BOP!$A$81:$IV$88</definedName>
    <definedName name="Z_EA8011E6_017A_11D2_98BD_00C04FC96ABD_.wvu.Rows" hidden="1">[71]BOP!$A$36:$IV$36,[71]BOP!$A$44:$IV$44,[71]BOP!$A$59:$IV$59,[71]BOP!#REF!,[71]BOP!#REF!,[71]BOP!$A$79:$IV$79,[71]BOP!#REF!</definedName>
    <definedName name="Z_EA8011E9_017A_11D2_98BD_00C04FC96ABD_.wvu.Rows" hidden="1">[71]BOP!$A$36:$IV$36,[71]BOP!$A$44:$IV$44,[71]BOP!$A$59:$IV$59,[71]BOP!#REF!,[71]BOP!#REF!,[71]BOP!$A$79:$IV$79,[71]BOP!$A$81:$IV$88,[71]BOP!#REF!</definedName>
    <definedName name="Z_EA8011EC_017A_11D2_98BD_00C04FC96ABD_.wvu.Rows" hidden="1">[71]BOP!$A$36:$IV$36,[71]BOP!$A$44:$IV$44,[71]BOP!$A$59:$IV$59,[71]BOP!#REF!,[71]BOP!#REF!,[71]BOP!$A$79:$IV$79,[71]BOP!$A$81:$IV$88,[71]BOP!#REF!,[71]BOP!#REF!</definedName>
    <definedName name="Z_EA86CE3A_00A2_11D2_98BC_00C04FC96ABD_.wvu.Rows" hidden="1">[71]BOP!$A$36:$IV$36,[71]BOP!$A$44:$IV$44,[71]BOP!$A$59:$IV$59,[71]BOP!#REF!,[71]BOP!#REF!,[71]BOP!$A$81:$IV$88</definedName>
    <definedName name="Z_EA86CE3B_00A2_11D2_98BC_00C04FC96ABD_.wvu.Rows" hidden="1">[71]BOP!$A$36:$IV$36,[71]BOP!$A$44:$IV$44,[71]BOP!$A$59:$IV$59,[71]BOP!#REF!,[71]BOP!#REF!,[71]BOP!$A$81:$IV$88</definedName>
    <definedName name="Z_EA86CE3C_00A2_11D2_98BC_00C04FC96ABD_.wvu.Rows" hidden="1">[71]BOP!$A$36:$IV$36,[71]BOP!$A$44:$IV$44,[71]BOP!$A$59:$IV$59,[71]BOP!#REF!,[71]BOP!#REF!,[71]BOP!$A$81:$IV$88</definedName>
    <definedName name="Z_EA86CE3D_00A2_11D2_98BC_00C04FC96ABD_.wvu.Rows" hidden="1">[71]BOP!$A$36:$IV$36,[71]BOP!$A$44:$IV$44,[71]BOP!$A$59:$IV$59,[71]BOP!#REF!,[71]BOP!#REF!,[71]BOP!$A$81:$IV$88</definedName>
    <definedName name="Z_EA86CE3E_00A2_11D2_98BC_00C04FC96ABD_.wvu.Rows" hidden="1">[71]BOP!$A$36:$IV$36,[71]BOP!$A$44:$IV$44,[71]BOP!$A$59:$IV$59,[71]BOP!#REF!,[71]BOP!#REF!,[71]BOP!$A$79:$IV$79,[71]BOP!$A$81:$IV$88,[71]BOP!#REF!</definedName>
    <definedName name="Z_EA86CE3F_00A2_11D2_98BC_00C04FC96ABD_.wvu.Rows" hidden="1">[71]BOP!$A$36:$IV$36,[71]BOP!$A$44:$IV$44,[71]BOP!$A$59:$IV$59,[71]BOP!#REF!,[71]BOP!#REF!,[71]BOP!$A$79:$IV$79,[71]BOP!$A$81:$IV$88</definedName>
    <definedName name="Z_EA86CE40_00A2_11D2_98BC_00C04FC96ABD_.wvu.Rows" hidden="1">[71]BOP!$A$36:$IV$36,[71]BOP!$A$44:$IV$44,[71]BOP!$A$59:$IV$59,[71]BOP!#REF!,[71]BOP!#REF!,[71]BOP!$A$79:$IV$79,[71]BOP!#REF!</definedName>
    <definedName name="Z_EA86CE41_00A2_11D2_98BC_00C04FC96ABD_.wvu.Rows" hidden="1">[71]BOP!$A$36:$IV$36,[71]BOP!$A$44:$IV$44,[71]BOP!$A$59:$IV$59,[71]BOP!#REF!,[71]BOP!#REF!,[71]BOP!$A$79:$IV$79,[71]BOP!$A$81:$IV$88,[71]BOP!#REF!</definedName>
    <definedName name="Z_EA86CE42_00A2_11D2_98BC_00C04FC96ABD_.wvu.Rows" hidden="1">[71]BOP!$A$36:$IV$36,[71]BOP!$A$44:$IV$44,[71]BOP!$A$59:$IV$59,[71]BOP!#REF!,[71]BOP!#REF!,[71]BOP!$A$79:$IV$79,[71]BOP!$A$81:$IV$88,[71]BOP!#REF!</definedName>
    <definedName name="Z_EA86CE43_00A2_11D2_98BC_00C04FC96ABD_.wvu.Rows" hidden="1">[71]BOP!$A$36:$IV$36,[71]BOP!$A$44:$IV$44,[71]BOP!$A$59:$IV$59,[71]BOP!#REF!,[71]BOP!#REF!,[71]BOP!$A$79:$IV$79,[71]BOP!$A$81:$IV$88,[71]BOP!#REF!</definedName>
    <definedName name="Z_EA86CE45_00A2_11D2_98BC_00C04FC96ABD_.wvu.Rows" hidden="1">[71]BOP!$A$36:$IV$36,[71]BOP!$A$44:$IV$44,[71]BOP!$A$59:$IV$59,[71]BOP!#REF!,[71]BOP!#REF!,[71]BOP!$A$79:$IV$79,[71]BOP!$A$81:$IV$88,[71]BOP!#REF!,[71]BOP!#REF!</definedName>
    <definedName name="Z_EA86CE46_00A2_11D2_98BC_00C04FC96ABD_.wvu.Rows" hidden="1">[71]BOP!$A$36:$IV$36,[71]BOP!$A$44:$IV$44,[71]BOP!$A$59:$IV$59,[71]BOP!#REF!,[71]BOP!#REF!,[71]BOP!$A$79:$IV$79,[71]BOP!$A$81:$IV$88,[71]BOP!#REF!,[71]BOP!#REF!</definedName>
    <definedName name="Z_EA86CE47_00A2_11D2_98BC_00C04FC96ABD_.wvu.Rows" hidden="1">[71]BOP!$A$36:$IV$36,[71]BOP!$A$44:$IV$44,[71]BOP!$A$59:$IV$59,[71]BOP!#REF!,[71]BOP!#REF!,[71]BOP!$A$79:$IV$79</definedName>
    <definedName name="zamezam" localSheetId="28" hidden="1">[97]nezamestnanost!#REF!</definedName>
    <definedName name="zamezam" localSheetId="29" hidden="1">[97]nezamestnanost!#REF!</definedName>
    <definedName name="zamezam" localSheetId="30" hidden="1">[97]nezamestnanost!#REF!</definedName>
    <definedName name="zamezam" localSheetId="31" hidden="1">[97]nezamestnanost!#REF!</definedName>
    <definedName name="zamezam" localSheetId="32" hidden="1">[97]nezamestnanost!#REF!</definedName>
    <definedName name="zamezam" localSheetId="43" hidden="1">[97]nezamestnanost!#REF!</definedName>
    <definedName name="zamezam" localSheetId="33" hidden="1">[97]nezamestnanost!#REF!</definedName>
    <definedName name="zamezam" localSheetId="34" hidden="1">[97]nezamestnanost!#REF!</definedName>
    <definedName name="zamezam" hidden="1">[97]nezamestnanost!#REF!</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tr" localSheetId="12" hidden="1">{"'előző év december'!$A$2:$CP$214"}</definedName>
    <definedName name="ztr" localSheetId="28" hidden="1">{"'előző év december'!$A$2:$CP$214"}</definedName>
    <definedName name="ztr" localSheetId="29" hidden="1">{"'előző év december'!$A$2:$CP$214"}</definedName>
    <definedName name="ztr" localSheetId="30" hidden="1">{"'előző év december'!$A$2:$CP$214"}</definedName>
    <definedName name="ztr" localSheetId="31" hidden="1">{"'előző év december'!$A$2:$CP$214"}</definedName>
    <definedName name="ztr" localSheetId="32" hidden="1">{"'előző év december'!$A$2:$CP$214"}</definedName>
    <definedName name="ztr" localSheetId="41" hidden="1">{"'előző év december'!$A$2:$CP$214"}</definedName>
    <definedName name="ztr" localSheetId="33" hidden="1">{"'előző év december'!$A$2:$CP$214"}</definedName>
    <definedName name="ztr" localSheetId="36" hidden="1">{"'előző év december'!$A$2:$CP$214"}</definedName>
    <definedName name="ztr" localSheetId="38" hidden="1">{"'előző év december'!$A$2:$CP$214"}</definedName>
    <definedName name="ztr" localSheetId="34" hidden="1">{"'előző év december'!$A$2:$CP$214"}</definedName>
    <definedName name="ztr" hidden="1">{"'előző év december'!$A$2:$CP$214"}</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localSheetId="12" hidden="1">{"'előző év december'!$A$2:$CP$214"}</definedName>
    <definedName name="zzz" localSheetId="28" hidden="1">{"'előző év december'!$A$2:$CP$214"}</definedName>
    <definedName name="zzz" localSheetId="29" hidden="1">{"'előző év december'!$A$2:$CP$214"}</definedName>
    <definedName name="zzz" localSheetId="30" hidden="1">{"'előző év december'!$A$2:$CP$214"}</definedName>
    <definedName name="zzz" localSheetId="31" hidden="1">{"'előző év december'!$A$2:$CP$214"}</definedName>
    <definedName name="zzz" localSheetId="32" hidden="1">{"'előző év december'!$A$2:$CP$214"}</definedName>
    <definedName name="zzz" localSheetId="41" hidden="1">{"'előző év december'!$A$2:$CP$214"}</definedName>
    <definedName name="zzz" localSheetId="33" hidden="1">{"'előző év december'!$A$2:$CP$214"}</definedName>
    <definedName name="zzz" localSheetId="36" hidden="1">{"'előző év december'!$A$2:$CP$214"}</definedName>
    <definedName name="zzz" localSheetId="38" hidden="1">{"'előző év december'!$A$2:$CP$214"}</definedName>
    <definedName name="zzz" localSheetId="34" hidden="1">{"'előző év december'!$A$2:$CP$214"}</definedName>
    <definedName name="zzz" hidden="1">{"'előző év december'!$A$2:$CP$214"}</definedName>
    <definedName name="zzzz" localSheetId="28" hidden="1">[3]Market!#REF!</definedName>
    <definedName name="zzzz" localSheetId="29" hidden="1">[3]Market!#REF!</definedName>
    <definedName name="zzzz" localSheetId="30" hidden="1">[3]Market!#REF!</definedName>
    <definedName name="zzzz" localSheetId="31" hidden="1">[3]Market!#REF!</definedName>
    <definedName name="zzzz" localSheetId="32" hidden="1">[3]Market!#REF!</definedName>
    <definedName name="zzzz" localSheetId="43" hidden="1">[2]Market!#REF!</definedName>
    <definedName name="zzzz" localSheetId="44" hidden="1">[2]Market!#REF!</definedName>
    <definedName name="zzzz" localSheetId="33" hidden="1">[3]Market!#REF!</definedName>
    <definedName name="zzzz" localSheetId="38" hidden="1">[3]Market!#REF!</definedName>
    <definedName name="zzzz" localSheetId="34" hidden="1">[3]Market!#REF!</definedName>
    <definedName name="zzzz" hidden="1">[2]Market!#REF!</definedName>
  </definedNames>
  <calcPr calcId="191029"/>
  <customWorkbookViews>
    <customWorkbookView name="szabolaj - Personal View" guid="{483AC0EA-E2F6-4189-9E64-31237EEFB6D6}" mergeInterval="0" personalView="1" maximized="1" xWindow="1" yWindow="1" windowWidth="1020" windowHeight="547" tabRatio="860" activeSheetId="41"/>
    <customWorkbookView name="Oláh Zsolt - Personal View" guid="{7586FCB8-52C5-4831-A181-DC7C56D98AF4}" mergeInterval="0" personalView="1" maximized="1" xWindow="1" yWindow="1" windowWidth="1276" windowHeight="705" tabRatio="836" activeSheetId="20"/>
    <customWorkbookView name="KISSRE - Personal View" guid="{F878B3D9-BFCC-4710-9AD4-3C46DBC5337A}" mergeInterval="0" personalView="1" maximized="1" xWindow="1" yWindow="1" windowWidth="1162" windowHeight="833" tabRatio="836" activeSheetId="13"/>
    <customWorkbookView name="Schindler István - Personal View" guid="{063ACB86-53C7-44F2-A09A-AE209DF163FF}" mergeInterval="0" personalView="1" maximized="1" xWindow="1" yWindow="1" windowWidth="1656" windowHeight="380" tabRatio="860" activeSheetId="1"/>
    <customWorkbookView name="lukacsm - Personal View" guid="{09DD512A-0E35-49B4-A6A7-E4A258EA5F1E}" mergeInterval="0" personalView="1" maximized="1" xWindow="1" yWindow="1" windowWidth="1174" windowHeight="833" tabRatio="860" activeSheetId="16"/>
    <customWorkbookView name="Martonosi Ádám - Personal View" guid="{64EF2733-55F4-454C-A9C4-0BFED603E507}" mergeInterval="0" personalView="1" maximized="1" xWindow="1" yWindow="1" windowWidth="1118" windowHeight="833" tabRatio="836" activeSheetId="15"/>
    <customWorkbookView name="tothb - Egyéni nézet" guid="{12391359-EEBA-4660-9472-8C5B54830DE2}" mergeInterval="0" personalView="1" maximized="1" xWindow="1" yWindow="1" windowWidth="1276" windowHeight="804" tabRatio="836" activeSheetId="42"/>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9" i="959" l="1"/>
  <c r="C19" i="959"/>
  <c r="D39" i="943" l="1"/>
  <c r="D38" i="943"/>
  <c r="D37" i="943"/>
  <c r="D36" i="943"/>
  <c r="D35" i="943"/>
  <c r="D34" i="943"/>
  <c r="D33" i="943"/>
  <c r="D32" i="943"/>
  <c r="D31" i="943"/>
  <c r="D30" i="943"/>
  <c r="D29" i="943"/>
  <c r="D28" i="943"/>
  <c r="D27" i="943"/>
  <c r="D26" i="943"/>
  <c r="D25" i="943"/>
  <c r="D24" i="943"/>
  <c r="D23" i="943"/>
  <c r="D22" i="943"/>
  <c r="D21" i="943"/>
  <c r="D20" i="943"/>
  <c r="D19" i="943"/>
  <c r="D18" i="943"/>
  <c r="D17" i="943"/>
  <c r="D16" i="943"/>
  <c r="D15" i="943"/>
  <c r="D14" i="943"/>
  <c r="D13" i="943"/>
  <c r="D12" i="943"/>
  <c r="D11" i="943"/>
  <c r="G146" i="929"/>
  <c r="F146" i="929"/>
  <c r="E146" i="929"/>
  <c r="G145" i="929"/>
  <c r="F145" i="929"/>
  <c r="E145" i="929"/>
  <c r="G144" i="929"/>
  <c r="F144" i="929"/>
  <c r="E144" i="929"/>
  <c r="G143" i="929"/>
  <c r="F143" i="929"/>
  <c r="E143" i="929"/>
  <c r="G142" i="929"/>
  <c r="F142" i="929"/>
  <c r="E142" i="929"/>
  <c r="G141" i="929"/>
  <c r="F141" i="929"/>
  <c r="E141" i="929"/>
  <c r="G140" i="929"/>
  <c r="F140" i="929"/>
  <c r="E140" i="929"/>
  <c r="G139" i="929"/>
  <c r="F139" i="929"/>
  <c r="E139" i="929"/>
  <c r="G138" i="929"/>
  <c r="F138" i="929"/>
  <c r="E138" i="929"/>
  <c r="G137" i="929"/>
  <c r="F137" i="929"/>
  <c r="E137" i="929"/>
  <c r="G136" i="929"/>
  <c r="F136" i="929"/>
  <c r="E136" i="929"/>
  <c r="G135" i="929"/>
  <c r="F135" i="929"/>
  <c r="E135" i="929"/>
  <c r="G134" i="929"/>
  <c r="F134" i="929"/>
  <c r="E134" i="929"/>
  <c r="G133" i="929"/>
  <c r="F133" i="929"/>
  <c r="E133" i="929"/>
  <c r="G132" i="929"/>
  <c r="F132" i="929"/>
  <c r="E132" i="929"/>
  <c r="G131" i="929"/>
  <c r="F131" i="929"/>
  <c r="E131" i="929"/>
  <c r="G130" i="929"/>
  <c r="F130" i="929"/>
  <c r="E130" i="929"/>
  <c r="G129" i="929"/>
  <c r="F129" i="929"/>
  <c r="E129" i="929"/>
  <c r="G128" i="929"/>
  <c r="F128" i="929"/>
  <c r="E128" i="929"/>
  <c r="G127" i="929"/>
  <c r="F127" i="929"/>
  <c r="E127" i="929"/>
  <c r="G126" i="929"/>
  <c r="F126" i="929"/>
  <c r="E126" i="929"/>
  <c r="G125" i="929"/>
  <c r="F125" i="929"/>
  <c r="E125" i="929"/>
  <c r="G124" i="929"/>
  <c r="F124" i="929"/>
  <c r="E124" i="929"/>
  <c r="G123" i="929"/>
  <c r="F123" i="929"/>
  <c r="E123" i="929"/>
  <c r="G122" i="929"/>
  <c r="F122" i="929"/>
  <c r="E122" i="929"/>
  <c r="G121" i="929"/>
  <c r="F121" i="929"/>
  <c r="E121" i="929"/>
  <c r="G120" i="929"/>
  <c r="F120" i="929"/>
  <c r="E120" i="929"/>
  <c r="G119" i="929"/>
  <c r="F119" i="929"/>
  <c r="E119" i="929"/>
  <c r="G118" i="929"/>
  <c r="F118" i="929"/>
  <c r="E118" i="929"/>
  <c r="G117" i="929"/>
  <c r="F117" i="929"/>
  <c r="E117" i="929"/>
  <c r="G116" i="929"/>
  <c r="F116" i="929"/>
  <c r="E116" i="929"/>
  <c r="G115" i="929"/>
  <c r="F115" i="929"/>
  <c r="E115" i="929"/>
  <c r="G114" i="929"/>
  <c r="F114" i="929"/>
  <c r="E114" i="929"/>
  <c r="G113" i="929"/>
  <c r="F113" i="929"/>
  <c r="E113" i="929"/>
  <c r="G112" i="929"/>
  <c r="F112" i="929"/>
  <c r="E112" i="929"/>
  <c r="G111" i="929"/>
  <c r="F111" i="929"/>
  <c r="E111" i="929"/>
  <c r="G110" i="929"/>
  <c r="F110" i="929"/>
  <c r="E110" i="929"/>
  <c r="G109" i="929"/>
  <c r="F109" i="929"/>
  <c r="E109" i="929"/>
  <c r="G108" i="929"/>
  <c r="F108" i="929"/>
  <c r="E108" i="929"/>
  <c r="G107" i="929"/>
  <c r="F107" i="929"/>
  <c r="E107" i="929"/>
  <c r="G106" i="929"/>
  <c r="F106" i="929"/>
  <c r="E106" i="929"/>
  <c r="G105" i="929"/>
  <c r="F105" i="929"/>
  <c r="E105" i="929"/>
  <c r="G104" i="929"/>
  <c r="F104" i="929"/>
  <c r="E104" i="929"/>
  <c r="G103" i="929"/>
  <c r="F103" i="929"/>
  <c r="E103" i="929"/>
  <c r="G102" i="929"/>
  <c r="F102" i="929"/>
  <c r="E102" i="929"/>
  <c r="G101" i="929"/>
  <c r="F101" i="929"/>
  <c r="E101" i="929"/>
  <c r="G100" i="929"/>
  <c r="F100" i="929"/>
  <c r="E100" i="929"/>
  <c r="G99" i="929"/>
  <c r="F99" i="929"/>
  <c r="E99" i="929"/>
  <c r="G98" i="929"/>
  <c r="F98" i="929"/>
  <c r="E98" i="929"/>
  <c r="G97" i="929"/>
  <c r="F97" i="929"/>
  <c r="E97" i="929"/>
  <c r="G96" i="929"/>
  <c r="F96" i="929"/>
  <c r="E96" i="929"/>
  <c r="G95" i="929"/>
  <c r="F95" i="929"/>
  <c r="E95" i="929"/>
  <c r="G94" i="929"/>
  <c r="F94" i="929"/>
  <c r="E94" i="929"/>
  <c r="G93" i="929"/>
  <c r="F93" i="929"/>
  <c r="E93" i="929"/>
  <c r="G92" i="929"/>
  <c r="F92" i="929"/>
  <c r="E92" i="929"/>
  <c r="G91" i="929"/>
  <c r="F91" i="929"/>
  <c r="E91" i="929"/>
  <c r="G90" i="929"/>
  <c r="F90" i="929"/>
  <c r="E90" i="929"/>
  <c r="G89" i="929"/>
  <c r="F89" i="929"/>
  <c r="E89" i="929"/>
  <c r="G88" i="929"/>
  <c r="F88" i="929"/>
  <c r="E88" i="929"/>
  <c r="G87" i="929"/>
  <c r="F87" i="929"/>
  <c r="E87" i="929"/>
  <c r="G86" i="929"/>
  <c r="F86" i="929"/>
  <c r="E86" i="929"/>
  <c r="G85" i="929"/>
  <c r="F85" i="929"/>
  <c r="E85" i="929"/>
  <c r="G84" i="929"/>
  <c r="F84" i="929"/>
  <c r="E84" i="929"/>
  <c r="G83" i="929"/>
  <c r="F83" i="929"/>
  <c r="E83" i="929"/>
  <c r="G82" i="929"/>
  <c r="F82" i="929"/>
  <c r="E82" i="929"/>
  <c r="G81" i="929"/>
  <c r="F81" i="929"/>
  <c r="E81" i="929"/>
  <c r="G80" i="929"/>
  <c r="F80" i="929"/>
  <c r="E80" i="929"/>
  <c r="G79" i="929"/>
  <c r="F79" i="929"/>
  <c r="E79" i="929"/>
  <c r="G78" i="929"/>
  <c r="F78" i="929"/>
  <c r="E78" i="929"/>
  <c r="G77" i="929"/>
  <c r="F77" i="929"/>
  <c r="E77" i="929"/>
  <c r="G76" i="929"/>
  <c r="F76" i="929"/>
  <c r="E76" i="929"/>
  <c r="G75" i="929"/>
  <c r="F75" i="929"/>
  <c r="E75" i="929"/>
  <c r="G74" i="929"/>
  <c r="F74" i="929"/>
  <c r="E74" i="929"/>
  <c r="G73" i="929"/>
  <c r="F73" i="929"/>
  <c r="E73" i="929"/>
  <c r="G72" i="929"/>
  <c r="F72" i="929"/>
  <c r="E72" i="929"/>
  <c r="G71" i="929"/>
  <c r="F71" i="929"/>
  <c r="E71" i="929"/>
  <c r="G70" i="929"/>
  <c r="F70" i="929"/>
  <c r="E70" i="929"/>
  <c r="G69" i="929"/>
  <c r="F69" i="929"/>
  <c r="E69" i="929"/>
  <c r="G68" i="929"/>
  <c r="F68" i="929"/>
  <c r="E68" i="929"/>
  <c r="G67" i="929"/>
  <c r="F67" i="929"/>
  <c r="E67" i="929"/>
  <c r="G66" i="929"/>
  <c r="F66" i="929"/>
  <c r="E66" i="929"/>
  <c r="G65" i="929"/>
  <c r="F65" i="929"/>
  <c r="E65" i="929"/>
  <c r="G64" i="929"/>
  <c r="F64" i="929"/>
  <c r="E64" i="929"/>
  <c r="G63" i="929"/>
  <c r="F63" i="929"/>
  <c r="E63" i="929"/>
  <c r="G62" i="929"/>
  <c r="F62" i="929"/>
  <c r="E62" i="929"/>
  <c r="G61" i="929"/>
  <c r="F61" i="929"/>
  <c r="E61" i="929"/>
  <c r="G60" i="929"/>
  <c r="F60" i="929"/>
  <c r="E60" i="929"/>
  <c r="G59" i="929"/>
  <c r="F59" i="929"/>
  <c r="E59" i="929"/>
  <c r="G58" i="929"/>
  <c r="F58" i="929"/>
  <c r="E58" i="929"/>
  <c r="G57" i="929"/>
  <c r="F57" i="929"/>
  <c r="E57" i="929"/>
  <c r="G56" i="929"/>
  <c r="F56" i="929"/>
  <c r="E56" i="929"/>
  <c r="G55" i="929"/>
  <c r="F55" i="929"/>
  <c r="E55" i="929"/>
  <c r="G54" i="929"/>
  <c r="F54" i="929"/>
  <c r="E54" i="929"/>
  <c r="G53" i="929"/>
  <c r="F53" i="929"/>
  <c r="E53" i="929"/>
  <c r="G52" i="929"/>
  <c r="F52" i="929"/>
  <c r="E52" i="929"/>
  <c r="G51" i="929"/>
  <c r="F51" i="929"/>
  <c r="E51" i="929"/>
  <c r="G50" i="929"/>
  <c r="F50" i="929"/>
  <c r="E50" i="929"/>
  <c r="G49" i="929"/>
  <c r="F49" i="929"/>
  <c r="E49" i="929"/>
  <c r="G48" i="929"/>
  <c r="F48" i="929"/>
  <c r="E48" i="929"/>
  <c r="G47" i="929"/>
  <c r="F47" i="929"/>
  <c r="E47" i="929"/>
  <c r="G46" i="929"/>
  <c r="F46" i="929"/>
  <c r="E46" i="929"/>
  <c r="G45" i="929"/>
  <c r="F45" i="929"/>
  <c r="E45" i="929"/>
  <c r="G44" i="929"/>
  <c r="F44" i="929"/>
  <c r="E44" i="929"/>
  <c r="G43" i="929"/>
  <c r="F43" i="929"/>
  <c r="E43" i="929"/>
  <c r="G42" i="929"/>
  <c r="F42" i="929"/>
  <c r="E42" i="929"/>
  <c r="G41" i="929"/>
  <c r="F41" i="929"/>
  <c r="E41" i="929"/>
  <c r="G40" i="929"/>
  <c r="F40" i="929"/>
  <c r="E40" i="929"/>
  <c r="G39" i="929"/>
  <c r="F39" i="929"/>
  <c r="E39" i="929"/>
  <c r="G38" i="929"/>
  <c r="F38" i="929"/>
  <c r="E38" i="929"/>
  <c r="G37" i="929"/>
  <c r="F37" i="929"/>
  <c r="E37" i="929"/>
  <c r="G36" i="929"/>
  <c r="F36" i="929"/>
  <c r="E36" i="929"/>
  <c r="G35" i="929"/>
  <c r="F35" i="929"/>
  <c r="E35" i="929"/>
  <c r="G34" i="929"/>
  <c r="F34" i="929"/>
  <c r="E34" i="929"/>
  <c r="G33" i="929"/>
  <c r="F33" i="929"/>
  <c r="E33" i="929"/>
  <c r="G32" i="929"/>
  <c r="F32" i="929"/>
  <c r="E32" i="929"/>
  <c r="G31" i="929"/>
  <c r="F31" i="929"/>
  <c r="E31" i="929"/>
  <c r="G30" i="929"/>
  <c r="F30" i="929"/>
  <c r="E30" i="929"/>
  <c r="G29" i="929"/>
  <c r="F29" i="929"/>
  <c r="E29" i="929"/>
  <c r="G28" i="929"/>
  <c r="F28" i="929"/>
  <c r="E28" i="929"/>
  <c r="G27" i="929"/>
  <c r="F27" i="929"/>
  <c r="E27" i="929"/>
  <c r="G26" i="929"/>
  <c r="F26" i="929"/>
  <c r="E26" i="929"/>
</calcChain>
</file>

<file path=xl/sharedStrings.xml><?xml version="1.0" encoding="utf-8"?>
<sst xmlns="http://schemas.openxmlformats.org/spreadsheetml/2006/main" count="1618" uniqueCount="727">
  <si>
    <t>Cím:</t>
  </si>
  <si>
    <t>Tengelyfelirat:</t>
  </si>
  <si>
    <t>%</t>
  </si>
  <si>
    <t>USA</t>
  </si>
  <si>
    <t>Forrás:</t>
  </si>
  <si>
    <t>Title:</t>
  </si>
  <si>
    <t>bal tengely</t>
  </si>
  <si>
    <t>jobb tengely</t>
  </si>
  <si>
    <t>Megjegyzés:</t>
  </si>
  <si>
    <t>Source:</t>
  </si>
  <si>
    <t>Adószűrt maginfláció</t>
  </si>
  <si>
    <t>Core inflation excluding indirect tax effect</t>
  </si>
  <si>
    <t>Ritkán változó árú termékek inflációja</t>
  </si>
  <si>
    <t>Hungary</t>
  </si>
  <si>
    <t>Magyarország</t>
  </si>
  <si>
    <t>Note:</t>
  </si>
  <si>
    <t>Románia</t>
  </si>
  <si>
    <t>Lengyelország</t>
  </si>
  <si>
    <t>Csehország</t>
  </si>
  <si>
    <t>Szlovákia</t>
  </si>
  <si>
    <t>Infláció</t>
  </si>
  <si>
    <t>Inflation</t>
  </si>
  <si>
    <t>KSH</t>
  </si>
  <si>
    <t>MNB</t>
  </si>
  <si>
    <t>Eurostat</t>
  </si>
  <si>
    <t>Romania</t>
  </si>
  <si>
    <t>Slovakia</t>
  </si>
  <si>
    <t>Poland</t>
  </si>
  <si>
    <t>Tengelyfelirat</t>
  </si>
  <si>
    <t>3.1.</t>
  </si>
  <si>
    <t>3.2.</t>
  </si>
  <si>
    <t>3.3.</t>
  </si>
  <si>
    <t>3.4.</t>
  </si>
  <si>
    <t>3.5.</t>
  </si>
  <si>
    <t>Inflációs várakozások a régióban</t>
  </si>
  <si>
    <t>Inflation expectations in the region</t>
  </si>
  <si>
    <t>Lakosság</t>
  </si>
  <si>
    <t>MNB calculation based on HCSO data</t>
  </si>
  <si>
    <t>HCSO</t>
  </si>
  <si>
    <t>Percentage point</t>
  </si>
  <si>
    <t>KSH-adatok alapján MNB-számítás</t>
  </si>
  <si>
    <t>Szűk állam</t>
  </si>
  <si>
    <t>Gross fixed capital formation</t>
  </si>
  <si>
    <t>Changes in inventories</t>
  </si>
  <si>
    <t>Net exports</t>
  </si>
  <si>
    <t>Nettó export</t>
  </si>
  <si>
    <t>Az Európai Bizottság adatai alapján MNB-számítás</t>
  </si>
  <si>
    <t>Government</t>
  </si>
  <si>
    <t>Sticky price inflation</t>
  </si>
  <si>
    <t>A teljes vállalati és a kkv-szektor hitelállományának éves változása</t>
  </si>
  <si>
    <t>Annual changes in lending to non-financial corporates and SMEs</t>
  </si>
  <si>
    <t>Percent</t>
  </si>
  <si>
    <t>GDP at market prices (percent)</t>
  </si>
  <si>
    <t>Japan</t>
  </si>
  <si>
    <t>UK</t>
  </si>
  <si>
    <t>Japán</t>
  </si>
  <si>
    <t>Egyesült Kir.</t>
  </si>
  <si>
    <t>China</t>
  </si>
  <si>
    <t>Russia</t>
  </si>
  <si>
    <t>Kína</t>
  </si>
  <si>
    <t>Oroszország</t>
  </si>
  <si>
    <t>OECD, FRED, National Institute of Statistics Romania</t>
  </si>
  <si>
    <t>Inflation target</t>
  </si>
  <si>
    <t>Target - lower</t>
  </si>
  <si>
    <t>Target - upper</t>
  </si>
  <si>
    <t>Inflációs cél</t>
  </si>
  <si>
    <t>Euro area</t>
  </si>
  <si>
    <t>Eurozóna</t>
  </si>
  <si>
    <t>Sweden</t>
  </si>
  <si>
    <t>Svédország</t>
  </si>
  <si>
    <t>Norway</t>
  </si>
  <si>
    <t>Norvégia</t>
  </si>
  <si>
    <t>Canada</t>
  </si>
  <si>
    <t>Kanada</t>
  </si>
  <si>
    <t>Australia</t>
  </si>
  <si>
    <t>Ausztrália</t>
  </si>
  <si>
    <t>New Zealand</t>
  </si>
  <si>
    <t>Új-Zéland</t>
  </si>
  <si>
    <t>százalékpont</t>
  </si>
  <si>
    <t>Kvázifiskális kör</t>
  </si>
  <si>
    <t>Vállalat</t>
  </si>
  <si>
    <t>Corporate</t>
  </si>
  <si>
    <t>Government-related</t>
  </si>
  <si>
    <t>Household</t>
  </si>
  <si>
    <t>Total investments (%)</t>
  </si>
  <si>
    <t>Szolgáltatások</t>
  </si>
  <si>
    <t>Services</t>
  </si>
  <si>
    <t>A beruházások éves változásának felbontása</t>
  </si>
  <si>
    <t>Építőipar</t>
  </si>
  <si>
    <t>Construction</t>
  </si>
  <si>
    <t>Európai Központi Bank</t>
  </si>
  <si>
    <t>Federal Reserve</t>
  </si>
  <si>
    <t>Bank of England</t>
  </si>
  <si>
    <t>European Central Bank</t>
  </si>
  <si>
    <t>Központi bankok adatbázisa, Eurostat, FRED</t>
  </si>
  <si>
    <t>Databases of central banks, Eurostat, FRED</t>
  </si>
  <si>
    <t>Jegybanki mérlegfőösszeg a fejlett országokban</t>
  </si>
  <si>
    <t>Central bank balance sheet totals in developed countries</t>
  </si>
  <si>
    <t>MNB calculations based on European Commission data</t>
  </si>
  <si>
    <t>Bank of Japan (right axis)</t>
  </si>
  <si>
    <t>Bank of Japan (jobb tengely)</t>
  </si>
  <si>
    <t xml:space="preserve">EPFR, Bloomberg </t>
  </si>
  <si>
    <t>Mezőgazdaság</t>
  </si>
  <si>
    <t>Ipar</t>
  </si>
  <si>
    <t>Agriculture</t>
  </si>
  <si>
    <t>Industry</t>
  </si>
  <si>
    <t xml:space="preserve">Underlying inflation indicators </t>
  </si>
  <si>
    <t>Adók és támogatások</t>
  </si>
  <si>
    <t>Taxes less subsidies</t>
  </si>
  <si>
    <t>Nemzetgazdaság (%)</t>
  </si>
  <si>
    <t>Ipari kapacitáskihasználtság (jobb tengely)</t>
  </si>
  <si>
    <t>Industrial capacity utilisation (right axis)</t>
  </si>
  <si>
    <t>Indirekt adók és szabályozott árak</t>
  </si>
  <si>
    <t>Feldolgozatlan élelmiszer</t>
  </si>
  <si>
    <t>Indirekt adóktól szűrt maginfláció</t>
  </si>
  <si>
    <t>Indirect taxes and regulated prices</t>
  </si>
  <si>
    <t>Fuel and market energy</t>
  </si>
  <si>
    <t>Unprocessed food</t>
  </si>
  <si>
    <t>Core inflation excluding indirect taxes</t>
  </si>
  <si>
    <t>MNB-számítás</t>
  </si>
  <si>
    <t>Üzemanyagok és piaci energia</t>
  </si>
  <si>
    <t>Decomposition of inflation</t>
  </si>
  <si>
    <t>Az infláció dekompozíciója</t>
  </si>
  <si>
    <t>Czechia</t>
  </si>
  <si>
    <t>BE</t>
  </si>
  <si>
    <t>DE</t>
  </si>
  <si>
    <t>EE</t>
  </si>
  <si>
    <t>EL</t>
  </si>
  <si>
    <t>ES</t>
  </si>
  <si>
    <t>FR</t>
  </si>
  <si>
    <t>IT</t>
  </si>
  <si>
    <t>CY</t>
  </si>
  <si>
    <t>LT</t>
  </si>
  <si>
    <t>MT</t>
  </si>
  <si>
    <t>NL</t>
  </si>
  <si>
    <t>AT</t>
  </si>
  <si>
    <t>PT</t>
  </si>
  <si>
    <t>SI</t>
  </si>
  <si>
    <t>SK</t>
  </si>
  <si>
    <t>FI</t>
  </si>
  <si>
    <t>Czech Republic</t>
  </si>
  <si>
    <t>IE</t>
  </si>
  <si>
    <t>LU</t>
  </si>
  <si>
    <t>A jegybankok inflációs célja és az infláció alakulása</t>
  </si>
  <si>
    <t xml:space="preserve">Inflation targets of central banks and actual inflation </t>
  </si>
  <si>
    <t xml:space="preserve">A kék vonalak Ausztrália, Kanada és Új-Zéland esetében az inflációs célsávot jelölik, míg a többi ország esetében a cél körüli toleranciasávot. Kanada és Új-Zéland esetében hangsúlyos a sávközép, amit üres rombusszal jelöltünk. </t>
  </si>
  <si>
    <t>The blue lines represent the inflation control range in Australia, Canada and New Zealand, while in other countries they mark a permissible fluctuation band. In Canada and New Zealand the mid-point of the target band is accentual, which is marked by empty diamond.</t>
  </si>
  <si>
    <t>Corporate sector</t>
  </si>
  <si>
    <t>Vállalati szektor</t>
  </si>
  <si>
    <t>SME sector</t>
  </si>
  <si>
    <t>Kkv-szektor</t>
  </si>
  <si>
    <t>Energia-, dohány-, alkohol- és élelmiszeráraktól szűrt infláció alakulása a régió országaiban</t>
  </si>
  <si>
    <t>Developments of inflation excluding energy, food, alcohol and tobacco in the countries of the region</t>
  </si>
  <si>
    <t>A vállalati szektor növekedési üteme tranzakció alapú, a teljes pénzügyi közvetítőrendszerrel szemben fennálló hitelek alapján. A kkv szektor az önálló vállalkozókat nem tartalmazza.</t>
  </si>
  <si>
    <t>Data for the corporate sector are based on transactions with the total financial intermediary system. The SME sector does not include the self-employed.</t>
  </si>
  <si>
    <t>A GDP-változás termelés oldali felbontása</t>
  </si>
  <si>
    <t xml:space="preserve">Decomposition of change in production side GDP </t>
  </si>
  <si>
    <t>Decomposition of the annual change in investments</t>
  </si>
  <si>
    <t>Deviation from historical average</t>
  </si>
  <si>
    <t>Historikus átlagtól vett eltérés.</t>
  </si>
  <si>
    <t>Household consumption expenditure</t>
  </si>
  <si>
    <t>GDP (%)</t>
  </si>
  <si>
    <t>Actual final government consumption</t>
  </si>
  <si>
    <t>Az inflációs alapmutatók</t>
  </si>
  <si>
    <t>január</t>
  </si>
  <si>
    <t>January</t>
  </si>
  <si>
    <t>február</t>
  </si>
  <si>
    <t>February</t>
  </si>
  <si>
    <t>március</t>
  </si>
  <si>
    <t>March</t>
  </si>
  <si>
    <t>április</t>
  </si>
  <si>
    <t>April</t>
  </si>
  <si>
    <t>május</t>
  </si>
  <si>
    <t>May</t>
  </si>
  <si>
    <t>június</t>
  </si>
  <si>
    <t>June</t>
  </si>
  <si>
    <t>július</t>
  </si>
  <si>
    <t>July</t>
  </si>
  <si>
    <t>augusztus</t>
  </si>
  <si>
    <t>August</t>
  </si>
  <si>
    <t>szeptember</t>
  </si>
  <si>
    <t>September</t>
  </si>
  <si>
    <t>október</t>
  </si>
  <si>
    <t>October</t>
  </si>
  <si>
    <t>november</t>
  </si>
  <si>
    <t>November</t>
  </si>
  <si>
    <t>december</t>
  </si>
  <si>
    <t>December</t>
  </si>
  <si>
    <t>A nemzetgazdasági foglalkoztatottság éves változásának felbontása</t>
  </si>
  <si>
    <t>Foglalkoztatottak</t>
  </si>
  <si>
    <t>Munkanélküliek</t>
  </si>
  <si>
    <t>Inaktívak</t>
  </si>
  <si>
    <t>Employed</t>
  </si>
  <si>
    <t>Unemployed</t>
  </si>
  <si>
    <t>Inactive persons</t>
  </si>
  <si>
    <t>Foglalkoztatási kilátások az ESI vállalati felmérésében</t>
  </si>
  <si>
    <t>Az egyenlegmutató értéke pozitív (negatív), ha a vállalatok többsége létszámbővítést (létszámcsökkentést) tervez. Szezonálisan igazított adatok.</t>
  </si>
  <si>
    <t>Európai Bizottság</t>
  </si>
  <si>
    <t>Feldolgozóipar</t>
  </si>
  <si>
    <t>Kereskedelem</t>
  </si>
  <si>
    <t>Retail trade</t>
  </si>
  <si>
    <t>Flightradar24</t>
  </si>
  <si>
    <t>Szezonálisan és munkanaphatással igazított adatok alapján.</t>
  </si>
  <si>
    <t>GDP (százalék)</t>
  </si>
  <si>
    <t>Készletváltozás</t>
  </si>
  <si>
    <t xml:space="preserve">Bruttó állóeszköz-felhalmozás </t>
  </si>
  <si>
    <t>Háztartások fogyasztása</t>
  </si>
  <si>
    <t>percentage point</t>
  </si>
  <si>
    <t>DK</t>
  </si>
  <si>
    <t>HR</t>
  </si>
  <si>
    <t>SE</t>
  </si>
  <si>
    <t>BG</t>
  </si>
  <si>
    <t>PL</t>
  </si>
  <si>
    <t>CZ</t>
  </si>
  <si>
    <t>HU</t>
  </si>
  <si>
    <t>Mezőgazdasági termelői árak alakulása</t>
  </si>
  <si>
    <t>Állati eredetű termékek</t>
  </si>
  <si>
    <t>Szezonális termékek</t>
  </si>
  <si>
    <t>Gabona</t>
  </si>
  <si>
    <t>Products of animal origin</t>
  </si>
  <si>
    <t>Seasonal products</t>
  </si>
  <si>
    <t xml:space="preserve">Production expectations for the months ahead        </t>
  </si>
  <si>
    <t>Termelési várakozások a következő hónapokban</t>
  </si>
  <si>
    <t>Capacity utilisation and production expectations in manufacturing</t>
  </si>
  <si>
    <t>ESI alapján MNB</t>
  </si>
  <si>
    <t>MNB based on ESI</t>
  </si>
  <si>
    <t>RO</t>
  </si>
  <si>
    <t>Based on seasonally and working day adjusted data.</t>
  </si>
  <si>
    <t>Budapest</t>
  </si>
  <si>
    <t>Vidék</t>
  </si>
  <si>
    <t>Countryside</t>
  </si>
  <si>
    <t>Employment expectations in the ESI business survey</t>
  </si>
  <si>
    <t>European Commission</t>
  </si>
  <si>
    <t>2018. január=1</t>
  </si>
  <si>
    <t>January 2018=1</t>
  </si>
  <si>
    <t>Szezonálisan igazított adatok alapján.</t>
  </si>
  <si>
    <t>Based on seasonally adjusted data.</t>
  </si>
  <si>
    <t>Az iparcikkek árváltozása</t>
  </si>
  <si>
    <t>Inflation of industrial goods</t>
  </si>
  <si>
    <t>Éves változás, indirekt adók hatásától szűrt adatok.</t>
  </si>
  <si>
    <t>Annual change, excluding the effect of indirect taxes.</t>
  </si>
  <si>
    <t>Durables</t>
  </si>
  <si>
    <t>Non-durables</t>
  </si>
  <si>
    <t>Industrial goods</t>
  </si>
  <si>
    <t>A piaci szolgáltatások havi árváltozása</t>
  </si>
  <si>
    <t>Monthly price change of market services</t>
  </si>
  <si>
    <t>Szezonálisan nem igazított, adószűrt, egyhavi változás.</t>
  </si>
  <si>
    <t>Not seasonally adjusted monthly price changes excluding indirect tax effects.</t>
  </si>
  <si>
    <t>KSH, MNB</t>
  </si>
  <si>
    <t>HCSO, MNB</t>
  </si>
  <si>
    <t>Romániára vonatkozóan 2020. május óta nem áll rendelkezésre adat.</t>
  </si>
  <si>
    <t>Total number of global commercial flights</t>
  </si>
  <si>
    <t>Globális kereskedelmi célú repülőjáratok számának alakulása</t>
  </si>
  <si>
    <t>Index 7 napos mozgóátlag alapján</t>
  </si>
  <si>
    <t>The index is based on 7-day moving averages</t>
  </si>
  <si>
    <t>Kapacitáskihasználtság és termelési várakozások a feldolgozóiparban</t>
  </si>
  <si>
    <t>A világ ipari termelésének és a világkereskedelemnek az alakulása</t>
  </si>
  <si>
    <t>Development of world industrial production and world trade</t>
  </si>
  <si>
    <t>CPB</t>
  </si>
  <si>
    <t>Világkereskedelem</t>
  </si>
  <si>
    <t>Világ ipari termelése</t>
  </si>
  <si>
    <t>World industrial production</t>
  </si>
  <si>
    <t>World trade</t>
  </si>
  <si>
    <t>Az infláció és a maginfláció alakulása a régióban</t>
  </si>
  <si>
    <t>Inflation and core inflation in the region</t>
  </si>
  <si>
    <t>Éves változás, százalék. *A maginfláció esetében az Eurostat szerinti definíció (energia, élelmiszer, alkohol és dohánytermékek nélküli infláció). A kék terület az inflációs célok körüli toleranciasávot jelöli.</t>
  </si>
  <si>
    <t>Inflation (HICP)</t>
  </si>
  <si>
    <t>Core inflation*</t>
  </si>
  <si>
    <t>Infláció (HICP)</t>
  </si>
  <si>
    <t>Maginfláció*</t>
  </si>
  <si>
    <t>Monthly number of transactions completed by housing market intermediaries</t>
  </si>
  <si>
    <t>Ingatlanközvetítők által bonyolított lakástranzakciók száma havi bontásban</t>
  </si>
  <si>
    <t>Annual change, percent. *In the case of core inflation, we use the definiton of the Eurostat (inflation excluding energy, food, alcohol and tobacco). The blue area indicates the tolerance band around the inflation targets.</t>
  </si>
  <si>
    <t>The balance is positive (negative), if the majority of companies plans to hire (lay off). Seasonally adjusted data.</t>
  </si>
  <si>
    <t>A versenyszféra foglalkoztatás éves változásának ágazati bontása</t>
  </si>
  <si>
    <t>Piaci szolgáltatások</t>
  </si>
  <si>
    <t>Szállítás</t>
  </si>
  <si>
    <t>Turizmus</t>
  </si>
  <si>
    <t>Egyéb*</t>
  </si>
  <si>
    <t>Market services</t>
  </si>
  <si>
    <t>Transportation</t>
  </si>
  <si>
    <t>Tourism</t>
  </si>
  <si>
    <t>Other*</t>
  </si>
  <si>
    <t>A versenyszféra bruttó átlagkereset éves változása</t>
  </si>
  <si>
    <t>Annual change in gross average wages in the private sector</t>
  </si>
  <si>
    <t>Negyedéves mozgóátlagok.</t>
  </si>
  <si>
    <t>Quarterly moving averages.</t>
  </si>
  <si>
    <t>Versenyszféra bruttó átlagkereset</t>
  </si>
  <si>
    <t>Versenyszféra rendszeres átlagkereset</t>
  </si>
  <si>
    <t>Gross average wages in the private sector</t>
  </si>
  <si>
    <t>Regular average wages in the private sector</t>
  </si>
  <si>
    <t>Decomposition of annual changes in private sector employment</t>
  </si>
  <si>
    <t>A világpiaci élelmiszerárak alakulása</t>
  </si>
  <si>
    <t>Development of world market prices of food</t>
  </si>
  <si>
    <t>Reálértelemben vett árindexek.</t>
  </si>
  <si>
    <t>Real price indices.</t>
  </si>
  <si>
    <t>FAO</t>
  </si>
  <si>
    <t>2016. január=100</t>
  </si>
  <si>
    <t>January 2016=100</t>
  </si>
  <si>
    <t>Hús</t>
  </si>
  <si>
    <t>Tejtermékek</t>
  </si>
  <si>
    <t>Olajos növények</t>
  </si>
  <si>
    <t>Cukor</t>
  </si>
  <si>
    <t>Meat</t>
  </si>
  <si>
    <t>Dairy products</t>
  </si>
  <si>
    <t>Cereals</t>
  </si>
  <si>
    <t>Vegetable oil</t>
  </si>
  <si>
    <t>Sugar</t>
  </si>
  <si>
    <t>Regisztrált álláskeresők</t>
  </si>
  <si>
    <t>*mezőgazdaság, egyéb ipari és piaci szolgáltató ágazatok</t>
  </si>
  <si>
    <t>*Agriculture, other industry and market sector branches</t>
  </si>
  <si>
    <t>Compared to the same period of previous year.</t>
  </si>
  <si>
    <t>Eurostat, Trading Economics</t>
  </si>
  <si>
    <t>2019 Q4</t>
  </si>
  <si>
    <t>Q1 2021</t>
  </si>
  <si>
    <t>A GDP szintjének alakulása</t>
  </si>
  <si>
    <t xml:space="preserve">Development of the level of GDP </t>
  </si>
  <si>
    <t>Feltörekvő piaci tőkeáramlás heti bontásban és a 10 éves amerikai és német állampapírhozamok alakulása</t>
  </si>
  <si>
    <t>Capital flows to emerging markets (weekly) and US and German 10y-government bond yields</t>
  </si>
  <si>
    <t>Százalék</t>
  </si>
  <si>
    <t>Aggregált</t>
  </si>
  <si>
    <t>Aggregated</t>
  </si>
  <si>
    <t>Alkohol, dohány</t>
  </si>
  <si>
    <t>Alcohol, tobacco</t>
  </si>
  <si>
    <t>2021.I.né</t>
  </si>
  <si>
    <t>2021Q1</t>
  </si>
  <si>
    <t>Decomposition of the annual changes in the whole-economy employment</t>
  </si>
  <si>
    <t>A munkanélküliség rövid távú alakulását megragadó mutatók</t>
  </si>
  <si>
    <t>Indicators capturing the short-term evolution of unemployment</t>
  </si>
  <si>
    <t>Standardizált értékek</t>
  </si>
  <si>
    <t>Standardized values</t>
  </si>
  <si>
    <t>NFSZ, ESI, Google</t>
  </si>
  <si>
    <t>NES, ESI, Google</t>
  </si>
  <si>
    <t>Google-keresés: munkanélküli segély (Google Trends)</t>
  </si>
  <si>
    <t>Munkanélküliségi várakozások (ESI lakossági felmérés)</t>
  </si>
  <si>
    <t>Registered job seekers</t>
  </si>
  <si>
    <t>Google-search: Unemployment benefit (Google Trends)</t>
  </si>
  <si>
    <t>Unemployment expectations of the population (ESI survey)</t>
  </si>
  <si>
    <t>Szezonálisan és naptárhatással igazított adatok</t>
  </si>
  <si>
    <t>2021. I. né.</t>
  </si>
  <si>
    <t>Tartós iparcikkek</t>
  </si>
  <si>
    <t>Nem tartós iparcikkek</t>
  </si>
  <si>
    <t>Iparcikkek</t>
  </si>
  <si>
    <t>2021Q2</t>
  </si>
  <si>
    <t>Q2 2021</t>
  </si>
  <si>
    <t>2021. II. né.</t>
  </si>
  <si>
    <t>Q3 2021</t>
  </si>
  <si>
    <t>EA</t>
  </si>
  <si>
    <t>2021 Q3</t>
  </si>
  <si>
    <t>Mikrochipek leszállítási ideje</t>
  </si>
  <si>
    <t>Bloomberg, Susquehanna Financial Group</t>
  </si>
  <si>
    <t>A megrendelés és kézbesítés közötti átlagos várakozási idő a mikrochipek esetében</t>
  </si>
  <si>
    <t>The time between ordering a chip and delivery</t>
  </si>
  <si>
    <t>2021 II. né.</t>
  </si>
  <si>
    <t>2021 III. né.</t>
  </si>
  <si>
    <t>2021Q3</t>
  </si>
  <si>
    <t>Előző év azonos időszakához képest.</t>
  </si>
  <si>
    <t>Lakáspiaci közvetítői adatok.</t>
  </si>
  <si>
    <t>Országos</t>
  </si>
  <si>
    <t>Budapest év/év (j. sk.)</t>
  </si>
  <si>
    <t>Vidék év/év (j. sk.)</t>
  </si>
  <si>
    <t>Országos év/év (jobb t.)</t>
  </si>
  <si>
    <t>Housing intermediary database.</t>
  </si>
  <si>
    <t>National y/y (right axis)</t>
  </si>
  <si>
    <t>A kiskereskedelmi értékesítések és a válság előtti trend alakulása</t>
  </si>
  <si>
    <t>2015=100</t>
  </si>
  <si>
    <t>Építőipari termelés szintje</t>
  </si>
  <si>
    <t xml:space="preserve">Válság előtti szint </t>
  </si>
  <si>
    <t>Válság előtti trend</t>
  </si>
  <si>
    <t>Kiskereskedelmi forgalom szintje</t>
  </si>
  <si>
    <t>Pre-crisis trend</t>
  </si>
  <si>
    <t>Válság előtti szint</t>
  </si>
  <si>
    <t>Pre-crisis level</t>
  </si>
  <si>
    <t>Retail trade level</t>
  </si>
  <si>
    <t>Evolution of retail trade and pre-crisis trend</t>
  </si>
  <si>
    <t>Seasonally and calendar adjusted data. The pre-crisis trend is an extension of the trend from January 2017 to January 2020.</t>
  </si>
  <si>
    <t>Az építőipari termelés és a válság előtti trend alakulása</t>
  </si>
  <si>
    <t>Construction output level</t>
  </si>
  <si>
    <t>Evolution of  construction output and pre-crisis trend</t>
  </si>
  <si>
    <t>Hazai áruexport</t>
  </si>
  <si>
    <t>Hazai járműipari termelés</t>
  </si>
  <si>
    <t>Német ipari termelés</t>
  </si>
  <si>
    <t>Export of goods</t>
  </si>
  <si>
    <t>Production in the automotive industry</t>
  </si>
  <si>
    <t>German industrial production</t>
  </si>
  <si>
    <t>A járműipari termelés alakulása</t>
  </si>
  <si>
    <t>Destatis, KSH.</t>
  </si>
  <si>
    <t>Destatis, HCSO.</t>
  </si>
  <si>
    <t>A GDP éves változásához való hozzájárulás</t>
  </si>
  <si>
    <t>Contribution to annual GDP growth</t>
  </si>
  <si>
    <t>2021. III. né.</t>
  </si>
  <si>
    <t>LV</t>
  </si>
  <si>
    <t>EU27</t>
  </si>
  <si>
    <t>éves változás (%)</t>
  </si>
  <si>
    <t>Based on seasonally and calendar adjusted data</t>
  </si>
  <si>
    <t>2019 Q4=100</t>
  </si>
  <si>
    <t>Közösségi végső fogyasztás</t>
  </si>
  <si>
    <t>Inflation (2021 Q4)</t>
  </si>
  <si>
    <t>Infláció (2021 Q4)</t>
  </si>
  <si>
    <t>A GDP éves változása 2021 negyedik negyedévében az Európai Unió országaiban</t>
  </si>
  <si>
    <t>2021 Q4 annual GDP change in EU countries</t>
  </si>
  <si>
    <t>2021 Q4</t>
  </si>
  <si>
    <t>Q4 2021</t>
  </si>
  <si>
    <t>2021. IV. né.</t>
  </si>
  <si>
    <t>Development of agricultural prices</t>
  </si>
  <si>
    <t>Szezonálisan igazított adatok alapján</t>
  </si>
  <si>
    <t>Based on seasonally adjusted data</t>
  </si>
  <si>
    <t>Grain</t>
  </si>
  <si>
    <t>MNB-calculation</t>
  </si>
  <si>
    <t>A feldolgozott élelmiszerek nélküli maginfláció változatlan tartalom mellett a korábbi keresletérzékeny inflációnak felel meg. Az új elnevezést az indokolja, hogy általánosan ható jelentős költségsokkok időszakában a korábbi elnevezés félreért-hető lehet.</t>
  </si>
  <si>
    <t>Core inflation excluding processed food, is unchanged from previous demand-sensitive inflation. The reason for the new name is that, during periods of significant cost shocks that are generally effective, the previous name may be misleading.</t>
  </si>
  <si>
    <t>Maginfláció feldolgozott élelmiszerek nélkül</t>
  </si>
  <si>
    <t xml:space="preserve">Core inflation excluding processed food </t>
  </si>
  <si>
    <t>No data are available for Romania since May 2020.</t>
  </si>
  <si>
    <t>Nem lakossági fogyasztók összesen</t>
  </si>
  <si>
    <t>&lt; 20 MWh/év</t>
  </si>
  <si>
    <t>20 - 500 MWh/év</t>
  </si>
  <si>
    <t>500 - 2 000 MWh/év</t>
  </si>
  <si>
    <t>2 000 - 20 000 MWh/év</t>
  </si>
  <si>
    <t>20 000 - 70 000 MWh/év</t>
  </si>
  <si>
    <t>70 000 - 150 000 MWh/év</t>
  </si>
  <si>
    <t>&gt; 150 000 MWh/év</t>
  </si>
  <si>
    <t>Az energiaárak alakulása fogyasztási kategóriánként</t>
  </si>
  <si>
    <t>Energy prices by consumer categories</t>
  </si>
  <si>
    <t>MEKH, MNB-calculation</t>
  </si>
  <si>
    <t>MEKH, MNB-számítás</t>
  </si>
  <si>
    <t>&lt; 20 MWh/year</t>
  </si>
  <si>
    <t>20 - 500 MWh/year</t>
  </si>
  <si>
    <t>500 - 2 000 MWh/year</t>
  </si>
  <si>
    <t>2 000 - 20 000 MWh/year</t>
  </si>
  <si>
    <t>20 000 - 70 000 MWh/year</t>
  </si>
  <si>
    <t>70 000 - 150 000 MWh/year</t>
  </si>
  <si>
    <t>&gt; 150 000 MWh/year</t>
  </si>
  <si>
    <t>2010–2019 átlaga</t>
  </si>
  <si>
    <t>Average of 2010–2019</t>
  </si>
  <si>
    <t>A fogyasztói árak havi árváltozásának alakulása üzemanyagárak és szabályozott árak nélkül</t>
  </si>
  <si>
    <t>Changes in consumer prices excluding fuel and regulated prices</t>
  </si>
  <si>
    <t>Adószűrt, szezonálisan nem igazított havi változás.</t>
  </si>
  <si>
    <t>Seasonally not adjusted monthly changes excluding taxes.</t>
  </si>
  <si>
    <t>KSH adatok alapján MNB-számítás</t>
  </si>
  <si>
    <t>MNB-calculation based on HCSO data</t>
  </si>
  <si>
    <t>Szezonálisan nem igazított, adószűrt éves változás.</t>
  </si>
  <si>
    <t>Csökkenő árú tételek</t>
  </si>
  <si>
    <t>1&gt;CPI&gt;0</t>
  </si>
  <si>
    <t>3&gt;CPI&gt;1</t>
  </si>
  <si>
    <t>5&gt;CPI&gt;3</t>
  </si>
  <si>
    <t>CPI&gt;10</t>
  </si>
  <si>
    <t>10&gt;CPI&gt;5</t>
  </si>
  <si>
    <t>A fogyasztói kosár megoszlása az infláció mértéke szerint</t>
  </si>
  <si>
    <t>Items with decreasing prices</t>
  </si>
  <si>
    <t>Composition of the consumer basket according to price change measure</t>
  </si>
  <si>
    <t>Seasonally not adjusted annual changes excluding taxes.</t>
  </si>
  <si>
    <t>A közösségi végső fogyasztás tartalmazza a kormányzattól és nonprofit intézményektől kapott természetbeni társadalmi juttatásokat. A készletváltozás tartalmazza az értéktárgyak beszerzésének és eladásának egyenlegét.</t>
  </si>
  <si>
    <t>Actual final government consumption includes social transfers in kind from government and NPISHs. Changes in inventories includes acquisitions less disposals of valuables.</t>
  </si>
  <si>
    <t xml:space="preserve">2022. I. negyedéve helyett januári havi adatok állnak rendelkezésre. A munkanélküliek és az inaktívak számának változása ellentétes előjellel szerepel. </t>
  </si>
  <si>
    <t>Instead of Q1 2022, monthly data for January is available. Changes in the number of unemployed and economically inactive have the opposite sign.</t>
  </si>
  <si>
    <t>2021 IV. né.</t>
  </si>
  <si>
    <t>2021Q4</t>
  </si>
  <si>
    <t>EU</t>
  </si>
  <si>
    <t>A Globális értéklánc súrlódás index (GSCPI) alakulása</t>
  </si>
  <si>
    <t>Evolution of the Global Supply Chain Pressure Index</t>
  </si>
  <si>
    <t>Federal Reserve Bank of New York</t>
  </si>
  <si>
    <t>Az átlagtól vett szórás</t>
  </si>
  <si>
    <t>Standard deviations from average value</t>
  </si>
  <si>
    <t>Oroszország és Ukrajna részesedése a világ gabonaexportjából, százalék (2020)</t>
  </si>
  <si>
    <t>A mutató olyan indikátorokból épül fel, melyek képesek megragadni a globális értékláncokon lévő nyomást belső és nemzetközi szempontok szerint is. Ezek közé tartoznak a szállításiköltség-indexek, továbbá a beszerzésimenedzser-indexek bizonyos alindexei (pl. szállítási idő, készletek stb.).</t>
  </si>
  <si>
    <t>Ukrajna</t>
  </si>
  <si>
    <t>Együtt</t>
  </si>
  <si>
    <t>Búza</t>
  </si>
  <si>
    <t>Árpa</t>
  </si>
  <si>
    <t>Kukorica</t>
  </si>
  <si>
    <t>Repce</t>
  </si>
  <si>
    <t>Napraforgó</t>
  </si>
  <si>
    <t>Gabona és gabonakészítmény összesen</t>
  </si>
  <si>
    <t>Ukraine</t>
  </si>
  <si>
    <t>Altogether</t>
  </si>
  <si>
    <t>Wheat</t>
  </si>
  <si>
    <t>Barley</t>
  </si>
  <si>
    <t>Maize</t>
  </si>
  <si>
    <t>Rapeseed</t>
  </si>
  <si>
    <t>Sunflower seed</t>
  </si>
  <si>
    <t>Cereals and cereal preaparations</t>
  </si>
  <si>
    <t>UNCTAD, FAO</t>
  </si>
  <si>
    <t xml:space="preserve">Részesedés a világexportból </t>
  </si>
  <si>
    <t>Palládium</t>
  </si>
  <si>
    <t>Szén</t>
  </si>
  <si>
    <t>Kőolaj</t>
  </si>
  <si>
    <t>Vas</t>
  </si>
  <si>
    <t> 4,4</t>
  </si>
  <si>
    <t>Kénszármazékok</t>
  </si>
  <si>
    <t>Nikkel</t>
  </si>
  <si>
    <t>Platina, ezüst</t>
  </si>
  <si>
    <t>Alumínium</t>
  </si>
  <si>
    <t>Réz</t>
  </si>
  <si>
    <t>Földgáz</t>
  </si>
  <si>
    <t>Foszfor (2019)</t>
  </si>
  <si>
    <t>-</t>
  </si>
  <si>
    <t>Ródium (2019)</t>
  </si>
  <si>
    <t>Ritkaföldfémek (2019)</t>
  </si>
  <si>
    <t>Ritkaföldfém tartalékok (2019)</t>
  </si>
  <si>
    <t>Share in global exports</t>
  </si>
  <si>
    <t>Palladium</t>
  </si>
  <si>
    <t>Coal</t>
  </si>
  <si>
    <t>Petroleum oil</t>
  </si>
  <si>
    <t>Iron</t>
  </si>
  <si>
    <t>Sulphur derivatives</t>
  </si>
  <si>
    <t>Nickel</t>
  </si>
  <si>
    <t>Platina and silver</t>
  </si>
  <si>
    <t>Aluminium</t>
  </si>
  <si>
    <t>Copper</t>
  </si>
  <si>
    <t>Natural gas</t>
  </si>
  <si>
    <t>Phosphorous (2019)</t>
  </si>
  <si>
    <t>Rhodium (2019)</t>
  </si>
  <si>
    <t>Rare earth metals (2019)</t>
  </si>
  <si>
    <t>Rare earth metals reserves (2019)</t>
  </si>
  <si>
    <t>Oroszország és Ukrajna részesedése az energiahordozók és fémek exportjából, százalék (2020)</t>
  </si>
  <si>
    <t>OEC, UNCTAD, visualcapitalist.com, Worldtopexports.com</t>
  </si>
  <si>
    <t>The share of Russia and Ukraine in the global exports of mineral fuels and metals (%, 2020)</t>
  </si>
  <si>
    <t>The share of Russia and Ukraine in the global cereal exports (%, 2020)</t>
  </si>
  <si>
    <t>Az EU teljes (bal oldalon) és EU-n kívüli országokba irányuló (jobb oldalon) áruexportja célországok szerint (2020)</t>
  </si>
  <si>
    <t>UNCTAD</t>
  </si>
  <si>
    <t>Németország</t>
  </si>
  <si>
    <t>Egyesült Államok</t>
  </si>
  <si>
    <t>Franciaország</t>
  </si>
  <si>
    <t>Egyesült Királyság</t>
  </si>
  <si>
    <t>Olaszország</t>
  </si>
  <si>
    <t>Belgium</t>
  </si>
  <si>
    <t>Hollandia</t>
  </si>
  <si>
    <t>Spanyolország</t>
  </si>
  <si>
    <t>A világ többi része</t>
  </si>
  <si>
    <t>Germany</t>
  </si>
  <si>
    <t>United States</t>
  </si>
  <si>
    <t>France</t>
  </si>
  <si>
    <t>United Kingdom</t>
  </si>
  <si>
    <t>Italy</t>
  </si>
  <si>
    <t>Netherlands</t>
  </si>
  <si>
    <t>Spain</t>
  </si>
  <si>
    <t>Rest of the World</t>
  </si>
  <si>
    <t>Svájc</t>
  </si>
  <si>
    <t>Törökország</t>
  </si>
  <si>
    <t>Dél-Korea</t>
  </si>
  <si>
    <t>Switzerland</t>
  </si>
  <si>
    <t>Turkey</t>
  </si>
  <si>
    <t>South Korea</t>
  </si>
  <si>
    <t>Az EU teljes (bal oldalon) és EU-n kívüli országokból érkező (jobb oldalon) áruimportja kiindulási országok szerint (2020)</t>
  </si>
  <si>
    <t>Az EU és Oroszország külkereskedelme termékcsoportok szerint (2021)</t>
  </si>
  <si>
    <t>Magyarország teljes (bal oldalon) és EU-n kívüli országokba irányuló (jobb oldalon) áruexportja célországok szerint (2020)</t>
  </si>
  <si>
    <t>Magyarország teljes (bal oldalon) és EU-n kívüli országokból érkező (jobb oldalon) áruimportja kiinduló országok szerint (2020)</t>
  </si>
  <si>
    <t>Magyarország és Oroszország külkereskedelme termékcsoportok szerint (2021)</t>
  </si>
  <si>
    <t>Vietnám</t>
  </si>
  <si>
    <t>Viet Nam</t>
  </si>
  <si>
    <t>Export</t>
  </si>
  <si>
    <t>Import</t>
  </si>
  <si>
    <t>Élelmiszer és dohány</t>
  </si>
  <si>
    <t>Nyersanyagok</t>
  </si>
  <si>
    <t>Energiahordozók</t>
  </si>
  <si>
    <t>Gépek és szállítóeszközök</t>
  </si>
  <si>
    <t>Vegyipari termékek</t>
  </si>
  <si>
    <t>Egyéb feldolgozott termékek</t>
  </si>
  <si>
    <t>Egyéb</t>
  </si>
  <si>
    <t>Food and tobacco</t>
  </si>
  <si>
    <t>Raw materials</t>
  </si>
  <si>
    <t>Mineral fuels</t>
  </si>
  <si>
    <t>Machinery and transport equipment</t>
  </si>
  <si>
    <t>Exports</t>
  </si>
  <si>
    <t>Imports</t>
  </si>
  <si>
    <t>Chemical products</t>
  </si>
  <si>
    <t>Other manufactured products</t>
  </si>
  <si>
    <t>Other</t>
  </si>
  <si>
    <t>Ausztria</t>
  </si>
  <si>
    <t>Szerbia</t>
  </si>
  <si>
    <t>Mexikó</t>
  </si>
  <si>
    <t>Austria</t>
  </si>
  <si>
    <t>Serbia</t>
  </si>
  <si>
    <t>Mexico</t>
  </si>
  <si>
    <t>Hongkong</t>
  </si>
  <si>
    <t>Hong Kong</t>
  </si>
  <si>
    <t>Total (left axis) and extra-EU (right axis) goods exports of the EU by destination (2020)</t>
  </si>
  <si>
    <t>Total (left axis) and extra-EU (right axis) goods imports of the EU by country of origin (2020)</t>
  </si>
  <si>
    <t>Total (left axis) and extra-EU (right axis) goods imports of Hungary by country of origin (2020)</t>
  </si>
  <si>
    <t>Total (left axis) and extra-EU (right axis) goods exports of Hungary by destination (2020)</t>
  </si>
  <si>
    <t>Trade in goods between the EU and Russia by product groups (2021)</t>
  </si>
  <si>
    <t>Trade in goods between Hungary and Russia by product groups (2021)</t>
  </si>
  <si>
    <t>Nyersolaj és olajtermékek</t>
  </si>
  <si>
    <t>Földgáz és származékai</t>
  </si>
  <si>
    <t>Helyezés</t>
  </si>
  <si>
    <t>Ország</t>
  </si>
  <si>
    <t>Részesedés</t>
  </si>
  <si>
    <t>1.</t>
  </si>
  <si>
    <t>2.</t>
  </si>
  <si>
    <t>3.</t>
  </si>
  <si>
    <t>4.</t>
  </si>
  <si>
    <t>Horvátország</t>
  </si>
  <si>
    <t>5.</t>
  </si>
  <si>
    <t>Szlovénia</t>
  </si>
  <si>
    <t>Bulgária</t>
  </si>
  <si>
    <t>6.</t>
  </si>
  <si>
    <t>7.</t>
  </si>
  <si>
    <t>8.</t>
  </si>
  <si>
    <t>9.</t>
  </si>
  <si>
    <t>10.</t>
  </si>
  <si>
    <t>Oroszország és Ukrajna együtt</t>
  </si>
  <si>
    <t>Crude oil and oil preparations</t>
  </si>
  <si>
    <t>Natural gas and its preparations</t>
  </si>
  <si>
    <t>Rank</t>
  </si>
  <si>
    <t>Country</t>
  </si>
  <si>
    <t>Share</t>
  </si>
  <si>
    <t>Croatia</t>
  </si>
  <si>
    <t>Slovenia</t>
  </si>
  <si>
    <t>Bulgaria</t>
  </si>
  <si>
    <t>Russia and Ukraine together</t>
  </si>
  <si>
    <t>A magyar energiaimport megoszlása származási ország szerint (százalék, 2020)</t>
  </si>
  <si>
    <t>Hungarian energy imports by country of origin (%, 2020)</t>
  </si>
  <si>
    <t>GR</t>
  </si>
  <si>
    <t>Szezonálisan és naptárhatással igazított adatok alapján. A válság előtti trend a 2017. január és 2020. január közötti lineáris trend meghosszabbítása.</t>
  </si>
  <si>
    <t>A kormányzati intézkedések inflációs hatása</t>
  </si>
  <si>
    <t>Impact of government measures on inflation</t>
  </si>
  <si>
    <t>MNB calculation based on MNB and Eurostat data</t>
  </si>
  <si>
    <t>Eurostat és MNB-adatok alapján MNB-számítás</t>
  </si>
  <si>
    <t>Inflációs hatás (szp.)</t>
  </si>
  <si>
    <t>Élelmiszerár-stop</t>
  </si>
  <si>
    <t>Üzemanyagár-stop</t>
  </si>
  <si>
    <t>Rezsicsökkentés</t>
  </si>
  <si>
    <t>Összesen</t>
  </si>
  <si>
    <t>Effect on inflation (pp.)</t>
  </si>
  <si>
    <t>Fuel price cap</t>
  </si>
  <si>
    <t>Overall</t>
  </si>
  <si>
    <t>Jövedelemnövelő intézkedések</t>
  </si>
  <si>
    <t>Minimálbér-emelés és bértorlódás</t>
  </si>
  <si>
    <t>Fegyverpénz</t>
  </si>
  <si>
    <t>Ágazati béremelések</t>
  </si>
  <si>
    <t>A gyermeket nevelők személyi jövedelemadó-visszatérítése</t>
  </si>
  <si>
    <t>25 év alattiak szja kedvezménye</t>
  </si>
  <si>
    <t>Arms money</t>
  </si>
  <si>
    <t>Minimum wage increase and wage compression</t>
  </si>
  <si>
    <t>Under 25s PIT exemption</t>
  </si>
  <si>
    <t>Sectoral wage increases</t>
  </si>
  <si>
    <t>Personal income tax reimbursement for parents raising children</t>
  </si>
  <si>
    <t>A piaci szolgáltatások és iparcikkek inflációja hazánkban</t>
  </si>
  <si>
    <t>Inflation of market services and industrial goods in Hungary</t>
  </si>
  <si>
    <t>Adószűrt, éves változás.</t>
  </si>
  <si>
    <t>Tax-adjusted annual change.</t>
  </si>
  <si>
    <t>KSH, MNB-számítás</t>
  </si>
  <si>
    <t>HCSO, MNB-calculation</t>
  </si>
  <si>
    <t>Adószűrt éves változás (%)</t>
  </si>
  <si>
    <t>Tax-adjusted annual change (percent)</t>
  </si>
  <si>
    <t>Difference between market services and industrial goods inflation (percentage points)</t>
  </si>
  <si>
    <t>Piaci szolgáltatások és iparcikkek inflációs különbözete (százalékpont)</t>
  </si>
  <si>
    <t>Annual change (percent)</t>
  </si>
  <si>
    <t>A fogyasztás szerkezetének változása termékcsoportok szerint</t>
  </si>
  <si>
    <t>Százalékpont 2019. évi átlagos súlyhoz képest</t>
  </si>
  <si>
    <t>Szezonálisan és naptárhatással igazított adatok. A változás a válság előtti szinthez képesti értékeket mutatja.  Magországok: Németország, Franciaország, Hollandia, Ausztria. Északiak: Dánia, Finnország, Svédország. Mediterrán régió: Olaszország, Málta. CEE: Csehország, Magyarország, Észtország, Lettország, Románia.</t>
  </si>
  <si>
    <t>Szolgáltatások súlyának változása a járvány alatt</t>
  </si>
  <si>
    <t>Tartós termékek súlyának változása a járvány alatt</t>
  </si>
  <si>
    <t>Magországok</t>
  </si>
  <si>
    <t>Északiak</t>
  </si>
  <si>
    <t>Mediterrán
 régió</t>
  </si>
  <si>
    <t>CEE</t>
  </si>
  <si>
    <t>Change in the structure of consumption by product groups</t>
  </si>
  <si>
    <t>Seasonally and calendar adjusted series. The change shows the value compared to pre-crisis level. Core countries: Germany, France, Netherlands, Austria. Northern countries: Denmark, Finland, Sweden. Mediterranean region: Italy, Malta. CEE: Czech Republic, Hungary, Estonia, Latvia, Romania.</t>
  </si>
  <si>
    <t>Mediterranean
 region</t>
  </si>
  <si>
    <t>Core countries</t>
  </si>
  <si>
    <t>Change in the weight of services during the pandemic</t>
  </si>
  <si>
    <t>Change in the weight of durable products during the pandemic</t>
  </si>
  <si>
    <t>Percentage point compared to 2019 average weight</t>
  </si>
  <si>
    <t>A piaci szolgáltatások és iparcikkek inflációjának különbsége nemzetközi összevetésben</t>
  </si>
  <si>
    <t>International comparison of the difference between market services and industrial goods inflation</t>
  </si>
  <si>
    <t>Adószűrt, HICP adatok alapján.</t>
  </si>
  <si>
    <t>Tax-adjusted, based on HICP data.</t>
  </si>
  <si>
    <t>Eurostat, MNB-számítás</t>
  </si>
  <si>
    <t>Eurostat, MNB-calculation</t>
  </si>
  <si>
    <t>Százalékpont (adószűrt)</t>
  </si>
  <si>
    <t>Percentage point (tax-adjusted)</t>
  </si>
  <si>
    <t>Average of 2010-2019</t>
  </si>
  <si>
    <t>February 2022</t>
  </si>
  <si>
    <t>2010-2019 átlaga</t>
  </si>
  <si>
    <t>2022. február</t>
  </si>
  <si>
    <t>Írország</t>
  </si>
  <si>
    <t>Ireland</t>
  </si>
  <si>
    <t>Finnország</t>
  </si>
  <si>
    <t>Finland</t>
  </si>
  <si>
    <t>Portugália</t>
  </si>
  <si>
    <t>Portugal</t>
  </si>
  <si>
    <t>Litvánia</t>
  </si>
  <si>
    <t>Lithuania</t>
  </si>
  <si>
    <t>Dánia</t>
  </si>
  <si>
    <t>Denmark</t>
  </si>
  <si>
    <t>Észtország</t>
  </si>
  <si>
    <t>Estonia</t>
  </si>
  <si>
    <t>Lettország</t>
  </si>
  <si>
    <t>Latvia</t>
  </si>
  <si>
    <t>Ciprus</t>
  </si>
  <si>
    <t>Cyprus</t>
  </si>
  <si>
    <t>Európai Unió</t>
  </si>
  <si>
    <t>Görögország</t>
  </si>
  <si>
    <t>Greece</t>
  </si>
  <si>
    <t>Luxemburg</t>
  </si>
  <si>
    <t>Málta</t>
  </si>
  <si>
    <t>Malta</t>
  </si>
  <si>
    <t>Nettó összegek</t>
  </si>
  <si>
    <t>Net amount</t>
  </si>
  <si>
    <t>Non-household consumers total</t>
  </si>
  <si>
    <t>Luxembourg</t>
  </si>
  <si>
    <t>Northern countries</t>
  </si>
  <si>
    <t>Food price freeze</t>
  </si>
  <si>
    <t>Income-increasing measures</t>
  </si>
  <si>
    <t> 4.4</t>
  </si>
  <si>
    <t>Total</t>
  </si>
  <si>
    <t>Utility cost cuts</t>
  </si>
  <si>
    <t>Nettó többletjövedelem (Mrd Ft)</t>
  </si>
  <si>
    <t>Additional net income (HUF bn)</t>
  </si>
  <si>
    <t>Becsült teljes részesedés</t>
  </si>
  <si>
    <t>Estimated total share</t>
  </si>
  <si>
    <t>Impact of income-increasing measures in Hungary</t>
  </si>
  <si>
    <t>A jövedelemnövelő intézkedések hatása Magyarországon</t>
  </si>
  <si>
    <t>Eurostat, KSH</t>
  </si>
  <si>
    <t>Szolgáltatások súlyának változása 2021. Q4-ben</t>
  </si>
  <si>
    <t>Tartós termékek súlyának változása 2021. Q4-ben</t>
  </si>
  <si>
    <t>Change in the weight of durable products in 2021 Q4</t>
  </si>
  <si>
    <t>Change in the weight of services in 2021 Q4</t>
  </si>
  <si>
    <t>A rezsicsökkentés esetében azt feltételeztük, hogy a hazai rezsiköltségek az EU 
	országaiban megfigyelt rezsiinfláció mértékével emelkednek februártól.</t>
  </si>
  <si>
    <t>In the case of utility tariff cuts, we assumed that utility costs in Hungary 
would increase at the utility inflation rate observed in the EU Member States 
from February.</t>
  </si>
  <si>
    <t>Reintroduction of the 13th-month pension</t>
  </si>
  <si>
    <t>13. havi nyugdíj visszaépítése</t>
  </si>
  <si>
    <t>55-65</t>
  </si>
  <si>
    <t>60-70</t>
  </si>
  <si>
    <t>70-80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</si>
</sst>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 _F_t_-;\-* #,##0.00\ _F_t_-;_-* &quot;-&quot;??\ _F_t_-;_-@_-"/>
    <numFmt numFmtId="165" formatCode="_-* #,##0.00\ _H_U_F_-;\-* #,##0.00\ _H_U_F_-;_-* &quot;-&quot;??\ _H_U_F_-;_-@_-"/>
    <numFmt numFmtId="166" formatCode="_(* #,##0.00_);_(* \(#,##0.00\);_(* &quot;-&quot;??_);_(@_)"/>
    <numFmt numFmtId="167" formatCode="0.0"/>
    <numFmt numFmtId="168" formatCode="0.000"/>
    <numFmt numFmtId="169" formatCode="##0.0;\-##0.0;0.0;"/>
    <numFmt numFmtId="170" formatCode="#,###,##0"/>
    <numFmt numFmtId="171" formatCode="&quot;DM&quot;#,##0.00;[Red]\-&quot;DM&quot;#,##0.00"/>
    <numFmt numFmtId="172" formatCode="yyyy\-mm\-dd"/>
    <numFmt numFmtId="173" formatCode="#,##0.0"/>
    <numFmt numFmtId="174" formatCode="yyyy/mm"/>
    <numFmt numFmtId="175" formatCode="yyyy\.\ mm\.\ dd\."/>
    <numFmt numFmtId="176" formatCode="#,##0.0000000"/>
    <numFmt numFmtId="177" formatCode="_-* #,##0.00\ [$€-1]_-;\-* #,##0.00\ [$€-1]_-;_-* &quot;-&quot;??\ [$€-1]_-"/>
  </numFmts>
  <fonts count="370">
    <font>
      <sz val="10"/>
      <color theme="1"/>
      <name val="Trebuchet MS"/>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9"/>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10"/>
      <name val="Arial"/>
      <family val="2"/>
      <charset val="238"/>
    </font>
    <font>
      <sz val="11"/>
      <name val="Arial"/>
      <family val="2"/>
      <charset val="238"/>
    </font>
    <font>
      <sz val="9"/>
      <color theme="1"/>
      <name val="Calibri"/>
      <family val="2"/>
      <charset val="238"/>
      <scheme val="minor"/>
    </font>
    <font>
      <sz val="9"/>
      <name val="Calibri"/>
      <family val="2"/>
      <charset val="238"/>
      <scheme val="minor"/>
    </font>
    <font>
      <sz val="9"/>
      <name val="Calibri"/>
      <family val="2"/>
      <charset val="238"/>
    </font>
    <font>
      <sz val="9"/>
      <color rgb="FFFF0000"/>
      <name val="Calibri"/>
      <family val="2"/>
      <charset val="238"/>
      <scheme val="minor"/>
    </font>
    <font>
      <sz val="9"/>
      <color rgb="FF00FF00"/>
      <name val="Calibri"/>
      <family val="2"/>
      <charset val="238"/>
      <scheme val="minor"/>
    </font>
    <font>
      <sz val="9"/>
      <color theme="0" tint="-0.14999847407452621"/>
      <name val="Calibri"/>
      <family val="2"/>
      <charset val="238"/>
      <scheme val="minor"/>
    </font>
    <font>
      <sz val="9"/>
      <color theme="1"/>
      <name val="Calibri"/>
      <family val="2"/>
      <charset val="238"/>
      <scheme val="major"/>
    </font>
    <font>
      <sz val="11"/>
      <name val="Arial"/>
      <family val="2"/>
      <charset val="238"/>
    </font>
    <font>
      <sz val="11"/>
      <color indexed="8"/>
      <name val="Calibri"/>
      <family val="2"/>
      <scheme val="minor"/>
    </font>
    <font>
      <sz val="11"/>
      <name val="Arial"/>
      <family val="2"/>
      <charset val="238"/>
    </font>
    <font>
      <b/>
      <sz val="18"/>
      <color theme="3"/>
      <name val="Calibri"/>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0"/>
      <name val="Arial"/>
      <family val="2"/>
      <charset val="238"/>
    </font>
    <font>
      <sz val="10"/>
      <color theme="1"/>
      <name val="Calibri"/>
      <family val="2"/>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sz val="10"/>
      <name val="MS Sans Serif"/>
      <family val="2"/>
      <charset val="238"/>
    </font>
    <font>
      <sz val="8"/>
      <name val="Times New Roman"/>
      <family val="1"/>
      <charset val="238"/>
    </font>
    <font>
      <sz val="10"/>
      <name val="Arial CE"/>
      <charset val="238"/>
    </font>
    <font>
      <b/>
      <sz val="11"/>
      <color theme="1"/>
      <name val="Calibri"/>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0"/>
      <name val="Arial"/>
      <family val="2"/>
      <charset val="238"/>
    </font>
    <font>
      <sz val="10"/>
      <name val="Arial"/>
      <family val="2"/>
      <charset val="238"/>
    </font>
    <font>
      <sz val="10"/>
      <name val="Garamond"/>
      <family val="1"/>
      <charset val="238"/>
    </font>
    <font>
      <sz val="10"/>
      <color theme="1"/>
      <name val="Garamond"/>
      <family val="2"/>
      <charset val="238"/>
    </font>
    <font>
      <sz val="11"/>
      <color indexed="8"/>
      <name val="Times New Roman"/>
      <family val="2"/>
      <charset val="238"/>
    </font>
    <font>
      <sz val="11"/>
      <color theme="1"/>
      <name val="Times New Roman"/>
      <family val="2"/>
      <charset val="238"/>
    </font>
    <font>
      <sz val="11"/>
      <color indexed="9"/>
      <name val="Times New Roman"/>
      <family val="2"/>
      <charset val="238"/>
    </font>
    <font>
      <sz val="11"/>
      <color theme="0"/>
      <name val="Times New Roman"/>
      <family val="2"/>
      <charset val="238"/>
    </font>
    <font>
      <sz val="11"/>
      <color indexed="62"/>
      <name val="Times New Roman"/>
      <family val="2"/>
      <charset val="238"/>
    </font>
    <font>
      <sz val="11"/>
      <color rgb="FF3F3F76"/>
      <name val="Times New Roman"/>
      <family val="2"/>
      <charset val="238"/>
    </font>
    <font>
      <b/>
      <sz val="18"/>
      <color indexed="62"/>
      <name val="Cambria"/>
      <family val="2"/>
      <charset val="238"/>
    </font>
    <font>
      <b/>
      <sz val="15"/>
      <color indexed="62"/>
      <name val="Times New Roman"/>
      <family val="2"/>
      <charset val="238"/>
    </font>
    <font>
      <b/>
      <sz val="15"/>
      <color theme="3"/>
      <name val="Times New Roman"/>
      <family val="2"/>
      <charset val="238"/>
    </font>
    <font>
      <b/>
      <sz val="13"/>
      <color indexed="62"/>
      <name val="Times New Roman"/>
      <family val="2"/>
      <charset val="238"/>
    </font>
    <font>
      <b/>
      <sz val="13"/>
      <color theme="3"/>
      <name val="Times New Roman"/>
      <family val="2"/>
      <charset val="238"/>
    </font>
    <font>
      <b/>
      <sz val="11"/>
      <color indexed="62"/>
      <name val="Times New Roman"/>
      <family val="2"/>
      <charset val="238"/>
    </font>
    <font>
      <b/>
      <sz val="11"/>
      <color theme="3"/>
      <name val="Times New Roman"/>
      <family val="2"/>
      <charset val="238"/>
    </font>
    <font>
      <b/>
      <sz val="11"/>
      <color indexed="9"/>
      <name val="Times New Roman"/>
      <family val="2"/>
      <charset val="238"/>
    </font>
    <font>
      <b/>
      <sz val="11"/>
      <color theme="0"/>
      <name val="Times New Roman"/>
      <family val="2"/>
      <charset val="238"/>
    </font>
    <font>
      <sz val="11"/>
      <color indexed="8"/>
      <name val="Calibri"/>
      <family val="2"/>
      <charset val="238"/>
    </font>
    <font>
      <sz val="11"/>
      <color indexed="10"/>
      <name val="Times New Roman"/>
      <family val="2"/>
      <charset val="238"/>
    </font>
    <font>
      <sz val="11"/>
      <color rgb="FFFF0000"/>
      <name val="Times New Roman"/>
      <family val="2"/>
      <charset val="238"/>
    </font>
    <font>
      <sz val="11"/>
      <color rgb="FFFA7D00"/>
      <name val="Times New Roman"/>
      <family val="2"/>
      <charset val="238"/>
    </font>
    <font>
      <sz val="11"/>
      <color indexed="17"/>
      <name val="Times New Roman"/>
      <family val="2"/>
      <charset val="238"/>
    </font>
    <font>
      <sz val="11"/>
      <color rgb="FF006100"/>
      <name val="Times New Roman"/>
      <family val="2"/>
      <charset val="238"/>
    </font>
    <font>
      <b/>
      <sz val="11"/>
      <color indexed="63"/>
      <name val="Times New Roman"/>
      <family val="2"/>
      <charset val="238"/>
    </font>
    <font>
      <b/>
      <sz val="11"/>
      <color rgb="FF3F3F3F"/>
      <name val="Times New Roman"/>
      <family val="2"/>
      <charset val="238"/>
    </font>
    <font>
      <i/>
      <sz val="11"/>
      <color indexed="23"/>
      <name val="Times New Roman"/>
      <family val="2"/>
      <charset val="238"/>
    </font>
    <font>
      <i/>
      <sz val="11"/>
      <color rgb="FF7F7F7F"/>
      <name val="Times New Roman"/>
      <family val="2"/>
      <charset val="238"/>
    </font>
    <font>
      <sz val="10"/>
      <color indexed="8"/>
      <name val="Arial"/>
      <family val="2"/>
      <charset val="238"/>
    </font>
    <font>
      <sz val="10"/>
      <color indexed="8"/>
      <name val="Tahoma"/>
      <family val="2"/>
    </font>
    <font>
      <sz val="11"/>
      <color theme="1"/>
      <name val="Arial"/>
      <family val="2"/>
    </font>
    <font>
      <b/>
      <sz val="11"/>
      <color indexed="8"/>
      <name val="Times New Roman"/>
      <family val="2"/>
      <charset val="238"/>
    </font>
    <font>
      <b/>
      <sz val="11"/>
      <color theme="1"/>
      <name val="Times New Roman"/>
      <family val="2"/>
      <charset val="238"/>
    </font>
    <font>
      <sz val="11"/>
      <color indexed="20"/>
      <name val="Times New Roman"/>
      <family val="2"/>
      <charset val="238"/>
    </font>
    <font>
      <sz val="11"/>
      <color rgb="FF9C0006"/>
      <name val="Times New Roman"/>
      <family val="2"/>
      <charset val="238"/>
    </font>
    <font>
      <sz val="11"/>
      <color indexed="19"/>
      <name val="Times New Roman"/>
      <family val="2"/>
      <charset val="238"/>
    </font>
    <font>
      <sz val="11"/>
      <color rgb="FF9C6500"/>
      <name val="Times New Roman"/>
      <family val="2"/>
      <charset val="238"/>
    </font>
    <font>
      <b/>
      <sz val="11"/>
      <color indexed="10"/>
      <name val="Times New Roman"/>
      <family val="2"/>
      <charset val="238"/>
    </font>
    <font>
      <b/>
      <sz val="11"/>
      <color rgb="FFFA7D00"/>
      <name val="Times New Roman"/>
      <family val="2"/>
      <charset val="238"/>
    </font>
    <font>
      <sz val="10"/>
      <name val="Arial"/>
      <family val="2"/>
      <charset val="238"/>
    </font>
    <font>
      <sz val="10"/>
      <name val="Arial"/>
      <family val="2"/>
      <charset val="238"/>
    </font>
    <font>
      <sz val="12"/>
      <color theme="1"/>
      <name val="Garamond"/>
      <family val="2"/>
      <charset val="238"/>
    </font>
    <font>
      <sz val="10"/>
      <name val="Arial"/>
      <family val="2"/>
      <charset val="238"/>
    </font>
    <font>
      <sz val="11"/>
      <color theme="1"/>
      <name val="Calibri"/>
      <family val="2"/>
      <charset val="238"/>
    </font>
    <font>
      <sz val="8"/>
      <name val="Times New Roman CE"/>
      <charset val="238"/>
    </font>
    <font>
      <sz val="9"/>
      <color theme="0" tint="-0.14999847407452621"/>
      <name val="Calibri"/>
      <family val="2"/>
      <charset val="238"/>
    </font>
    <font>
      <sz val="10"/>
      <name val="Arial"/>
      <family val="2"/>
      <charset val="238"/>
    </font>
    <font>
      <u/>
      <sz val="10"/>
      <color theme="10"/>
      <name val="Trebuchet MS"/>
      <family val="2"/>
      <charset val="238"/>
    </font>
    <font>
      <sz val="10"/>
      <name val="Times New Roman CE"/>
      <charset val="238"/>
    </font>
    <font>
      <sz val="9"/>
      <name val="Calibri"/>
      <family val="2"/>
      <charset val="238"/>
      <scheme val="major"/>
    </font>
    <font>
      <sz val="9"/>
      <color theme="3"/>
      <name val="Calibri"/>
      <family val="2"/>
      <charset val="238"/>
      <scheme val="minor"/>
    </font>
    <font>
      <sz val="11"/>
      <name val="Calibri"/>
      <family val="2"/>
      <charset val="238"/>
    </font>
    <font>
      <sz val="11"/>
      <name val="Calibri"/>
      <family val="2"/>
      <charset val="238"/>
    </font>
    <font>
      <b/>
      <sz val="11"/>
      <color theme="1"/>
      <name val="Calibri"/>
      <family val="2"/>
      <scheme val="minor"/>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0"/>
      <color theme="10"/>
      <name val="Calibri"/>
      <family val="2"/>
      <charset val="238"/>
      <scheme val="minor"/>
    </font>
    <font>
      <sz val="28"/>
      <color rgb="FFFF0000"/>
      <name val="Calibri"/>
      <family val="2"/>
      <charset val="238"/>
      <scheme val="minor"/>
    </font>
    <font>
      <b/>
      <sz val="10"/>
      <color rgb="FF000000"/>
      <name val="Calibri"/>
      <family val="2"/>
      <charset val="238"/>
    </font>
    <font>
      <sz val="11"/>
      <name val="Calibri"/>
      <family val="2"/>
      <charset val="238"/>
    </font>
    <font>
      <u/>
      <sz val="11"/>
      <color theme="10"/>
      <name val="Calibri"/>
      <family val="2"/>
      <charset val="238"/>
      <scheme val="minor"/>
    </font>
    <font>
      <sz val="11"/>
      <name val="Arial"/>
      <family val="2"/>
      <charset val="238"/>
    </font>
    <font>
      <sz val="8"/>
      <name val="Trebuchet MS"/>
      <family val="2"/>
      <charset val="238"/>
    </font>
    <font>
      <b/>
      <sz val="9"/>
      <name val="Calibri"/>
      <family val="2"/>
      <charset val="238"/>
      <scheme val="minor"/>
    </font>
    <font>
      <b/>
      <sz val="9"/>
      <color theme="1"/>
      <name val="Calibri"/>
      <family val="2"/>
      <charset val="238"/>
    </font>
    <font>
      <sz val="10"/>
      <name val="Verdana"/>
      <family val="2"/>
    </font>
    <font>
      <sz val="9"/>
      <color theme="1"/>
      <name val="Calibri"/>
      <family val="2"/>
      <scheme val="minor"/>
    </font>
    <font>
      <u/>
      <sz val="11"/>
      <color theme="10"/>
      <name val="Arial"/>
      <family val="2"/>
      <charset val="238"/>
    </font>
    <font>
      <sz val="9"/>
      <color theme="1"/>
      <name val="Trebuchet MS"/>
      <family val="2"/>
      <charset val="238"/>
    </font>
    <font>
      <sz val="9"/>
      <color rgb="FF000000"/>
      <name val="Calibri"/>
      <family val="2"/>
      <charset val="238"/>
    </font>
    <font>
      <b/>
      <sz val="9"/>
      <color rgb="FF000000"/>
      <name val="Calibri"/>
      <family val="2"/>
      <charset val="238"/>
    </font>
    <font>
      <b/>
      <sz val="9"/>
      <color rgb="FFDA0000"/>
      <name val="Calibri"/>
      <family val="2"/>
      <charset val="238"/>
    </font>
    <font>
      <sz val="9"/>
      <color rgb="FF808080"/>
      <name val="Calibri"/>
      <family val="2"/>
      <charset val="238"/>
    </font>
    <font>
      <b/>
      <sz val="11"/>
      <color theme="1"/>
      <name val="Calibri"/>
      <family val="2"/>
      <charset val="238"/>
      <scheme val="minor"/>
    </font>
    <font>
      <sz val="10"/>
      <color rgb="FF000000"/>
      <name val="Calibri"/>
      <family val="2"/>
      <charset val="238"/>
    </font>
  </fonts>
  <fills count="84">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4"/>
        <bgColor indexed="27"/>
      </patternFill>
    </fill>
    <fill>
      <patternFill patternType="solid">
        <fgColor indexed="29"/>
        <bgColor indexed="45"/>
      </patternFill>
    </fill>
    <fill>
      <patternFill patternType="solid">
        <fgColor indexed="26"/>
        <bgColor indexed="43"/>
      </patternFill>
    </fill>
    <fill>
      <patternFill patternType="solid">
        <fgColor indexed="31"/>
        <bgColor indexed="42"/>
      </patternFill>
    </fill>
    <fill>
      <patternFill patternType="solid">
        <fgColor indexed="27"/>
        <bgColor indexed="44"/>
      </patternFill>
    </fill>
    <fill>
      <patternFill patternType="solid">
        <fgColor indexed="43"/>
        <bgColor indexed="26"/>
      </patternFill>
    </fill>
    <fill>
      <patternFill patternType="solid">
        <fgColor indexed="45"/>
        <bgColor indexed="46"/>
      </patternFill>
    </fill>
    <fill>
      <patternFill patternType="solid">
        <fgColor indexed="61"/>
        <bgColor indexed="60"/>
      </patternFill>
    </fill>
    <fill>
      <patternFill patternType="solid">
        <fgColor indexed="50"/>
        <bgColor indexed="19"/>
      </patternFill>
    </fill>
    <fill>
      <patternFill patternType="solid">
        <fgColor indexed="55"/>
        <bgColor indexed="23"/>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16"/>
      </patternFill>
    </fill>
    <fill>
      <patternFill patternType="solid">
        <fgColor indexed="9"/>
        <bgColor indexed="26"/>
      </patternFill>
    </fill>
    <fill>
      <patternFill patternType="solid">
        <fgColor indexed="46"/>
        <bgColor indexed="45"/>
      </patternFill>
    </fill>
    <fill>
      <patternFill patternType="solid">
        <fgColor theme="4" tint="0.79998168889431442"/>
        <bgColor indexed="64"/>
      </patternFill>
    </fill>
    <fill>
      <patternFill patternType="solid">
        <fgColor rgb="FF8CDDFF"/>
        <bgColor indexed="64"/>
      </patternFill>
    </fill>
    <fill>
      <patternFill patternType="solid">
        <fgColor rgb="FFC6EEFF"/>
        <bgColor indexed="64"/>
      </patternFill>
    </fill>
    <fill>
      <patternFill patternType="solid">
        <fgColor theme="4" tint="0.59999389629810485"/>
        <bgColor indexed="64"/>
      </patternFill>
    </fill>
    <fill>
      <patternFill patternType="solid">
        <fgColor theme="0" tint="-4.9989318521683403E-2"/>
        <bgColor indexed="64"/>
      </patternFill>
    </fill>
  </fills>
  <borders count="45">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top style="medium">
        <color indexed="64"/>
      </top>
      <bottom style="medium">
        <color indexed="64"/>
      </bottom>
      <diagonal/>
    </border>
    <border>
      <left style="medium">
        <color rgb="FF000000"/>
      </left>
      <right/>
      <top style="medium">
        <color indexed="64"/>
      </top>
      <bottom/>
      <diagonal/>
    </border>
    <border>
      <left/>
      <right style="thin">
        <color indexed="64"/>
      </right>
      <top style="thin">
        <color indexed="64"/>
      </top>
      <bottom style="thin">
        <color indexed="64"/>
      </bottom>
      <diagonal/>
    </border>
    <border>
      <left/>
      <right style="thin">
        <color indexed="64"/>
      </right>
      <top/>
      <bottom/>
      <diagonal/>
    </border>
  </borders>
  <cellStyleXfs count="1553">
    <xf numFmtId="0" fontId="0" fillId="0" borderId="0"/>
    <xf numFmtId="0" fontId="165" fillId="0" borderId="0"/>
    <xf numFmtId="0" fontId="166" fillId="2" borderId="0" applyNumberFormat="0" applyBorder="0" applyAlignment="0" applyProtection="0"/>
    <xf numFmtId="166" fontId="167"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0" fontId="169"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0" fontId="172" fillId="0" borderId="0"/>
    <xf numFmtId="0" fontId="168" fillId="0" borderId="0"/>
    <xf numFmtId="0" fontId="173" fillId="0" borderId="0"/>
    <xf numFmtId="0" fontId="164" fillId="0" borderId="0"/>
    <xf numFmtId="0" fontId="174" fillId="0" borderId="0"/>
    <xf numFmtId="0" fontId="168" fillId="0" borderId="0"/>
    <xf numFmtId="0" fontId="172" fillId="0" borderId="0"/>
    <xf numFmtId="0" fontId="175" fillId="0" borderId="0"/>
    <xf numFmtId="0" fontId="172" fillId="0" borderId="0"/>
    <xf numFmtId="0" fontId="174" fillId="0" borderId="0"/>
    <xf numFmtId="0" fontId="165" fillId="0" borderId="0"/>
    <xf numFmtId="0" fontId="172" fillId="0" borderId="0"/>
    <xf numFmtId="0" fontId="174" fillId="0" borderId="0"/>
    <xf numFmtId="0" fontId="172" fillId="0" borderId="0"/>
    <xf numFmtId="0" fontId="173" fillId="0" borderId="0"/>
    <xf numFmtId="0" fontId="168" fillId="0" borderId="0"/>
    <xf numFmtId="0" fontId="174" fillId="0" borderId="0"/>
    <xf numFmtId="0" fontId="172" fillId="0" borderId="0"/>
    <xf numFmtId="0" fontId="168" fillId="0" borderId="0"/>
    <xf numFmtId="0" fontId="164" fillId="0" borderId="0"/>
    <xf numFmtId="0" fontId="168" fillId="0" borderId="0" applyNumberFormat="0" applyFont="0" applyFill="0" applyBorder="0" applyAlignment="0" applyProtection="0"/>
    <xf numFmtId="0" fontId="168" fillId="0" borderId="0"/>
    <xf numFmtId="0" fontId="168" fillId="0" borderId="0"/>
    <xf numFmtId="0" fontId="167" fillId="0" borderId="0"/>
    <xf numFmtId="0" fontId="165" fillId="0" borderId="0"/>
    <xf numFmtId="0" fontId="164" fillId="0" borderId="0"/>
    <xf numFmtId="0" fontId="165" fillId="0" borderId="0"/>
    <xf numFmtId="0" fontId="176" fillId="0" borderId="0"/>
    <xf numFmtId="0" fontId="164" fillId="0" borderId="0"/>
    <xf numFmtId="0" fontId="165" fillId="0" borderId="0"/>
    <xf numFmtId="0" fontId="168" fillId="0" borderId="0"/>
    <xf numFmtId="0" fontId="177" fillId="0" borderId="1"/>
    <xf numFmtId="9" fontId="167" fillId="0" borderId="0" applyFont="0" applyFill="0" applyBorder="0" applyAlignment="0" applyProtection="0"/>
    <xf numFmtId="9" fontId="168" fillId="0" borderId="0" applyFont="0" applyFill="0" applyBorder="0" applyAlignment="0" applyProtection="0"/>
    <xf numFmtId="9" fontId="168" fillId="0" borderId="0" applyFont="0" applyFill="0" applyBorder="0" applyAlignment="0" applyProtection="0"/>
    <xf numFmtId="0" fontId="178" fillId="0" borderId="2">
      <alignment horizontal="right" vertical="center"/>
    </xf>
    <xf numFmtId="9" fontId="165" fillId="0" borderId="0" applyFont="0" applyFill="0" applyBorder="0" applyAlignment="0" applyProtection="0"/>
    <xf numFmtId="0" fontId="164" fillId="0" borderId="0"/>
    <xf numFmtId="0" fontId="164" fillId="4" borderId="3" applyNumberFormat="0" applyFont="0" applyAlignment="0" applyProtection="0"/>
    <xf numFmtId="0" fontId="179" fillId="0" borderId="4">
      <alignment horizontal="center" vertical="center"/>
    </xf>
    <xf numFmtId="167" fontId="179" fillId="0" borderId="0" applyBorder="0"/>
    <xf numFmtId="167" fontId="179" fillId="0" borderId="5"/>
    <xf numFmtId="0" fontId="179" fillId="0" borderId="6">
      <alignment horizontal="center" vertical="center"/>
    </xf>
    <xf numFmtId="0" fontId="180" fillId="0" borderId="0"/>
    <xf numFmtId="0" fontId="181" fillId="0" borderId="0"/>
    <xf numFmtId="0" fontId="182" fillId="0" borderId="0"/>
    <xf numFmtId="0" fontId="165" fillId="0" borderId="0"/>
    <xf numFmtId="0" fontId="183" fillId="0" borderId="0"/>
    <xf numFmtId="0" fontId="168" fillId="0" borderId="0"/>
    <xf numFmtId="0" fontId="168" fillId="0" borderId="0" applyNumberFormat="0" applyFont="0" applyFill="0" applyBorder="0" applyAlignment="0" applyProtection="0"/>
    <xf numFmtId="0" fontId="168" fillId="0" borderId="0"/>
    <xf numFmtId="9" fontId="174" fillId="0" borderId="0" applyFont="0" applyFill="0" applyBorder="0" applyAlignment="0" applyProtection="0"/>
    <xf numFmtId="0" fontId="174" fillId="0" borderId="0"/>
    <xf numFmtId="0" fontId="165" fillId="0" borderId="0"/>
    <xf numFmtId="0" fontId="165" fillId="0" borderId="0"/>
    <xf numFmtId="0" fontId="165" fillId="0" borderId="0"/>
    <xf numFmtId="0" fontId="165" fillId="0" borderId="0"/>
    <xf numFmtId="0" fontId="175" fillId="0" borderId="0"/>
    <xf numFmtId="0" fontId="175" fillId="0" borderId="0"/>
    <xf numFmtId="0" fontId="17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68" fillId="0" borderId="0"/>
    <xf numFmtId="0" fontId="175" fillId="0" borderId="0"/>
    <xf numFmtId="0" fontId="175" fillId="0" borderId="0"/>
    <xf numFmtId="0" fontId="175" fillId="0" borderId="0"/>
    <xf numFmtId="0" fontId="175" fillId="0" borderId="0"/>
    <xf numFmtId="0" fontId="175" fillId="0" borderId="0"/>
    <xf numFmtId="9" fontId="168" fillId="0" borderId="0" applyFont="0" applyFill="0" applyBorder="0" applyAlignment="0" applyProtection="0"/>
    <xf numFmtId="0" fontId="171" fillId="0" borderId="0" applyNumberFormat="0" applyFill="0" applyBorder="0" applyAlignment="0" applyProtection="0">
      <alignment vertical="top"/>
      <protection locked="0"/>
    </xf>
    <xf numFmtId="0" fontId="164" fillId="0" borderId="0"/>
    <xf numFmtId="0" fontId="168" fillId="0" borderId="0">
      <alignment horizontal="left" wrapText="1"/>
    </xf>
    <xf numFmtId="0" fontId="172" fillId="0" borderId="0"/>
    <xf numFmtId="0" fontId="164" fillId="0" borderId="0"/>
    <xf numFmtId="0" fontId="175" fillId="0" borderId="7" applyNumberFormat="0" applyFill="0" applyProtection="0">
      <alignment horizontal="left" vertical="center" wrapText="1"/>
    </xf>
    <xf numFmtId="169" fontId="175" fillId="0" borderId="7" applyFill="0" applyProtection="0">
      <alignment horizontal="right" vertical="center" wrapText="1"/>
    </xf>
    <xf numFmtId="0" fontId="175" fillId="0" borderId="0" applyNumberFormat="0" applyFill="0" applyBorder="0" applyProtection="0">
      <alignment horizontal="left" vertical="center" wrapText="1"/>
    </xf>
    <xf numFmtId="0" fontId="175" fillId="0" borderId="0" applyNumberFormat="0" applyFill="0" applyBorder="0" applyProtection="0">
      <alignment horizontal="left" vertical="center" wrapText="1"/>
    </xf>
    <xf numFmtId="169" fontId="175" fillId="0" borderId="0" applyFill="0" applyBorder="0" applyProtection="0">
      <alignment horizontal="right" vertical="center" wrapText="1"/>
    </xf>
    <xf numFmtId="0" fontId="175" fillId="0" borderId="8" applyNumberFormat="0" applyFill="0" applyProtection="0">
      <alignment horizontal="left" vertical="center" wrapText="1"/>
    </xf>
    <xf numFmtId="0" fontId="175" fillId="0" borderId="8" applyNumberFormat="0" applyFill="0" applyProtection="0">
      <alignment horizontal="left" vertical="center" wrapText="1"/>
    </xf>
    <xf numFmtId="169" fontId="175" fillId="0" borderId="8" applyFill="0" applyProtection="0">
      <alignment horizontal="right" vertical="center" wrapText="1"/>
    </xf>
    <xf numFmtId="0" fontId="175" fillId="0" borderId="0" applyNumberFormat="0" applyFill="0" applyBorder="0" applyProtection="0">
      <alignment vertical="center" wrapText="1"/>
    </xf>
    <xf numFmtId="0" fontId="175" fillId="0" borderId="0" applyNumberFormat="0" applyFill="0" applyBorder="0" applyProtection="0">
      <alignment horizontal="left" vertical="center" wrapText="1"/>
    </xf>
    <xf numFmtId="0" fontId="175" fillId="0" borderId="0" applyNumberFormat="0" applyFill="0" applyBorder="0" applyProtection="0">
      <alignment vertical="center" wrapText="1"/>
    </xf>
    <xf numFmtId="0" fontId="175" fillId="0" borderId="0" applyNumberFormat="0" applyFill="0" applyBorder="0" applyProtection="0">
      <alignment vertical="center" wrapText="1"/>
    </xf>
    <xf numFmtId="0" fontId="164" fillId="0" borderId="0" applyNumberFormat="0" applyFont="0" applyFill="0" applyBorder="0" applyProtection="0">
      <alignment horizontal="left" vertical="center"/>
    </xf>
    <xf numFmtId="0" fontId="164" fillId="0" borderId="9" applyNumberFormat="0" applyFont="0" applyFill="0" applyProtection="0">
      <alignment horizontal="center" vertical="center" wrapText="1"/>
    </xf>
    <xf numFmtId="0" fontId="184" fillId="0" borderId="9" applyNumberFormat="0" applyFill="0" applyProtection="0">
      <alignment horizontal="center" vertical="center" wrapText="1"/>
    </xf>
    <xf numFmtId="0" fontId="184" fillId="0" borderId="9" applyNumberFormat="0" applyFill="0" applyProtection="0">
      <alignment horizontal="center" vertical="center" wrapText="1"/>
    </xf>
    <xf numFmtId="0" fontId="175" fillId="0" borderId="7" applyNumberFormat="0" applyFill="0" applyProtection="0">
      <alignment horizontal="left" vertical="center" wrapText="1"/>
    </xf>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166" fontId="168" fillId="0" borderId="0" applyFont="0" applyFill="0" applyBorder="0" applyAlignment="0" applyProtection="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74" fillId="0" borderId="0"/>
    <xf numFmtId="0" fontId="168" fillId="0" borderId="0"/>
    <xf numFmtId="9" fontId="168" fillId="0" borderId="0" applyFont="0" applyFill="0" applyBorder="0" applyAlignment="0" applyProtection="0"/>
    <xf numFmtId="9" fontId="168" fillId="0" borderId="0" applyFont="0" applyFill="0" applyBorder="0" applyAlignment="0" applyProtection="0"/>
    <xf numFmtId="0" fontId="185" fillId="0" borderId="0"/>
    <xf numFmtId="0" fontId="164" fillId="0" borderId="0"/>
    <xf numFmtId="0" fontId="186" fillId="6" borderId="0" applyNumberFormat="0" applyBorder="0" applyAlignment="0" applyProtection="0"/>
    <xf numFmtId="0" fontId="186" fillId="7" borderId="0" applyNumberFormat="0" applyBorder="0" applyAlignment="0" applyProtection="0"/>
    <xf numFmtId="0" fontId="186" fillId="8" borderId="0" applyNumberFormat="0" applyBorder="0" applyAlignment="0" applyProtection="0"/>
    <xf numFmtId="0" fontId="186" fillId="9" borderId="0" applyNumberFormat="0" applyBorder="0" applyAlignment="0" applyProtection="0"/>
    <xf numFmtId="0" fontId="186" fillId="10" borderId="0" applyNumberFormat="0" applyBorder="0" applyAlignment="0" applyProtection="0"/>
    <xf numFmtId="0" fontId="186" fillId="11" borderId="0" applyNumberFormat="0" applyBorder="0" applyAlignment="0" applyProtection="0"/>
    <xf numFmtId="0" fontId="186" fillId="12" borderId="0" applyNumberFormat="0" applyBorder="0" applyAlignment="0" applyProtection="0"/>
    <xf numFmtId="0" fontId="186" fillId="13" borderId="0" applyNumberFormat="0" applyBorder="0" applyAlignment="0" applyProtection="0"/>
    <xf numFmtId="0" fontId="186" fillId="14" borderId="0" applyNumberFormat="0" applyBorder="0" applyAlignment="0" applyProtection="0"/>
    <xf numFmtId="0" fontId="186" fillId="9" borderId="0" applyNumberFormat="0" applyBorder="0" applyAlignment="0" applyProtection="0"/>
    <xf numFmtId="0" fontId="186" fillId="12" borderId="0" applyNumberFormat="0" applyBorder="0" applyAlignment="0" applyProtection="0"/>
    <xf numFmtId="0" fontId="186" fillId="15" borderId="0" applyNumberFormat="0" applyBorder="0" applyAlignment="0" applyProtection="0"/>
    <xf numFmtId="0" fontId="187" fillId="16" borderId="0" applyNumberFormat="0" applyBorder="0" applyAlignment="0" applyProtection="0"/>
    <xf numFmtId="0" fontId="187" fillId="13" borderId="0" applyNumberFormat="0" applyBorder="0" applyAlignment="0" applyProtection="0"/>
    <xf numFmtId="0" fontId="187" fillId="14" borderId="0" applyNumberFormat="0" applyBorder="0" applyAlignment="0" applyProtection="0"/>
    <xf numFmtId="0" fontId="187" fillId="17" borderId="0" applyNumberFormat="0" applyBorder="0" applyAlignment="0" applyProtection="0"/>
    <xf numFmtId="0" fontId="187" fillId="18" borderId="0" applyNumberFormat="0" applyBorder="0" applyAlignment="0" applyProtection="0"/>
    <xf numFmtId="0" fontId="187" fillId="19" borderId="0" applyNumberFormat="0" applyBorder="0" applyAlignment="0" applyProtection="0"/>
    <xf numFmtId="0" fontId="187" fillId="20" borderId="0" applyNumberFormat="0" applyBorder="0" applyAlignment="0" applyProtection="0"/>
    <xf numFmtId="0" fontId="187" fillId="21" borderId="0" applyNumberFormat="0" applyBorder="0" applyAlignment="0" applyProtection="0"/>
    <xf numFmtId="0" fontId="187" fillId="17" borderId="0" applyNumberFormat="0" applyBorder="0" applyAlignment="0" applyProtection="0"/>
    <xf numFmtId="0" fontId="187" fillId="18" borderId="0" applyNumberFormat="0" applyBorder="0" applyAlignment="0" applyProtection="0"/>
    <xf numFmtId="0" fontId="187" fillId="22" borderId="0" applyNumberFormat="0" applyBorder="0" applyAlignment="0" applyProtection="0"/>
    <xf numFmtId="0" fontId="188" fillId="7" borderId="0" applyNumberFormat="0" applyBorder="0" applyAlignment="0" applyProtection="0"/>
    <xf numFmtId="0" fontId="189" fillId="11" borderId="10" applyNumberFormat="0" applyAlignment="0" applyProtection="0"/>
    <xf numFmtId="0" fontId="190" fillId="23" borderId="11" applyNumberFormat="0" applyAlignment="0" applyProtection="0"/>
    <xf numFmtId="170" fontId="191" fillId="24" borderId="0" applyNumberFormat="0" applyBorder="0">
      <alignment vertical="top"/>
      <protection locked="0"/>
    </xf>
    <xf numFmtId="4" fontId="192" fillId="0" borderId="0" applyFont="0" applyFill="0" applyBorder="0" applyAlignment="0" applyProtection="0"/>
    <xf numFmtId="0" fontId="193" fillId="0" borderId="0" applyNumberFormat="0" applyFill="0" applyBorder="0" applyAlignment="0" applyProtection="0"/>
    <xf numFmtId="0" fontId="194" fillId="8" borderId="0" applyNumberFormat="0" applyBorder="0" applyAlignment="0" applyProtection="0"/>
    <xf numFmtId="0" fontId="195" fillId="0" borderId="12" applyNumberFormat="0" applyFill="0" applyAlignment="0" applyProtection="0"/>
    <xf numFmtId="0" fontId="196" fillId="0" borderId="13" applyNumberFormat="0" applyFill="0" applyAlignment="0" applyProtection="0"/>
    <xf numFmtId="0" fontId="197" fillId="0" borderId="14" applyNumberFormat="0" applyFill="0" applyAlignment="0" applyProtection="0"/>
    <xf numFmtId="0" fontId="197" fillId="0" borderId="0" applyNumberFormat="0" applyFill="0" applyBorder="0" applyAlignment="0" applyProtection="0"/>
    <xf numFmtId="170" fontId="198" fillId="25" borderId="0" applyNumberFormat="0" applyBorder="0">
      <alignment horizontal="left"/>
      <protection locked="0"/>
    </xf>
    <xf numFmtId="0" fontId="199" fillId="11" borderId="10" applyNumberFormat="0" applyAlignment="0" applyProtection="0"/>
    <xf numFmtId="0" fontId="164" fillId="4" borderId="3" applyNumberFormat="0" applyFont="0" applyAlignment="0" applyProtection="0"/>
    <xf numFmtId="170" fontId="191" fillId="26" borderId="0" applyNumberFormat="0" applyBorder="0">
      <alignment horizontal="right"/>
      <protection locked="0"/>
    </xf>
    <xf numFmtId="0" fontId="200" fillId="0" borderId="15" applyNumberFormat="0" applyFill="0" applyAlignment="0" applyProtection="0"/>
    <xf numFmtId="170" fontId="201" fillId="26" borderId="0" applyNumberFormat="0" applyBorder="0">
      <alignment horizontal="right"/>
      <protection locked="0"/>
    </xf>
    <xf numFmtId="170" fontId="202" fillId="26" borderId="0" applyNumberFormat="0" applyBorder="0">
      <alignment horizontal="right"/>
      <protection locked="0"/>
    </xf>
    <xf numFmtId="0" fontId="203" fillId="27" borderId="0" applyNumberFormat="0" applyBorder="0" applyAlignment="0" applyProtection="0"/>
    <xf numFmtId="0" fontId="165" fillId="0" borderId="0"/>
    <xf numFmtId="0" fontId="204" fillId="11" borderId="16" applyNumberFormat="0" applyAlignment="0" applyProtection="0"/>
    <xf numFmtId="0" fontId="205" fillId="0" borderId="0" applyNumberFormat="0" applyFill="0" applyBorder="0" applyAlignment="0" applyProtection="0"/>
    <xf numFmtId="170" fontId="206" fillId="28" borderId="0" applyNumberFormat="0" applyBorder="0">
      <alignment horizontal="center"/>
      <protection locked="0"/>
    </xf>
    <xf numFmtId="170" fontId="207" fillId="26" borderId="0" applyNumberFormat="0" applyBorder="0">
      <alignment horizontal="left"/>
      <protection locked="0"/>
    </xf>
    <xf numFmtId="170" fontId="208" fillId="24" borderId="0" applyNumberFormat="0" applyBorder="0">
      <alignment horizontal="center"/>
      <protection locked="0"/>
    </xf>
    <xf numFmtId="170" fontId="208" fillId="26" borderId="0" applyNumberFormat="0" applyBorder="0">
      <alignment horizontal="left"/>
      <protection locked="0"/>
    </xf>
    <xf numFmtId="170" fontId="209" fillId="24" borderId="0" applyNumberFormat="0" applyBorder="0">
      <protection locked="0"/>
    </xf>
    <xf numFmtId="170" fontId="207" fillId="5" borderId="0" applyNumberFormat="0" applyBorder="0">
      <alignment horizontal="left"/>
      <protection locked="0"/>
    </xf>
    <xf numFmtId="170" fontId="210" fillId="24" borderId="0" applyNumberFormat="0" applyBorder="0">
      <protection locked="0"/>
    </xf>
    <xf numFmtId="170" fontId="207" fillId="29" borderId="0" applyNumberFormat="0" applyBorder="0">
      <alignment horizontal="right"/>
      <protection locked="0"/>
    </xf>
    <xf numFmtId="170" fontId="207" fillId="25" borderId="0" applyNumberFormat="0" applyBorder="0">
      <protection locked="0"/>
    </xf>
    <xf numFmtId="170" fontId="211" fillId="30" borderId="0" applyNumberFormat="0" applyBorder="0">
      <protection locked="0"/>
    </xf>
    <xf numFmtId="170" fontId="212" fillId="30" borderId="0" applyNumberFormat="0" applyBorder="0">
      <protection locked="0"/>
    </xf>
    <xf numFmtId="170" fontId="207" fillId="26" borderId="0" applyNumberFormat="0" applyBorder="0">
      <protection locked="0"/>
    </xf>
    <xf numFmtId="170" fontId="207" fillId="26" borderId="0" applyNumberFormat="0" applyBorder="0">
      <protection locked="0"/>
    </xf>
    <xf numFmtId="170" fontId="207" fillId="26" borderId="0" applyNumberFormat="0" applyBorder="0">
      <protection locked="0"/>
    </xf>
    <xf numFmtId="170" fontId="207" fillId="31" borderId="0" applyNumberFormat="0" applyBorder="0">
      <alignment vertical="top"/>
      <protection locked="0"/>
    </xf>
    <xf numFmtId="170" fontId="213" fillId="32" borderId="0" applyNumberFormat="0" applyBorder="0">
      <protection locked="0"/>
    </xf>
    <xf numFmtId="171" fontId="192" fillId="0" borderId="0" applyFont="0" applyFill="0" applyBorder="0" applyAlignment="0" applyProtection="0"/>
    <xf numFmtId="0" fontId="214" fillId="0" borderId="0" applyNumberFormat="0" applyFill="0" applyBorder="0" applyAlignment="0" applyProtection="0"/>
    <xf numFmtId="0" fontId="173" fillId="0" borderId="0"/>
    <xf numFmtId="9" fontId="165" fillId="0" borderId="0" applyFont="0" applyFill="0" applyBorder="0" applyAlignment="0" applyProtection="0"/>
    <xf numFmtId="0" fontId="215" fillId="0" borderId="0"/>
    <xf numFmtId="0" fontId="173" fillId="0" borderId="0"/>
    <xf numFmtId="0" fontId="216" fillId="0" borderId="0"/>
    <xf numFmtId="0" fontId="165" fillId="0" borderId="0"/>
    <xf numFmtId="0" fontId="165" fillId="0" borderId="0"/>
    <xf numFmtId="0" fontId="163" fillId="0" borderId="0"/>
    <xf numFmtId="0" fontId="163" fillId="0" borderId="0"/>
    <xf numFmtId="0" fontId="162" fillId="0" borderId="0"/>
    <xf numFmtId="0" fontId="161" fillId="0" borderId="0"/>
    <xf numFmtId="0" fontId="161" fillId="0" borderId="0"/>
    <xf numFmtId="0" fontId="161" fillId="0" borderId="0"/>
    <xf numFmtId="0" fontId="161" fillId="0" borderId="0"/>
    <xf numFmtId="0" fontId="161" fillId="0" borderId="0"/>
    <xf numFmtId="0" fontId="218" fillId="0" borderId="0"/>
    <xf numFmtId="0" fontId="160" fillId="0" borderId="0"/>
    <xf numFmtId="0" fontId="217" fillId="0" borderId="0"/>
    <xf numFmtId="9" fontId="217" fillId="0" borderId="0" applyFont="0" applyFill="0" applyBorder="0" applyAlignment="0" applyProtection="0"/>
    <xf numFmtId="0" fontId="158" fillId="0" borderId="0"/>
    <xf numFmtId="9" fontId="158" fillId="0" borderId="0" applyFont="0" applyFill="0" applyBorder="0" applyAlignment="0" applyProtection="0"/>
    <xf numFmtId="9" fontId="157" fillId="0" borderId="0" applyFont="0" applyFill="0" applyBorder="0" applyAlignment="0" applyProtection="0"/>
    <xf numFmtId="0" fontId="159" fillId="0" borderId="0"/>
    <xf numFmtId="0" fontId="159" fillId="0" borderId="0"/>
    <xf numFmtId="9" fontId="156" fillId="0" borderId="0" applyFont="0" applyFill="0" applyBorder="0" applyAlignment="0" applyProtection="0"/>
    <xf numFmtId="0" fontId="155" fillId="0" borderId="0"/>
    <xf numFmtId="0" fontId="168" fillId="0" borderId="0"/>
    <xf numFmtId="0" fontId="159" fillId="0" borderId="0"/>
    <xf numFmtId="0" fontId="168" fillId="0" borderId="0"/>
    <xf numFmtId="0" fontId="159" fillId="0" borderId="0"/>
    <xf numFmtId="0" fontId="154" fillId="0" borderId="0"/>
    <xf numFmtId="0" fontId="159" fillId="0" borderId="0"/>
    <xf numFmtId="0" fontId="154" fillId="0" borderId="0"/>
    <xf numFmtId="9" fontId="154" fillId="0" borderId="0" applyFont="0" applyFill="0" applyBorder="0" applyAlignment="0" applyProtection="0"/>
    <xf numFmtId="9" fontId="154" fillId="0" borderId="0" applyFont="0" applyFill="0" applyBorder="0" applyAlignment="0" applyProtection="0"/>
    <xf numFmtId="0" fontId="153" fillId="0" borderId="0"/>
    <xf numFmtId="0" fontId="190" fillId="33" borderId="0"/>
    <xf numFmtId="0" fontId="164" fillId="0" borderId="0"/>
    <xf numFmtId="0" fontId="217" fillId="0" borderId="0"/>
    <xf numFmtId="0" fontId="176" fillId="0" borderId="0"/>
    <xf numFmtId="0" fontId="217" fillId="0" borderId="0"/>
    <xf numFmtId="0" fontId="174" fillId="0" borderId="0"/>
    <xf numFmtId="0" fontId="153" fillId="0" borderId="0"/>
    <xf numFmtId="9" fontId="164" fillId="0" borderId="0" applyFont="0" applyFill="0" applyBorder="0" applyAlignment="0" applyProtection="0"/>
    <xf numFmtId="9" fontId="217" fillId="0" borderId="0" applyFont="0" applyFill="0" applyBorder="0" applyAlignment="0" applyProtection="0"/>
    <xf numFmtId="9" fontId="168" fillId="0" borderId="0" applyFont="0" applyFill="0" applyBorder="0" applyAlignment="0" applyProtection="0"/>
    <xf numFmtId="0" fontId="152" fillId="0" borderId="0"/>
    <xf numFmtId="0" fontId="151" fillId="0" borderId="0"/>
    <xf numFmtId="0" fontId="150" fillId="0" borderId="0"/>
    <xf numFmtId="0" fontId="149" fillId="4" borderId="3" applyNumberFormat="0" applyFont="0" applyAlignment="0" applyProtection="0"/>
    <xf numFmtId="0" fontId="219" fillId="0" borderId="0"/>
    <xf numFmtId="0" fontId="219" fillId="0" borderId="0"/>
    <xf numFmtId="0" fontId="219" fillId="0" borderId="0"/>
    <xf numFmtId="0" fontId="220" fillId="0" borderId="0"/>
    <xf numFmtId="0" fontId="159" fillId="0" borderId="0"/>
    <xf numFmtId="0" fontId="159" fillId="0" borderId="0"/>
    <xf numFmtId="0" fontId="148" fillId="0" borderId="0"/>
    <xf numFmtId="0" fontId="147" fillId="0" borderId="0"/>
    <xf numFmtId="0" fontId="228" fillId="0" borderId="0"/>
    <xf numFmtId="0" fontId="146" fillId="0" borderId="0"/>
    <xf numFmtId="0" fontId="145" fillId="0" borderId="0"/>
    <xf numFmtId="0" fontId="144" fillId="0" borderId="0"/>
    <xf numFmtId="0" fontId="143" fillId="0" borderId="0"/>
    <xf numFmtId="0" fontId="142" fillId="0" borderId="0"/>
    <xf numFmtId="0" fontId="229" fillId="0" borderId="0"/>
    <xf numFmtId="0" fontId="229" fillId="0" borderId="0"/>
    <xf numFmtId="0" fontId="230" fillId="0" borderId="0"/>
    <xf numFmtId="0" fontId="141" fillId="0" borderId="0"/>
    <xf numFmtId="0" fontId="159" fillId="0" borderId="0"/>
    <xf numFmtId="172" fontId="168" fillId="0" borderId="0" applyFont="0" applyFill="0" applyBorder="0" applyAlignment="0" applyProtection="0"/>
    <xf numFmtId="0" fontId="164" fillId="34" borderId="0" applyNumberFormat="0" applyBorder="0" applyAlignment="0" applyProtection="0"/>
    <xf numFmtId="0" fontId="164" fillId="36" borderId="0" applyNumberFormat="0" applyBorder="0" applyAlignment="0" applyProtection="0"/>
    <xf numFmtId="0" fontId="164" fillId="38" borderId="0" applyNumberFormat="0" applyBorder="0" applyAlignment="0" applyProtection="0"/>
    <xf numFmtId="0" fontId="164" fillId="40" borderId="0" applyNumberFormat="0" applyBorder="0" applyAlignment="0" applyProtection="0"/>
    <xf numFmtId="0" fontId="164" fillId="42" borderId="0" applyNumberFormat="0" applyBorder="0" applyAlignment="0" applyProtection="0"/>
    <xf numFmtId="0" fontId="164" fillId="44" borderId="0" applyNumberFormat="0" applyBorder="0" applyAlignment="0" applyProtection="0"/>
    <xf numFmtId="0" fontId="164" fillId="35" borderId="0" applyNumberFormat="0" applyBorder="0" applyAlignment="0" applyProtection="0"/>
    <xf numFmtId="0" fontId="164" fillId="37" borderId="0" applyNumberFormat="0" applyBorder="0" applyAlignment="0" applyProtection="0"/>
    <xf numFmtId="0" fontId="164" fillId="39" borderId="0" applyNumberFormat="0" applyBorder="0" applyAlignment="0" applyProtection="0"/>
    <xf numFmtId="0" fontId="164" fillId="41" borderId="0" applyNumberFormat="0" applyBorder="0" applyAlignment="0" applyProtection="0"/>
    <xf numFmtId="0" fontId="164" fillId="43" borderId="0" applyNumberFormat="0" applyBorder="0" applyAlignment="0" applyProtection="0"/>
    <xf numFmtId="0" fontId="164" fillId="45" borderId="0" applyNumberFormat="0" applyBorder="0" applyAlignment="0" applyProtection="0"/>
    <xf numFmtId="0" fontId="159" fillId="0" borderId="0"/>
    <xf numFmtId="0" fontId="168" fillId="0" borderId="0"/>
    <xf numFmtId="0" fontId="164" fillId="0" borderId="0"/>
    <xf numFmtId="0" fontId="231" fillId="0" borderId="0" applyNumberFormat="0" applyFill="0" applyBorder="0" applyAlignment="0" applyProtection="0"/>
    <xf numFmtId="0" fontId="232" fillId="0" borderId="17" applyNumberFormat="0" applyFill="0" applyAlignment="0" applyProtection="0"/>
    <xf numFmtId="0" fontId="233" fillId="0" borderId="18" applyNumberFormat="0" applyFill="0" applyAlignment="0" applyProtection="0"/>
    <xf numFmtId="0" fontId="234" fillId="0" borderId="19" applyNumberFormat="0" applyFill="0" applyAlignment="0" applyProtection="0"/>
    <xf numFmtId="0" fontId="234" fillId="0" borderId="0" applyNumberFormat="0" applyFill="0" applyBorder="0" applyAlignment="0" applyProtection="0"/>
    <xf numFmtId="0" fontId="235" fillId="46" borderId="0" applyNumberFormat="0" applyBorder="0" applyAlignment="0" applyProtection="0"/>
    <xf numFmtId="0" fontId="236" fillId="47" borderId="0" applyNumberFormat="0" applyBorder="0" applyAlignment="0" applyProtection="0"/>
    <xf numFmtId="0" fontId="237" fillId="48" borderId="0" applyNumberFormat="0" applyBorder="0" applyAlignment="0" applyProtection="0"/>
    <xf numFmtId="0" fontId="238" fillId="49" borderId="20" applyNumberFormat="0" applyAlignment="0" applyProtection="0"/>
    <xf numFmtId="0" fontId="239" fillId="50" borderId="21" applyNumberFormat="0" applyAlignment="0" applyProtection="0"/>
    <xf numFmtId="0" fontId="240" fillId="50" borderId="20" applyNumberFormat="0" applyAlignment="0" applyProtection="0"/>
    <xf numFmtId="0" fontId="241" fillId="0" borderId="22" applyNumberFormat="0" applyFill="0" applyAlignment="0" applyProtection="0"/>
    <xf numFmtId="0" fontId="242" fillId="51" borderId="23" applyNumberFormat="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0" fontId="245" fillId="0" borderId="24" applyNumberFormat="0" applyFill="0" applyAlignment="0" applyProtection="0"/>
    <xf numFmtId="0" fontId="246" fillId="52" borderId="0" applyNumberFormat="0" applyBorder="0" applyAlignment="0" applyProtection="0"/>
    <xf numFmtId="0" fontId="140" fillId="34" borderId="0" applyNumberFormat="0" applyBorder="0" applyAlignment="0" applyProtection="0"/>
    <xf numFmtId="0" fontId="140" fillId="35" borderId="0" applyNumberFormat="0" applyBorder="0" applyAlignment="0" applyProtection="0"/>
    <xf numFmtId="0" fontId="246" fillId="53" borderId="0" applyNumberFormat="0" applyBorder="0" applyAlignment="0" applyProtection="0"/>
    <xf numFmtId="0" fontId="246" fillId="2" borderId="0" applyNumberFormat="0" applyBorder="0" applyAlignment="0" applyProtection="0"/>
    <xf numFmtId="0" fontId="140" fillId="36" borderId="0" applyNumberFormat="0" applyBorder="0" applyAlignment="0" applyProtection="0"/>
    <xf numFmtId="0" fontId="140" fillId="37" borderId="0" applyNumberFormat="0" applyBorder="0" applyAlignment="0" applyProtection="0"/>
    <xf numFmtId="0" fontId="246" fillId="54" borderId="0" applyNumberFormat="0" applyBorder="0" applyAlignment="0" applyProtection="0"/>
    <xf numFmtId="0" fontId="246" fillId="55" borderId="0" applyNumberFormat="0" applyBorder="0" applyAlignment="0" applyProtection="0"/>
    <xf numFmtId="0" fontId="140" fillId="38" borderId="0" applyNumberFormat="0" applyBorder="0" applyAlignment="0" applyProtection="0"/>
    <xf numFmtId="0" fontId="140" fillId="39" borderId="0" applyNumberFormat="0" applyBorder="0" applyAlignment="0" applyProtection="0"/>
    <xf numFmtId="0" fontId="246" fillId="56" borderId="0" applyNumberFormat="0" applyBorder="0" applyAlignment="0" applyProtection="0"/>
    <xf numFmtId="0" fontId="246" fillId="57" borderId="0" applyNumberFormat="0" applyBorder="0" applyAlignment="0" applyProtection="0"/>
    <xf numFmtId="0" fontId="140" fillId="40" borderId="0" applyNumberFormat="0" applyBorder="0" applyAlignment="0" applyProtection="0"/>
    <xf numFmtId="0" fontId="140" fillId="41" borderId="0" applyNumberFormat="0" applyBorder="0" applyAlignment="0" applyProtection="0"/>
    <xf numFmtId="0" fontId="246" fillId="58" borderId="0" applyNumberFormat="0" applyBorder="0" applyAlignment="0" applyProtection="0"/>
    <xf numFmtId="0" fontId="246" fillId="59" borderId="0" applyNumberFormat="0" applyBorder="0" applyAlignment="0" applyProtection="0"/>
    <xf numFmtId="0" fontId="140" fillId="42" borderId="0" applyNumberFormat="0" applyBorder="0" applyAlignment="0" applyProtection="0"/>
    <xf numFmtId="0" fontId="140" fillId="43" borderId="0" applyNumberFormat="0" applyBorder="0" applyAlignment="0" applyProtection="0"/>
    <xf numFmtId="0" fontId="246" fillId="60" borderId="0" applyNumberFormat="0" applyBorder="0" applyAlignment="0" applyProtection="0"/>
    <xf numFmtId="0" fontId="246" fillId="61" borderId="0" applyNumberFormat="0" applyBorder="0" applyAlignment="0" applyProtection="0"/>
    <xf numFmtId="0" fontId="140" fillId="44" borderId="0" applyNumberFormat="0" applyBorder="0" applyAlignment="0" applyProtection="0"/>
    <xf numFmtId="0" fontId="140" fillId="45" borderId="0" applyNumberFormat="0" applyBorder="0" applyAlignment="0" applyProtection="0"/>
    <xf numFmtId="0" fontId="246" fillId="62" borderId="0" applyNumberFormat="0" applyBorder="0" applyAlignment="0" applyProtection="0"/>
    <xf numFmtId="0" fontId="247" fillId="0" borderId="0"/>
    <xf numFmtId="0" fontId="140" fillId="4" borderId="3" applyNumberFormat="0" applyFont="0" applyAlignment="0" applyProtection="0"/>
    <xf numFmtId="0" fontId="248" fillId="0" borderId="0"/>
    <xf numFmtId="0" fontId="164" fillId="34" borderId="0" applyNumberFormat="0" applyBorder="0" applyAlignment="0" applyProtection="0"/>
    <xf numFmtId="0" fontId="164" fillId="36" borderId="0" applyNumberFormat="0" applyBorder="0" applyAlignment="0" applyProtection="0"/>
    <xf numFmtId="0" fontId="164" fillId="38" borderId="0" applyNumberFormat="0" applyBorder="0" applyAlignment="0" applyProtection="0"/>
    <xf numFmtId="0" fontId="164" fillId="40" borderId="0" applyNumberFormat="0" applyBorder="0" applyAlignment="0" applyProtection="0"/>
    <xf numFmtId="0" fontId="164" fillId="42" borderId="0" applyNumberFormat="0" applyBorder="0" applyAlignment="0" applyProtection="0"/>
    <xf numFmtId="0" fontId="164" fillId="44" borderId="0" applyNumberFormat="0" applyBorder="0" applyAlignment="0" applyProtection="0"/>
    <xf numFmtId="0" fontId="164" fillId="34" borderId="0" applyNumberFormat="0" applyBorder="0" applyAlignment="0" applyProtection="0"/>
    <xf numFmtId="0" fontId="164" fillId="36" borderId="0" applyNumberFormat="0" applyBorder="0" applyAlignment="0" applyProtection="0"/>
    <xf numFmtId="0" fontId="164" fillId="38" borderId="0" applyNumberFormat="0" applyBorder="0" applyAlignment="0" applyProtection="0"/>
    <xf numFmtId="0" fontId="164" fillId="40" borderId="0" applyNumberFormat="0" applyBorder="0" applyAlignment="0" applyProtection="0"/>
    <xf numFmtId="0" fontId="164" fillId="42" borderId="0" applyNumberFormat="0" applyBorder="0" applyAlignment="0" applyProtection="0"/>
    <xf numFmtId="0" fontId="164" fillId="44" borderId="0" applyNumberFormat="0" applyBorder="0" applyAlignment="0" applyProtection="0"/>
    <xf numFmtId="0" fontId="164" fillId="35" borderId="0" applyNumberFormat="0" applyBorder="0" applyAlignment="0" applyProtection="0"/>
    <xf numFmtId="0" fontId="164" fillId="37" borderId="0" applyNumberFormat="0" applyBorder="0" applyAlignment="0" applyProtection="0"/>
    <xf numFmtId="0" fontId="164" fillId="39" borderId="0" applyNumberFormat="0" applyBorder="0" applyAlignment="0" applyProtection="0"/>
    <xf numFmtId="0" fontId="164" fillId="41" borderId="0" applyNumberFormat="0" applyBorder="0" applyAlignment="0" applyProtection="0"/>
    <xf numFmtId="0" fontId="164" fillId="43" borderId="0" applyNumberFormat="0" applyBorder="0" applyAlignment="0" applyProtection="0"/>
    <xf numFmtId="0" fontId="164" fillId="45" borderId="0" applyNumberFormat="0" applyBorder="0" applyAlignment="0" applyProtection="0"/>
    <xf numFmtId="0" fontId="164" fillId="35" borderId="0" applyNumberFormat="0" applyBorder="0" applyAlignment="0" applyProtection="0"/>
    <xf numFmtId="0" fontId="164" fillId="37" borderId="0" applyNumberFormat="0" applyBorder="0" applyAlignment="0" applyProtection="0"/>
    <xf numFmtId="0" fontId="164" fillId="39" borderId="0" applyNumberFormat="0" applyBorder="0" applyAlignment="0" applyProtection="0"/>
    <xf numFmtId="0" fontId="164" fillId="41" borderId="0" applyNumberFormat="0" applyBorder="0" applyAlignment="0" applyProtection="0"/>
    <xf numFmtId="0" fontId="164" fillId="43" borderId="0" applyNumberFormat="0" applyBorder="0" applyAlignment="0" applyProtection="0"/>
    <xf numFmtId="0" fontId="164" fillId="45" borderId="0" applyNumberFormat="0" applyBorder="0" applyAlignment="0" applyProtection="0"/>
    <xf numFmtId="0" fontId="249" fillId="53" borderId="0" applyNumberFormat="0" applyBorder="0" applyAlignment="0" applyProtection="0"/>
    <xf numFmtId="0" fontId="250" fillId="53" borderId="0" applyNumberFormat="0" applyBorder="0" applyAlignment="0" applyProtection="0"/>
    <xf numFmtId="0" fontId="249" fillId="54" borderId="0" applyNumberFormat="0" applyBorder="0" applyAlignment="0" applyProtection="0"/>
    <xf numFmtId="0" fontId="250" fillId="54" borderId="0" applyNumberFormat="0" applyBorder="0" applyAlignment="0" applyProtection="0"/>
    <xf numFmtId="0" fontId="249" fillId="56" borderId="0" applyNumberFormat="0" applyBorder="0" applyAlignment="0" applyProtection="0"/>
    <xf numFmtId="0" fontId="250" fillId="56" borderId="0" applyNumberFormat="0" applyBorder="0" applyAlignment="0" applyProtection="0"/>
    <xf numFmtId="0" fontId="249" fillId="58" borderId="0" applyNumberFormat="0" applyBorder="0" applyAlignment="0" applyProtection="0"/>
    <xf numFmtId="0" fontId="250" fillId="58" borderId="0" applyNumberFormat="0" applyBorder="0" applyAlignment="0" applyProtection="0"/>
    <xf numFmtId="0" fontId="249" fillId="60" borderId="0" applyNumberFormat="0" applyBorder="0" applyAlignment="0" applyProtection="0"/>
    <xf numFmtId="0" fontId="250" fillId="60" borderId="0" applyNumberFormat="0" applyBorder="0" applyAlignment="0" applyProtection="0"/>
    <xf numFmtId="0" fontId="249" fillId="62" borderId="0" applyNumberFormat="0" applyBorder="0" applyAlignment="0" applyProtection="0"/>
    <xf numFmtId="0" fontId="250" fillId="62" borderId="0" applyNumberFormat="0" applyBorder="0" applyAlignment="0" applyProtection="0"/>
    <xf numFmtId="0" fontId="250" fillId="53" borderId="0" applyNumberFormat="0" applyBorder="0" applyAlignment="0" applyProtection="0"/>
    <xf numFmtId="0" fontId="250" fillId="54" borderId="0" applyNumberFormat="0" applyBorder="0" applyAlignment="0" applyProtection="0"/>
    <xf numFmtId="0" fontId="250" fillId="56" borderId="0" applyNumberFormat="0" applyBorder="0" applyAlignment="0" applyProtection="0"/>
    <xf numFmtId="0" fontId="250" fillId="58" borderId="0" applyNumberFormat="0" applyBorder="0" applyAlignment="0" applyProtection="0"/>
    <xf numFmtId="0" fontId="250" fillId="60" borderId="0" applyNumberFormat="0" applyBorder="0" applyAlignment="0" applyProtection="0"/>
    <xf numFmtId="0" fontId="250" fillId="62" borderId="0" applyNumberFormat="0" applyBorder="0" applyAlignment="0" applyProtection="0"/>
    <xf numFmtId="0" fontId="250" fillId="52" borderId="0" applyNumberFormat="0" applyBorder="0" applyAlignment="0" applyProtection="0"/>
    <xf numFmtId="0" fontId="250" fillId="2" borderId="0" applyNumberFormat="0" applyBorder="0" applyAlignment="0" applyProtection="0"/>
    <xf numFmtId="0" fontId="250" fillId="55" borderId="0" applyNumberFormat="0" applyBorder="0" applyAlignment="0" applyProtection="0"/>
    <xf numFmtId="0" fontId="250" fillId="57" borderId="0" applyNumberFormat="0" applyBorder="0" applyAlignment="0" applyProtection="0"/>
    <xf numFmtId="0" fontId="250" fillId="59" borderId="0" applyNumberFormat="0" applyBorder="0" applyAlignment="0" applyProtection="0"/>
    <xf numFmtId="0" fontId="250" fillId="61" borderId="0" applyNumberFormat="0" applyBorder="0" applyAlignment="0" applyProtection="0"/>
    <xf numFmtId="0" fontId="251" fillId="47" borderId="0" applyNumberFormat="0" applyBorder="0" applyAlignment="0" applyProtection="0"/>
    <xf numFmtId="0" fontId="252" fillId="49" borderId="20" applyNumberFormat="0" applyAlignment="0" applyProtection="0"/>
    <xf numFmtId="0" fontId="253" fillId="49" borderId="20" applyNumberFormat="0" applyAlignment="0" applyProtection="0"/>
    <xf numFmtId="0" fontId="254" fillId="50" borderId="20" applyNumberFormat="0" applyAlignment="0" applyProtection="0"/>
    <xf numFmtId="0" fontId="255" fillId="51" borderId="23" applyNumberFormat="0" applyAlignment="0" applyProtection="0"/>
    <xf numFmtId="0" fontId="232" fillId="0" borderId="17" applyNumberFormat="0" applyFill="0" applyAlignment="0" applyProtection="0"/>
    <xf numFmtId="0" fontId="256" fillId="0" borderId="17" applyNumberFormat="0" applyFill="0" applyAlignment="0" applyProtection="0"/>
    <xf numFmtId="0" fontId="233" fillId="0" borderId="18" applyNumberFormat="0" applyFill="0" applyAlignment="0" applyProtection="0"/>
    <xf numFmtId="0" fontId="257" fillId="0" borderId="18" applyNumberFormat="0" applyFill="0" applyAlignment="0" applyProtection="0"/>
    <xf numFmtId="0" fontId="234" fillId="0" borderId="19" applyNumberFormat="0" applyFill="0" applyAlignment="0" applyProtection="0"/>
    <xf numFmtId="0" fontId="258" fillId="0" borderId="19" applyNumberFormat="0" applyFill="0" applyAlignment="0" applyProtection="0"/>
    <xf numFmtId="0" fontId="234" fillId="0" borderId="0" applyNumberFormat="0" applyFill="0" applyBorder="0" applyAlignment="0" applyProtection="0"/>
    <xf numFmtId="0" fontId="258" fillId="0" borderId="0" applyNumberFormat="0" applyFill="0" applyBorder="0" applyAlignment="0" applyProtection="0"/>
    <xf numFmtId="0" fontId="259" fillId="51" borderId="23" applyNumberFormat="0" applyAlignment="0" applyProtection="0"/>
    <xf numFmtId="0" fontId="255" fillId="51" borderId="23" applyNumberFormat="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3" fillId="46" borderId="0" applyNumberFormat="0" applyBorder="0" applyAlignment="0" applyProtection="0"/>
    <xf numFmtId="0" fontId="256" fillId="0" borderId="17" applyNumberFormat="0" applyFill="0" applyAlignment="0" applyProtection="0"/>
    <xf numFmtId="0" fontId="257" fillId="0" borderId="18" applyNumberFormat="0" applyFill="0" applyAlignment="0" applyProtection="0"/>
    <xf numFmtId="0" fontId="258" fillId="0" borderId="19" applyNumberFormat="0" applyFill="0" applyAlignment="0" applyProtection="0"/>
    <xf numFmtId="0" fontId="258" fillId="0" borderId="0" applyNumberFormat="0" applyFill="0" applyBorder="0" applyAlignment="0" applyProtection="0"/>
    <xf numFmtId="0" fontId="264" fillId="0" borderId="22" applyNumberFormat="0" applyFill="0" applyAlignment="0" applyProtection="0"/>
    <xf numFmtId="0" fontId="265" fillId="0" borderId="22" applyNumberFormat="0" applyFill="0" applyAlignment="0" applyProtection="0"/>
    <xf numFmtId="0" fontId="253" fillId="49" borderId="20" applyNumberFormat="0" applyAlignment="0" applyProtection="0"/>
    <xf numFmtId="0" fontId="266" fillId="4" borderId="3" applyNumberFormat="0" applyFont="0" applyAlignment="0" applyProtection="0"/>
    <xf numFmtId="0" fontId="249" fillId="52" borderId="0" applyNumberFormat="0" applyBorder="0" applyAlignment="0" applyProtection="0"/>
    <xf numFmtId="0" fontId="250" fillId="52" borderId="0" applyNumberFormat="0" applyBorder="0" applyAlignment="0" applyProtection="0"/>
    <xf numFmtId="0" fontId="249" fillId="2" borderId="0" applyNumberFormat="0" applyBorder="0" applyAlignment="0" applyProtection="0"/>
    <xf numFmtId="0" fontId="250" fillId="2" borderId="0" applyNumberFormat="0" applyBorder="0" applyAlignment="0" applyProtection="0"/>
    <xf numFmtId="0" fontId="249" fillId="55" borderId="0" applyNumberFormat="0" applyBorder="0" applyAlignment="0" applyProtection="0"/>
    <xf numFmtId="0" fontId="250" fillId="55" borderId="0" applyNumberFormat="0" applyBorder="0" applyAlignment="0" applyProtection="0"/>
    <xf numFmtId="0" fontId="249" fillId="57" borderId="0" applyNumberFormat="0" applyBorder="0" applyAlignment="0" applyProtection="0"/>
    <xf numFmtId="0" fontId="250" fillId="57" borderId="0" applyNumberFormat="0" applyBorder="0" applyAlignment="0" applyProtection="0"/>
    <xf numFmtId="0" fontId="249" fillId="59" borderId="0" applyNumberFormat="0" applyBorder="0" applyAlignment="0" applyProtection="0"/>
    <xf numFmtId="0" fontId="250" fillId="59" borderId="0" applyNumberFormat="0" applyBorder="0" applyAlignment="0" applyProtection="0"/>
    <xf numFmtId="0" fontId="249" fillId="61" borderId="0" applyNumberFormat="0" applyBorder="0" applyAlignment="0" applyProtection="0"/>
    <xf numFmtId="0" fontId="250" fillId="61" borderId="0" applyNumberFormat="0" applyBorder="0" applyAlignment="0" applyProtection="0"/>
    <xf numFmtId="0" fontId="267" fillId="46" borderId="0" applyNumberFormat="0" applyBorder="0" applyAlignment="0" applyProtection="0"/>
    <xf numFmtId="0" fontId="263" fillId="46" borderId="0" applyNumberFormat="0" applyBorder="0" applyAlignment="0" applyProtection="0"/>
    <xf numFmtId="0" fontId="268" fillId="50" borderId="21" applyNumberFormat="0" applyAlignment="0" applyProtection="0"/>
    <xf numFmtId="0" fontId="269" fillId="50" borderId="21" applyNumberFormat="0" applyAlignment="0" applyProtection="0"/>
    <xf numFmtId="0" fontId="265" fillId="0" borderId="22" applyNumberFormat="0" applyFill="0" applyAlignment="0" applyProtection="0"/>
    <xf numFmtId="0" fontId="270" fillId="0" borderId="0" applyNumberFormat="0" applyFill="0" applyBorder="0" applyAlignment="0" applyProtection="0"/>
    <xf numFmtId="0" fontId="260" fillId="0" borderId="0" applyNumberFormat="0" applyFill="0" applyBorder="0" applyAlignment="0" applyProtection="0"/>
    <xf numFmtId="0" fontId="271" fillId="48" borderId="0" applyNumberFormat="0" applyBorder="0" applyAlignment="0" applyProtection="0"/>
    <xf numFmtId="0" fontId="174" fillId="0" borderId="0"/>
    <xf numFmtId="0" fontId="174" fillId="0" borderId="0"/>
    <xf numFmtId="0" fontId="174" fillId="0" borderId="0"/>
    <xf numFmtId="0" fontId="168" fillId="0" borderId="0"/>
    <xf numFmtId="0" fontId="168" fillId="0" borderId="0"/>
    <xf numFmtId="0" fontId="174" fillId="0" borderId="0"/>
    <xf numFmtId="0" fontId="174" fillId="0" borderId="0"/>
    <xf numFmtId="0" fontId="272" fillId="0" borderId="0"/>
    <xf numFmtId="0" fontId="272" fillId="0" borderId="0"/>
    <xf numFmtId="0" fontId="272" fillId="0" borderId="0"/>
    <xf numFmtId="0" fontId="168" fillId="0" borderId="0"/>
    <xf numFmtId="0" fontId="168" fillId="0" borderId="0"/>
    <xf numFmtId="0" fontId="168" fillId="0" borderId="0"/>
    <xf numFmtId="0" fontId="168" fillId="0" borderId="0"/>
    <xf numFmtId="0" fontId="168" fillId="0" borderId="0"/>
    <xf numFmtId="0" fontId="273" fillId="0" borderId="0"/>
    <xf numFmtId="0" fontId="174" fillId="0" borderId="0"/>
    <xf numFmtId="0" fontId="174" fillId="0" borderId="0"/>
    <xf numFmtId="0" fontId="174" fillId="0" borderId="0"/>
    <xf numFmtId="0" fontId="168" fillId="0" borderId="0"/>
    <xf numFmtId="0" fontId="174" fillId="0" borderId="0"/>
    <xf numFmtId="0" fontId="168" fillId="0" borderId="0"/>
    <xf numFmtId="0" fontId="174" fillId="0" borderId="0"/>
    <xf numFmtId="0" fontId="174" fillId="0" borderId="0"/>
    <xf numFmtId="0" fontId="274" fillId="0" borderId="0"/>
    <xf numFmtId="0" fontId="2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64" fillId="0" borderId="0"/>
    <xf numFmtId="0" fontId="164" fillId="0" borderId="0"/>
    <xf numFmtId="0" fontId="174" fillId="0" borderId="0"/>
    <xf numFmtId="0" fontId="174" fillId="0" borderId="0"/>
    <xf numFmtId="0" fontId="174" fillId="0" borderId="0"/>
    <xf numFmtId="0" fontId="174" fillId="0" borderId="0"/>
    <xf numFmtId="0" fontId="139" fillId="4" borderId="3" applyNumberFormat="0" applyFont="0" applyAlignment="0" applyProtection="0"/>
    <xf numFmtId="0" fontId="269" fillId="50" borderId="21" applyNumberFormat="0" applyAlignment="0" applyProtection="0"/>
    <xf numFmtId="0" fontId="275" fillId="0" borderId="24" applyNumberFormat="0" applyFill="0" applyAlignment="0" applyProtection="0"/>
    <xf numFmtId="0" fontId="276" fillId="0" borderId="24" applyNumberFormat="0" applyFill="0" applyAlignment="0" applyProtection="0"/>
    <xf numFmtId="0" fontId="277" fillId="47" borderId="0" applyNumberFormat="0" applyBorder="0" applyAlignment="0" applyProtection="0"/>
    <xf numFmtId="0" fontId="251" fillId="47" borderId="0" applyNumberFormat="0" applyBorder="0" applyAlignment="0" applyProtection="0"/>
    <xf numFmtId="0" fontId="278" fillId="48" borderId="0" applyNumberFormat="0" applyBorder="0" applyAlignment="0" applyProtection="0"/>
    <xf numFmtId="0" fontId="271" fillId="48" borderId="0" applyNumberFormat="0" applyBorder="0" applyAlignment="0" applyProtection="0"/>
    <xf numFmtId="0" fontId="279" fillId="50" borderId="20" applyNumberFormat="0" applyAlignment="0" applyProtection="0"/>
    <xf numFmtId="0" fontId="254" fillId="50" borderId="20" applyNumberFormat="0" applyAlignment="0" applyProtection="0"/>
    <xf numFmtId="0" fontId="276" fillId="0" borderId="24" applyNumberFormat="0" applyFill="0" applyAlignment="0" applyProtection="0"/>
    <xf numFmtId="0" fontId="262" fillId="0" borderId="0" applyNumberFormat="0" applyFill="0" applyBorder="0" applyAlignment="0" applyProtection="0"/>
    <xf numFmtId="0" fontId="280" fillId="0" borderId="0"/>
    <xf numFmtId="9" fontId="280" fillId="0" borderId="0" applyFont="0" applyFill="0" applyBorder="0" applyAlignment="0" applyProtection="0"/>
    <xf numFmtId="0" fontId="281"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248" fillId="0" borderId="0"/>
    <xf numFmtId="0" fontId="164" fillId="0" borderId="0"/>
    <xf numFmtId="0" fontId="217" fillId="0" borderId="0"/>
    <xf numFmtId="0" fontId="138" fillId="0" borderId="0"/>
    <xf numFmtId="0" fontId="138" fillId="0" borderId="0"/>
    <xf numFmtId="0" fontId="138" fillId="0" borderId="0"/>
    <xf numFmtId="0" fontId="138" fillId="0" borderId="0"/>
    <xf numFmtId="0" fontId="138" fillId="0" borderId="0"/>
    <xf numFmtId="0" fontId="282" fillId="0" borderId="0"/>
    <xf numFmtId="0" fontId="138" fillId="0" borderId="0"/>
    <xf numFmtId="0" fontId="138" fillId="0" borderId="0"/>
    <xf numFmtId="0" fontId="138" fillId="0" borderId="0"/>
    <xf numFmtId="0" fontId="138" fillId="0" borderId="0"/>
    <xf numFmtId="0" fontId="24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68" fillId="0" borderId="0"/>
    <xf numFmtId="0" fontId="173" fillId="0" borderId="0"/>
    <xf numFmtId="0" fontId="168" fillId="0" borderId="0"/>
    <xf numFmtId="0" fontId="168" fillId="0" borderId="0"/>
    <xf numFmtId="0" fontId="168" fillId="0" borderId="0"/>
    <xf numFmtId="0" fontId="168" fillId="0" borderId="0"/>
    <xf numFmtId="9" fontId="138" fillId="0" borderId="0" applyFont="0" applyFill="0" applyBorder="0" applyAlignment="0" applyProtection="0"/>
    <xf numFmtId="9" fontId="138" fillId="0" borderId="0" applyFont="0" applyFill="0" applyBorder="0" applyAlignment="0" applyProtection="0"/>
    <xf numFmtId="9" fontId="138" fillId="0" borderId="0" applyFont="0" applyFill="0" applyBorder="0" applyAlignment="0" applyProtection="0"/>
    <xf numFmtId="9" fontId="138" fillId="0" borderId="0" applyFont="0" applyFill="0" applyBorder="0" applyAlignment="0" applyProtection="0"/>
    <xf numFmtId="9" fontId="138" fillId="0" borderId="0" applyFont="0" applyFill="0" applyBorder="0" applyAlignment="0" applyProtection="0"/>
    <xf numFmtId="9" fontId="138" fillId="0" borderId="0" applyFont="0" applyFill="0" applyBorder="0" applyAlignment="0" applyProtection="0"/>
    <xf numFmtId="9" fontId="138" fillId="0" borderId="0" applyFont="0" applyFill="0" applyBorder="0" applyAlignment="0" applyProtection="0"/>
    <xf numFmtId="9" fontId="217" fillId="0" borderId="0" applyFont="0" applyFill="0" applyBorder="0" applyAlignment="0" applyProtection="0"/>
    <xf numFmtId="0" fontId="168" fillId="0" borderId="0"/>
    <xf numFmtId="0" fontId="168" fillId="0" borderId="0"/>
    <xf numFmtId="0" fontId="283" fillId="0" borderId="0"/>
    <xf numFmtId="0" fontId="137" fillId="0" borderId="0"/>
    <xf numFmtId="0" fontId="136" fillId="0" borderId="0"/>
    <xf numFmtId="0" fontId="217" fillId="0" borderId="0"/>
    <xf numFmtId="0" fontId="159" fillId="0" borderId="0"/>
    <xf numFmtId="0" fontId="159" fillId="0" borderId="0"/>
    <xf numFmtId="0" fontId="159" fillId="0" borderId="0"/>
    <xf numFmtId="0" fontId="159" fillId="0" borderId="0"/>
    <xf numFmtId="0" fontId="159" fillId="0" borderId="0"/>
    <xf numFmtId="0" fontId="135" fillId="0" borderId="0"/>
    <xf numFmtId="0" fontId="134" fillId="0" borderId="0"/>
    <xf numFmtId="0" fontId="133" fillId="0" borderId="0"/>
    <xf numFmtId="0" fontId="133" fillId="0" borderId="0"/>
    <xf numFmtId="0" fontId="133" fillId="0" borderId="0"/>
    <xf numFmtId="0" fontId="133" fillId="0" borderId="0"/>
    <xf numFmtId="0" fontId="132" fillId="0" borderId="0"/>
    <xf numFmtId="0" fontId="284" fillId="63" borderId="0" applyNumberFormat="0" applyBorder="0" applyAlignment="0" applyProtection="0"/>
    <xf numFmtId="0" fontId="285" fillId="34" borderId="0" applyNumberFormat="0" applyBorder="0" applyAlignment="0" applyProtection="0"/>
    <xf numFmtId="0" fontId="285" fillId="34" borderId="0" applyNumberFormat="0" applyBorder="0" applyAlignment="0" applyProtection="0"/>
    <xf numFmtId="0" fontId="285" fillId="34" borderId="0" applyNumberFormat="0" applyBorder="0" applyAlignment="0" applyProtection="0"/>
    <xf numFmtId="0" fontId="285" fillId="34" borderId="0" applyNumberFormat="0" applyBorder="0" applyAlignment="0" applyProtection="0"/>
    <xf numFmtId="0" fontId="284" fillId="63" borderId="0" applyNumberFormat="0" applyBorder="0" applyAlignment="0" applyProtection="0"/>
    <xf numFmtId="0" fontId="284" fillId="63" borderId="0" applyNumberFormat="0" applyBorder="0" applyAlignment="0" applyProtection="0"/>
    <xf numFmtId="0" fontId="284" fillId="63" borderId="0" applyNumberFormat="0" applyBorder="0" applyAlignment="0" applyProtection="0"/>
    <xf numFmtId="0" fontId="284" fillId="63" borderId="0" applyNumberFormat="0" applyBorder="0" applyAlignment="0" applyProtection="0"/>
    <xf numFmtId="0" fontId="284" fillId="63" borderId="0" applyNumberFormat="0" applyBorder="0" applyAlignment="0" applyProtection="0"/>
    <xf numFmtId="0" fontId="284" fillId="63" borderId="0" applyNumberFormat="0" applyBorder="0" applyAlignment="0" applyProtection="0"/>
    <xf numFmtId="0" fontId="284" fillId="63" borderId="0" applyNumberFormat="0" applyBorder="0" applyAlignment="0" applyProtection="0"/>
    <xf numFmtId="0" fontId="284" fillId="64"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5" fillId="36" borderId="0" applyNumberFormat="0" applyBorder="0" applyAlignment="0" applyProtection="0"/>
    <xf numFmtId="0" fontId="284" fillId="64" borderId="0" applyNumberFormat="0" applyBorder="0" applyAlignment="0" applyProtection="0"/>
    <xf numFmtId="0" fontId="284" fillId="64" borderId="0" applyNumberFormat="0" applyBorder="0" applyAlignment="0" applyProtection="0"/>
    <xf numFmtId="0" fontId="284" fillId="64" borderId="0" applyNumberFormat="0" applyBorder="0" applyAlignment="0" applyProtection="0"/>
    <xf numFmtId="0" fontId="284" fillId="64" borderId="0" applyNumberFormat="0" applyBorder="0" applyAlignment="0" applyProtection="0"/>
    <xf numFmtId="0" fontId="284" fillId="64" borderId="0" applyNumberFormat="0" applyBorder="0" applyAlignment="0" applyProtection="0"/>
    <xf numFmtId="0" fontId="284" fillId="64" borderId="0" applyNumberFormat="0" applyBorder="0" applyAlignment="0" applyProtection="0"/>
    <xf numFmtId="0" fontId="284" fillId="64" borderId="0" applyNumberFormat="0" applyBorder="0" applyAlignment="0" applyProtection="0"/>
    <xf numFmtId="0" fontId="284" fillId="65" borderId="0" applyNumberFormat="0" applyBorder="0" applyAlignment="0" applyProtection="0"/>
    <xf numFmtId="0" fontId="285" fillId="38" borderId="0" applyNumberFormat="0" applyBorder="0" applyAlignment="0" applyProtection="0"/>
    <xf numFmtId="0" fontId="285" fillId="38" borderId="0" applyNumberFormat="0" applyBorder="0" applyAlignment="0" applyProtection="0"/>
    <xf numFmtId="0" fontId="285" fillId="38" borderId="0" applyNumberFormat="0" applyBorder="0" applyAlignment="0" applyProtection="0"/>
    <xf numFmtId="0" fontId="285" fillId="38" borderId="0" applyNumberFormat="0" applyBorder="0" applyAlignment="0" applyProtection="0"/>
    <xf numFmtId="0" fontId="284" fillId="65" borderId="0" applyNumberFormat="0" applyBorder="0" applyAlignment="0" applyProtection="0"/>
    <xf numFmtId="0" fontId="284" fillId="65" borderId="0" applyNumberFormat="0" applyBorder="0" applyAlignment="0" applyProtection="0"/>
    <xf numFmtId="0" fontId="284" fillId="65" borderId="0" applyNumberFormat="0" applyBorder="0" applyAlignment="0" applyProtection="0"/>
    <xf numFmtId="0" fontId="284" fillId="65" borderId="0" applyNumberFormat="0" applyBorder="0" applyAlignment="0" applyProtection="0"/>
    <xf numFmtId="0" fontId="284" fillId="65" borderId="0" applyNumberFormat="0" applyBorder="0" applyAlignment="0" applyProtection="0"/>
    <xf numFmtId="0" fontId="284" fillId="65" borderId="0" applyNumberFormat="0" applyBorder="0" applyAlignment="0" applyProtection="0"/>
    <xf numFmtId="0" fontId="284" fillId="65" borderId="0" applyNumberFormat="0" applyBorder="0" applyAlignment="0" applyProtection="0"/>
    <xf numFmtId="0" fontId="284" fillId="66" borderId="0" applyNumberFormat="0" applyBorder="0" applyAlignment="0" applyProtection="0"/>
    <xf numFmtId="0" fontId="285" fillId="40" borderId="0" applyNumberFormat="0" applyBorder="0" applyAlignment="0" applyProtection="0"/>
    <xf numFmtId="0" fontId="285" fillId="40" borderId="0" applyNumberFormat="0" applyBorder="0" applyAlignment="0" applyProtection="0"/>
    <xf numFmtId="0" fontId="285" fillId="40" borderId="0" applyNumberFormat="0" applyBorder="0" applyAlignment="0" applyProtection="0"/>
    <xf numFmtId="0" fontId="285" fillId="40" borderId="0" applyNumberFormat="0" applyBorder="0" applyAlignment="0" applyProtection="0"/>
    <xf numFmtId="0" fontId="284" fillId="66" borderId="0" applyNumberFormat="0" applyBorder="0" applyAlignment="0" applyProtection="0"/>
    <xf numFmtId="0" fontId="284" fillId="66" borderId="0" applyNumberFormat="0" applyBorder="0" applyAlignment="0" applyProtection="0"/>
    <xf numFmtId="0" fontId="284" fillId="66" borderId="0" applyNumberFormat="0" applyBorder="0" applyAlignment="0" applyProtection="0"/>
    <xf numFmtId="0" fontId="284" fillId="66" borderId="0" applyNumberFormat="0" applyBorder="0" applyAlignment="0" applyProtection="0"/>
    <xf numFmtId="0" fontId="284" fillId="66" borderId="0" applyNumberFormat="0" applyBorder="0" applyAlignment="0" applyProtection="0"/>
    <xf numFmtId="0" fontId="284" fillId="66" borderId="0" applyNumberFormat="0" applyBorder="0" applyAlignment="0" applyProtection="0"/>
    <xf numFmtId="0" fontId="284" fillId="66" borderId="0" applyNumberFormat="0" applyBorder="0" applyAlignment="0" applyProtection="0"/>
    <xf numFmtId="0" fontId="284" fillId="67" borderId="0" applyNumberFormat="0" applyBorder="0" applyAlignment="0" applyProtection="0"/>
    <xf numFmtId="0" fontId="285" fillId="42" borderId="0" applyNumberFormat="0" applyBorder="0" applyAlignment="0" applyProtection="0"/>
    <xf numFmtId="0" fontId="285" fillId="42" borderId="0" applyNumberFormat="0" applyBorder="0" applyAlignment="0" applyProtection="0"/>
    <xf numFmtId="0" fontId="285" fillId="42" borderId="0" applyNumberFormat="0" applyBorder="0" applyAlignment="0" applyProtection="0"/>
    <xf numFmtId="0" fontId="285" fillId="42" borderId="0" applyNumberFormat="0" applyBorder="0" applyAlignment="0" applyProtection="0"/>
    <xf numFmtId="0" fontId="284" fillId="67" borderId="0" applyNumberFormat="0" applyBorder="0" applyAlignment="0" applyProtection="0"/>
    <xf numFmtId="0" fontId="284" fillId="67" borderId="0" applyNumberFormat="0" applyBorder="0" applyAlignment="0" applyProtection="0"/>
    <xf numFmtId="0" fontId="284" fillId="67" borderId="0" applyNumberFormat="0" applyBorder="0" applyAlignment="0" applyProtection="0"/>
    <xf numFmtId="0" fontId="284" fillId="67" borderId="0" applyNumberFormat="0" applyBorder="0" applyAlignment="0" applyProtection="0"/>
    <xf numFmtId="0" fontId="284" fillId="67" borderId="0" applyNumberFormat="0" applyBorder="0" applyAlignment="0" applyProtection="0"/>
    <xf numFmtId="0" fontId="284" fillId="67" borderId="0" applyNumberFormat="0" applyBorder="0" applyAlignment="0" applyProtection="0"/>
    <xf numFmtId="0" fontId="284" fillId="67" borderId="0" applyNumberFormat="0" applyBorder="0" applyAlignment="0" applyProtection="0"/>
    <xf numFmtId="0" fontId="284" fillId="65" borderId="0" applyNumberFormat="0" applyBorder="0" applyAlignment="0" applyProtection="0"/>
    <xf numFmtId="0" fontId="285" fillId="44" borderId="0" applyNumberFormat="0" applyBorder="0" applyAlignment="0" applyProtection="0"/>
    <xf numFmtId="0" fontId="285" fillId="44" borderId="0" applyNumberFormat="0" applyBorder="0" applyAlignment="0" applyProtection="0"/>
    <xf numFmtId="0" fontId="285" fillId="44" borderId="0" applyNumberFormat="0" applyBorder="0" applyAlignment="0" applyProtection="0"/>
    <xf numFmtId="0" fontId="285" fillId="44" borderId="0" applyNumberFormat="0" applyBorder="0" applyAlignment="0" applyProtection="0"/>
    <xf numFmtId="0" fontId="284" fillId="65" borderId="0" applyNumberFormat="0" applyBorder="0" applyAlignment="0" applyProtection="0"/>
    <xf numFmtId="0" fontId="284" fillId="65" borderId="0" applyNumberFormat="0" applyBorder="0" applyAlignment="0" applyProtection="0"/>
    <xf numFmtId="0" fontId="284" fillId="65" borderId="0" applyNumberFormat="0" applyBorder="0" applyAlignment="0" applyProtection="0"/>
    <xf numFmtId="0" fontId="284" fillId="65" borderId="0" applyNumberFormat="0" applyBorder="0" applyAlignment="0" applyProtection="0"/>
    <xf numFmtId="0" fontId="284" fillId="65" borderId="0" applyNumberFormat="0" applyBorder="0" applyAlignment="0" applyProtection="0"/>
    <xf numFmtId="0" fontId="284" fillId="65" borderId="0" applyNumberFormat="0" applyBorder="0" applyAlignment="0" applyProtection="0"/>
    <xf numFmtId="0" fontId="284" fillId="65" borderId="0" applyNumberFormat="0" applyBorder="0" applyAlignment="0" applyProtection="0"/>
    <xf numFmtId="0" fontId="284" fillId="67" borderId="0" applyNumberFormat="0" applyBorder="0" applyAlignment="0" applyProtection="0"/>
    <xf numFmtId="0" fontId="285" fillId="35" borderId="0" applyNumberFormat="0" applyBorder="0" applyAlignment="0" applyProtection="0"/>
    <xf numFmtId="0" fontId="285" fillId="35" borderId="0" applyNumberFormat="0" applyBorder="0" applyAlignment="0" applyProtection="0"/>
    <xf numFmtId="0" fontId="285" fillId="35" borderId="0" applyNumberFormat="0" applyBorder="0" applyAlignment="0" applyProtection="0"/>
    <xf numFmtId="0" fontId="285" fillId="35" borderId="0" applyNumberFormat="0" applyBorder="0" applyAlignment="0" applyProtection="0"/>
    <xf numFmtId="0" fontId="284" fillId="67" borderId="0" applyNumberFormat="0" applyBorder="0" applyAlignment="0" applyProtection="0"/>
    <xf numFmtId="0" fontId="284" fillId="67" borderId="0" applyNumberFormat="0" applyBorder="0" applyAlignment="0" applyProtection="0"/>
    <xf numFmtId="0" fontId="284" fillId="67" borderId="0" applyNumberFormat="0" applyBorder="0" applyAlignment="0" applyProtection="0"/>
    <xf numFmtId="0" fontId="284" fillId="67" borderId="0" applyNumberFormat="0" applyBorder="0" applyAlignment="0" applyProtection="0"/>
    <xf numFmtId="0" fontId="284" fillId="67" borderId="0" applyNumberFormat="0" applyBorder="0" applyAlignment="0" applyProtection="0"/>
    <xf numFmtId="0" fontId="284" fillId="67" borderId="0" applyNumberFormat="0" applyBorder="0" applyAlignment="0" applyProtection="0"/>
    <xf numFmtId="0" fontId="284" fillId="67" borderId="0" applyNumberFormat="0" applyBorder="0" applyAlignment="0" applyProtection="0"/>
    <xf numFmtId="0" fontId="284" fillId="64" borderId="0" applyNumberFormat="0" applyBorder="0" applyAlignment="0" applyProtection="0"/>
    <xf numFmtId="0" fontId="285" fillId="37" borderId="0" applyNumberFormat="0" applyBorder="0" applyAlignment="0" applyProtection="0"/>
    <xf numFmtId="0" fontId="285" fillId="37" borderId="0" applyNumberFormat="0" applyBorder="0" applyAlignment="0" applyProtection="0"/>
    <xf numFmtId="0" fontId="285" fillId="37" borderId="0" applyNumberFormat="0" applyBorder="0" applyAlignment="0" applyProtection="0"/>
    <xf numFmtId="0" fontId="285" fillId="37" borderId="0" applyNumberFormat="0" applyBorder="0" applyAlignment="0" applyProtection="0"/>
    <xf numFmtId="0" fontId="284" fillId="64" borderId="0" applyNumberFormat="0" applyBorder="0" applyAlignment="0" applyProtection="0"/>
    <xf numFmtId="0" fontId="284" fillId="64" borderId="0" applyNumberFormat="0" applyBorder="0" applyAlignment="0" applyProtection="0"/>
    <xf numFmtId="0" fontId="284" fillId="64" borderId="0" applyNumberFormat="0" applyBorder="0" applyAlignment="0" applyProtection="0"/>
    <xf numFmtId="0" fontId="284" fillId="64" borderId="0" applyNumberFormat="0" applyBorder="0" applyAlignment="0" applyProtection="0"/>
    <xf numFmtId="0" fontId="284" fillId="64" borderId="0" applyNumberFormat="0" applyBorder="0" applyAlignment="0" applyProtection="0"/>
    <xf numFmtId="0" fontId="284" fillId="64" borderId="0" applyNumberFormat="0" applyBorder="0" applyAlignment="0" applyProtection="0"/>
    <xf numFmtId="0" fontId="284" fillId="64" borderId="0" applyNumberFormat="0" applyBorder="0" applyAlignment="0" applyProtection="0"/>
    <xf numFmtId="0" fontId="284" fillId="68" borderId="0" applyNumberFormat="0" applyBorder="0" applyAlignment="0" applyProtection="0"/>
    <xf numFmtId="0" fontId="285" fillId="39" borderId="0" applyNumberFormat="0" applyBorder="0" applyAlignment="0" applyProtection="0"/>
    <xf numFmtId="0" fontId="285" fillId="39" borderId="0" applyNumberFormat="0" applyBorder="0" applyAlignment="0" applyProtection="0"/>
    <xf numFmtId="0" fontId="285" fillId="39" borderId="0" applyNumberFormat="0" applyBorder="0" applyAlignment="0" applyProtection="0"/>
    <xf numFmtId="0" fontId="285" fillId="39" borderId="0" applyNumberFormat="0" applyBorder="0" applyAlignment="0" applyProtection="0"/>
    <xf numFmtId="0" fontId="284" fillId="68" borderId="0" applyNumberFormat="0" applyBorder="0" applyAlignment="0" applyProtection="0"/>
    <xf numFmtId="0" fontId="284" fillId="68" borderId="0" applyNumberFormat="0" applyBorder="0" applyAlignment="0" applyProtection="0"/>
    <xf numFmtId="0" fontId="284" fillId="68" borderId="0" applyNumberFormat="0" applyBorder="0" applyAlignment="0" applyProtection="0"/>
    <xf numFmtId="0" fontId="284" fillId="68" borderId="0" applyNumberFormat="0" applyBorder="0" applyAlignment="0" applyProtection="0"/>
    <xf numFmtId="0" fontId="284" fillId="68" borderId="0" applyNumberFormat="0" applyBorder="0" applyAlignment="0" applyProtection="0"/>
    <xf numFmtId="0" fontId="284" fillId="68" borderId="0" applyNumberFormat="0" applyBorder="0" applyAlignment="0" applyProtection="0"/>
    <xf numFmtId="0" fontId="284" fillId="68" borderId="0" applyNumberFormat="0" applyBorder="0" applyAlignment="0" applyProtection="0"/>
    <xf numFmtId="0" fontId="284" fillId="69"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5" fillId="41" borderId="0" applyNumberFormat="0" applyBorder="0" applyAlignment="0" applyProtection="0"/>
    <xf numFmtId="0" fontId="284" fillId="69" borderId="0" applyNumberFormat="0" applyBorder="0" applyAlignment="0" applyProtection="0"/>
    <xf numFmtId="0" fontId="284" fillId="69" borderId="0" applyNumberFormat="0" applyBorder="0" applyAlignment="0" applyProtection="0"/>
    <xf numFmtId="0" fontId="284" fillId="69" borderId="0" applyNumberFormat="0" applyBorder="0" applyAlignment="0" applyProtection="0"/>
    <xf numFmtId="0" fontId="284" fillId="69" borderId="0" applyNumberFormat="0" applyBorder="0" applyAlignment="0" applyProtection="0"/>
    <xf numFmtId="0" fontId="284" fillId="69" borderId="0" applyNumberFormat="0" applyBorder="0" applyAlignment="0" applyProtection="0"/>
    <xf numFmtId="0" fontId="284" fillId="69" borderId="0" applyNumberFormat="0" applyBorder="0" applyAlignment="0" applyProtection="0"/>
    <xf numFmtId="0" fontId="284" fillId="69" borderId="0" applyNumberFormat="0" applyBorder="0" applyAlignment="0" applyProtection="0"/>
    <xf numFmtId="0" fontId="284" fillId="67" borderId="0" applyNumberFormat="0" applyBorder="0" applyAlignment="0" applyProtection="0"/>
    <xf numFmtId="0" fontId="285" fillId="43" borderId="0" applyNumberFormat="0" applyBorder="0" applyAlignment="0" applyProtection="0"/>
    <xf numFmtId="0" fontId="285" fillId="43" borderId="0" applyNumberFormat="0" applyBorder="0" applyAlignment="0" applyProtection="0"/>
    <xf numFmtId="0" fontId="285" fillId="43" borderId="0" applyNumberFormat="0" applyBorder="0" applyAlignment="0" applyProtection="0"/>
    <xf numFmtId="0" fontId="285" fillId="43" borderId="0" applyNumberFormat="0" applyBorder="0" applyAlignment="0" applyProtection="0"/>
    <xf numFmtId="0" fontId="284" fillId="67" borderId="0" applyNumberFormat="0" applyBorder="0" applyAlignment="0" applyProtection="0"/>
    <xf numFmtId="0" fontId="284" fillId="67" borderId="0" applyNumberFormat="0" applyBorder="0" applyAlignment="0" applyProtection="0"/>
    <xf numFmtId="0" fontId="284" fillId="67" borderId="0" applyNumberFormat="0" applyBorder="0" applyAlignment="0" applyProtection="0"/>
    <xf numFmtId="0" fontId="284" fillId="67" borderId="0" applyNumberFormat="0" applyBorder="0" applyAlignment="0" applyProtection="0"/>
    <xf numFmtId="0" fontId="284" fillId="67" borderId="0" applyNumberFormat="0" applyBorder="0" applyAlignment="0" applyProtection="0"/>
    <xf numFmtId="0" fontId="284" fillId="67" borderId="0" applyNumberFormat="0" applyBorder="0" applyAlignment="0" applyProtection="0"/>
    <xf numFmtId="0" fontId="284" fillId="67" borderId="0" applyNumberFormat="0" applyBorder="0" applyAlignment="0" applyProtection="0"/>
    <xf numFmtId="0" fontId="284" fillId="65" borderId="0" applyNumberFormat="0" applyBorder="0" applyAlignment="0" applyProtection="0"/>
    <xf numFmtId="0" fontId="285" fillId="45" borderId="0" applyNumberFormat="0" applyBorder="0" applyAlignment="0" applyProtection="0"/>
    <xf numFmtId="0" fontId="285" fillId="45" borderId="0" applyNumberFormat="0" applyBorder="0" applyAlignment="0" applyProtection="0"/>
    <xf numFmtId="0" fontId="285" fillId="45" borderId="0" applyNumberFormat="0" applyBorder="0" applyAlignment="0" applyProtection="0"/>
    <xf numFmtId="0" fontId="285" fillId="45" borderId="0" applyNumberFormat="0" applyBorder="0" applyAlignment="0" applyProtection="0"/>
    <xf numFmtId="0" fontId="284" fillId="65" borderId="0" applyNumberFormat="0" applyBorder="0" applyAlignment="0" applyProtection="0"/>
    <xf numFmtId="0" fontId="284" fillId="65" borderId="0" applyNumberFormat="0" applyBorder="0" applyAlignment="0" applyProtection="0"/>
    <xf numFmtId="0" fontId="284" fillId="65" borderId="0" applyNumberFormat="0" applyBorder="0" applyAlignment="0" applyProtection="0"/>
    <xf numFmtId="0" fontId="284" fillId="65" borderId="0" applyNumberFormat="0" applyBorder="0" applyAlignment="0" applyProtection="0"/>
    <xf numFmtId="0" fontId="284" fillId="65" borderId="0" applyNumberFormat="0" applyBorder="0" applyAlignment="0" applyProtection="0"/>
    <xf numFmtId="0" fontId="284" fillId="65" borderId="0" applyNumberFormat="0" applyBorder="0" applyAlignment="0" applyProtection="0"/>
    <xf numFmtId="0" fontId="284" fillId="65" borderId="0" applyNumberFormat="0" applyBorder="0" applyAlignment="0" applyProtection="0"/>
    <xf numFmtId="0" fontId="286" fillId="67" borderId="0" applyNumberFormat="0" applyBorder="0" applyAlignment="0" applyProtection="0"/>
    <xf numFmtId="0" fontId="287" fillId="53" borderId="0" applyNumberFormat="0" applyBorder="0" applyAlignment="0" applyProtection="0"/>
    <xf numFmtId="0" fontId="286" fillId="67" borderId="0" applyNumberFormat="0" applyBorder="0" applyAlignment="0" applyProtection="0"/>
    <xf numFmtId="0" fontId="286" fillId="67" borderId="0" applyNumberFormat="0" applyBorder="0" applyAlignment="0" applyProtection="0"/>
    <xf numFmtId="0" fontId="286" fillId="67" borderId="0" applyNumberFormat="0" applyBorder="0" applyAlignment="0" applyProtection="0"/>
    <xf numFmtId="0" fontId="286" fillId="67" borderId="0" applyNumberFormat="0" applyBorder="0" applyAlignment="0" applyProtection="0"/>
    <xf numFmtId="0" fontId="286" fillId="67" borderId="0" applyNumberFormat="0" applyBorder="0" applyAlignment="0" applyProtection="0"/>
    <xf numFmtId="0" fontId="286" fillId="67" borderId="0" applyNumberFormat="0" applyBorder="0" applyAlignment="0" applyProtection="0"/>
    <xf numFmtId="0" fontId="286" fillId="67" borderId="0" applyNumberFormat="0" applyBorder="0" applyAlignment="0" applyProtection="0"/>
    <xf numFmtId="0" fontId="286" fillId="70" borderId="0" applyNumberFormat="0" applyBorder="0" applyAlignment="0" applyProtection="0"/>
    <xf numFmtId="0" fontId="287" fillId="54" borderId="0" applyNumberFormat="0" applyBorder="0" applyAlignment="0" applyProtection="0"/>
    <xf numFmtId="0" fontId="286" fillId="70" borderId="0" applyNumberFormat="0" applyBorder="0" applyAlignment="0" applyProtection="0"/>
    <xf numFmtId="0" fontId="286" fillId="70" borderId="0" applyNumberFormat="0" applyBorder="0" applyAlignment="0" applyProtection="0"/>
    <xf numFmtId="0" fontId="286" fillId="70" borderId="0" applyNumberFormat="0" applyBorder="0" applyAlignment="0" applyProtection="0"/>
    <xf numFmtId="0" fontId="286" fillId="70" borderId="0" applyNumberFormat="0" applyBorder="0" applyAlignment="0" applyProtection="0"/>
    <xf numFmtId="0" fontId="286" fillId="70" borderId="0" applyNumberFormat="0" applyBorder="0" applyAlignment="0" applyProtection="0"/>
    <xf numFmtId="0" fontId="286" fillId="70" borderId="0" applyNumberFormat="0" applyBorder="0" applyAlignment="0" applyProtection="0"/>
    <xf numFmtId="0" fontId="286" fillId="70" borderId="0" applyNumberFormat="0" applyBorder="0" applyAlignment="0" applyProtection="0"/>
    <xf numFmtId="0" fontId="286" fillId="71" borderId="0" applyNumberFormat="0" applyBorder="0" applyAlignment="0" applyProtection="0"/>
    <xf numFmtId="0" fontId="287" fillId="56" borderId="0" applyNumberFormat="0" applyBorder="0" applyAlignment="0" applyProtection="0"/>
    <xf numFmtId="0" fontId="286" fillId="71" borderId="0" applyNumberFormat="0" applyBorder="0" applyAlignment="0" applyProtection="0"/>
    <xf numFmtId="0" fontId="286" fillId="71" borderId="0" applyNumberFormat="0" applyBorder="0" applyAlignment="0" applyProtection="0"/>
    <xf numFmtId="0" fontId="286" fillId="71" borderId="0" applyNumberFormat="0" applyBorder="0" applyAlignment="0" applyProtection="0"/>
    <xf numFmtId="0" fontId="286" fillId="71" borderId="0" applyNumberFormat="0" applyBorder="0" applyAlignment="0" applyProtection="0"/>
    <xf numFmtId="0" fontId="286" fillId="71" borderId="0" applyNumberFormat="0" applyBorder="0" applyAlignment="0" applyProtection="0"/>
    <xf numFmtId="0" fontId="286" fillId="71" borderId="0" applyNumberFormat="0" applyBorder="0" applyAlignment="0" applyProtection="0"/>
    <xf numFmtId="0" fontId="286" fillId="71" borderId="0" applyNumberFormat="0" applyBorder="0" applyAlignment="0" applyProtection="0"/>
    <xf numFmtId="0" fontId="286" fillId="69" borderId="0" applyNumberFormat="0" applyBorder="0" applyAlignment="0" applyProtection="0"/>
    <xf numFmtId="0" fontId="287" fillId="58" borderId="0" applyNumberFormat="0" applyBorder="0" applyAlignment="0" applyProtection="0"/>
    <xf numFmtId="0" fontId="286" fillId="69" borderId="0" applyNumberFormat="0" applyBorder="0" applyAlignment="0" applyProtection="0"/>
    <xf numFmtId="0" fontId="286" fillId="69" borderId="0" applyNumberFormat="0" applyBorder="0" applyAlignment="0" applyProtection="0"/>
    <xf numFmtId="0" fontId="286" fillId="69" borderId="0" applyNumberFormat="0" applyBorder="0" applyAlignment="0" applyProtection="0"/>
    <xf numFmtId="0" fontId="286" fillId="69" borderId="0" applyNumberFormat="0" applyBorder="0" applyAlignment="0" applyProtection="0"/>
    <xf numFmtId="0" fontId="286" fillId="69" borderId="0" applyNumberFormat="0" applyBorder="0" applyAlignment="0" applyProtection="0"/>
    <xf numFmtId="0" fontId="286" fillId="69" borderId="0" applyNumberFormat="0" applyBorder="0" applyAlignment="0" applyProtection="0"/>
    <xf numFmtId="0" fontId="286" fillId="69" borderId="0" applyNumberFormat="0" applyBorder="0" applyAlignment="0" applyProtection="0"/>
    <xf numFmtId="0" fontId="286" fillId="67" borderId="0" applyNumberFormat="0" applyBorder="0" applyAlignment="0" applyProtection="0"/>
    <xf numFmtId="0" fontId="287" fillId="60" borderId="0" applyNumberFormat="0" applyBorder="0" applyAlignment="0" applyProtection="0"/>
    <xf numFmtId="0" fontId="286" fillId="67" borderId="0" applyNumberFormat="0" applyBorder="0" applyAlignment="0" applyProtection="0"/>
    <xf numFmtId="0" fontId="286" fillId="67" borderId="0" applyNumberFormat="0" applyBorder="0" applyAlignment="0" applyProtection="0"/>
    <xf numFmtId="0" fontId="286" fillId="67" borderId="0" applyNumberFormat="0" applyBorder="0" applyAlignment="0" applyProtection="0"/>
    <xf numFmtId="0" fontId="286" fillId="67" borderId="0" applyNumberFormat="0" applyBorder="0" applyAlignment="0" applyProtection="0"/>
    <xf numFmtId="0" fontId="286" fillId="67" borderId="0" applyNumberFormat="0" applyBorder="0" applyAlignment="0" applyProtection="0"/>
    <xf numFmtId="0" fontId="286" fillId="67" borderId="0" applyNumberFormat="0" applyBorder="0" applyAlignment="0" applyProtection="0"/>
    <xf numFmtId="0" fontId="286" fillId="67" borderId="0" applyNumberFormat="0" applyBorder="0" applyAlignment="0" applyProtection="0"/>
    <xf numFmtId="0" fontId="286" fillId="64" borderId="0" applyNumberFormat="0" applyBorder="0" applyAlignment="0" applyProtection="0"/>
    <xf numFmtId="0" fontId="287" fillId="62" borderId="0" applyNumberFormat="0" applyBorder="0" applyAlignment="0" applyProtection="0"/>
    <xf numFmtId="0" fontId="286" fillId="64" borderId="0" applyNumberFormat="0" applyBorder="0" applyAlignment="0" applyProtection="0"/>
    <xf numFmtId="0" fontId="286" fillId="64" borderId="0" applyNumberFormat="0" applyBorder="0" applyAlignment="0" applyProtection="0"/>
    <xf numFmtId="0" fontId="286" fillId="64" borderId="0" applyNumberFormat="0" applyBorder="0" applyAlignment="0" applyProtection="0"/>
    <xf numFmtId="0" fontId="286" fillId="64" borderId="0" applyNumberFormat="0" applyBorder="0" applyAlignment="0" applyProtection="0"/>
    <xf numFmtId="0" fontId="286" fillId="64" borderId="0" applyNumberFormat="0" applyBorder="0" applyAlignment="0" applyProtection="0"/>
    <xf numFmtId="0" fontId="286" fillId="64" borderId="0" applyNumberFormat="0" applyBorder="0" applyAlignment="0" applyProtection="0"/>
    <xf numFmtId="0" fontId="286" fillId="64" borderId="0" applyNumberFormat="0" applyBorder="0" applyAlignment="0" applyProtection="0"/>
    <xf numFmtId="0" fontId="288" fillId="68" borderId="10" applyNumberFormat="0" applyAlignment="0" applyProtection="0"/>
    <xf numFmtId="0" fontId="289" fillId="49" borderId="20" applyNumberFormat="0" applyAlignment="0" applyProtection="0"/>
    <xf numFmtId="0" fontId="288" fillId="68" borderId="10" applyNumberFormat="0" applyAlignment="0" applyProtection="0"/>
    <xf numFmtId="0" fontId="288" fillId="68" borderId="10" applyNumberFormat="0" applyAlignment="0" applyProtection="0"/>
    <xf numFmtId="0" fontId="288" fillId="68" borderId="10" applyNumberFormat="0" applyAlignment="0" applyProtection="0"/>
    <xf numFmtId="0" fontId="288" fillId="68" borderId="10" applyNumberFormat="0" applyAlignment="0" applyProtection="0"/>
    <xf numFmtId="0" fontId="288" fillId="68" borderId="10" applyNumberFormat="0" applyAlignment="0" applyProtection="0"/>
    <xf numFmtId="0" fontId="288" fillId="68" borderId="10" applyNumberFormat="0" applyAlignment="0" applyProtection="0"/>
    <xf numFmtId="0" fontId="288" fillId="68" borderId="10" applyNumberFormat="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31"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1" fillId="0" borderId="25" applyNumberFormat="0" applyFill="0" applyAlignment="0" applyProtection="0"/>
    <xf numFmtId="0" fontId="292" fillId="0" borderId="17" applyNumberFormat="0" applyFill="0" applyAlignment="0" applyProtection="0"/>
    <xf numFmtId="0" fontId="291" fillId="0" borderId="25" applyNumberFormat="0" applyFill="0" applyAlignment="0" applyProtection="0"/>
    <xf numFmtId="0" fontId="291" fillId="0" borderId="25" applyNumberFormat="0" applyFill="0" applyAlignment="0" applyProtection="0"/>
    <xf numFmtId="0" fontId="291" fillId="0" borderId="25" applyNumberFormat="0" applyFill="0" applyAlignment="0" applyProtection="0"/>
    <xf numFmtId="0" fontId="291" fillId="0" borderId="25" applyNumberFormat="0" applyFill="0" applyAlignment="0" applyProtection="0"/>
    <xf numFmtId="0" fontId="291" fillId="0" borderId="25" applyNumberFormat="0" applyFill="0" applyAlignment="0" applyProtection="0"/>
    <xf numFmtId="0" fontId="291" fillId="0" borderId="25" applyNumberFormat="0" applyFill="0" applyAlignment="0" applyProtection="0"/>
    <xf numFmtId="0" fontId="291" fillId="0" borderId="25" applyNumberFormat="0" applyFill="0" applyAlignment="0" applyProtection="0"/>
    <xf numFmtId="0" fontId="293" fillId="0" borderId="26" applyNumberFormat="0" applyFill="0" applyAlignment="0" applyProtection="0"/>
    <xf numFmtId="0" fontId="294" fillId="0" borderId="18" applyNumberFormat="0" applyFill="0" applyAlignment="0" applyProtection="0"/>
    <xf numFmtId="0" fontId="293" fillId="0" borderId="26" applyNumberFormat="0" applyFill="0" applyAlignment="0" applyProtection="0"/>
    <xf numFmtId="0" fontId="293" fillId="0" borderId="26" applyNumberFormat="0" applyFill="0" applyAlignment="0" applyProtection="0"/>
    <xf numFmtId="0" fontId="293" fillId="0" borderId="26" applyNumberFormat="0" applyFill="0" applyAlignment="0" applyProtection="0"/>
    <xf numFmtId="0" fontId="293" fillId="0" borderId="26" applyNumberFormat="0" applyFill="0" applyAlignment="0" applyProtection="0"/>
    <xf numFmtId="0" fontId="293" fillId="0" borderId="26" applyNumberFormat="0" applyFill="0" applyAlignment="0" applyProtection="0"/>
    <xf numFmtId="0" fontId="293" fillId="0" borderId="26" applyNumberFormat="0" applyFill="0" applyAlignment="0" applyProtection="0"/>
    <xf numFmtId="0" fontId="293" fillId="0" borderId="26" applyNumberFormat="0" applyFill="0" applyAlignment="0" applyProtection="0"/>
    <xf numFmtId="0" fontId="295" fillId="0" borderId="27" applyNumberFormat="0" applyFill="0" applyAlignment="0" applyProtection="0"/>
    <xf numFmtId="0" fontId="296" fillId="0" borderId="19" applyNumberFormat="0" applyFill="0" applyAlignment="0" applyProtection="0"/>
    <xf numFmtId="0" fontId="295" fillId="0" borderId="27" applyNumberFormat="0" applyFill="0" applyAlignment="0" applyProtection="0"/>
    <xf numFmtId="0" fontId="295" fillId="0" borderId="27" applyNumberFormat="0" applyFill="0" applyAlignment="0" applyProtection="0"/>
    <xf numFmtId="0" fontId="295" fillId="0" borderId="27" applyNumberFormat="0" applyFill="0" applyAlignment="0" applyProtection="0"/>
    <xf numFmtId="0" fontId="295" fillId="0" borderId="27" applyNumberFormat="0" applyFill="0" applyAlignment="0" applyProtection="0"/>
    <xf numFmtId="0" fontId="295" fillId="0" borderId="27" applyNumberFormat="0" applyFill="0" applyAlignment="0" applyProtection="0"/>
    <xf numFmtId="0" fontId="295" fillId="0" borderId="27" applyNumberFormat="0" applyFill="0" applyAlignment="0" applyProtection="0"/>
    <xf numFmtId="0" fontId="295" fillId="0" borderId="27" applyNumberFormat="0" applyFill="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7" fillId="72" borderId="11" applyNumberFormat="0" applyAlignment="0" applyProtection="0"/>
    <xf numFmtId="0" fontId="298" fillId="51" borderId="23" applyNumberFormat="0" applyAlignment="0" applyProtection="0"/>
    <xf numFmtId="0" fontId="297" fillId="72" borderId="11" applyNumberFormat="0" applyAlignment="0" applyProtection="0"/>
    <xf numFmtId="0" fontId="297" fillId="72" borderId="11" applyNumberFormat="0" applyAlignment="0" applyProtection="0"/>
    <xf numFmtId="0" fontId="297" fillId="72" borderId="11" applyNumberFormat="0" applyAlignment="0" applyProtection="0"/>
    <xf numFmtId="0" fontId="297" fillId="72" borderId="11" applyNumberFormat="0" applyAlignment="0" applyProtection="0"/>
    <xf numFmtId="0" fontId="297" fillId="72" borderId="11" applyNumberFormat="0" applyAlignment="0" applyProtection="0"/>
    <xf numFmtId="0" fontId="297" fillId="72" borderId="11" applyNumberFormat="0" applyAlignment="0" applyProtection="0"/>
    <xf numFmtId="0" fontId="297" fillId="72" borderId="11" applyNumberFormat="0" applyAlignment="0" applyProtection="0"/>
    <xf numFmtId="0" fontId="170" fillId="0" borderId="0"/>
    <xf numFmtId="0" fontId="175" fillId="0" borderId="0"/>
    <xf numFmtId="9" fontId="175" fillId="0" borderId="0"/>
    <xf numFmtId="166" fontId="285" fillId="0" borderId="0" applyFont="0" applyFill="0" applyBorder="0" applyAlignment="0" applyProtection="0"/>
    <xf numFmtId="166" fontId="168" fillId="0" borderId="0" applyFont="0" applyFill="0" applyBorder="0" applyAlignment="0" applyProtection="0"/>
    <xf numFmtId="166" fontId="299" fillId="0" borderId="0" applyFon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300" fillId="0" borderId="28" applyNumberFormat="0" applyFill="0" applyAlignment="0" applyProtection="0"/>
    <xf numFmtId="0" fontId="302" fillId="0" borderId="22" applyNumberFormat="0" applyFill="0" applyAlignment="0" applyProtection="0"/>
    <xf numFmtId="0" fontId="300" fillId="0" borderId="28" applyNumberFormat="0" applyFill="0" applyAlignment="0" applyProtection="0"/>
    <xf numFmtId="0" fontId="300" fillId="0" borderId="28" applyNumberFormat="0" applyFill="0" applyAlignment="0" applyProtection="0"/>
    <xf numFmtId="0" fontId="300" fillId="0" borderId="28" applyNumberFormat="0" applyFill="0" applyAlignment="0" applyProtection="0"/>
    <xf numFmtId="0" fontId="300" fillId="0" borderId="28" applyNumberFormat="0" applyFill="0" applyAlignment="0" applyProtection="0"/>
    <xf numFmtId="0" fontId="300" fillId="0" borderId="28" applyNumberFormat="0" applyFill="0" applyAlignment="0" applyProtection="0"/>
    <xf numFmtId="0" fontId="300" fillId="0" borderId="28" applyNumberFormat="0" applyFill="0" applyAlignment="0" applyProtection="0"/>
    <xf numFmtId="0" fontId="300" fillId="0" borderId="28" applyNumberFormat="0" applyFill="0" applyAlignment="0" applyProtection="0"/>
    <xf numFmtId="0" fontId="168" fillId="65" borderId="29" applyNumberFormat="0" applyAlignment="0" applyProtection="0"/>
    <xf numFmtId="0" fontId="285" fillId="4" borderId="3" applyNumberFormat="0" applyFont="0" applyAlignment="0" applyProtection="0"/>
    <xf numFmtId="0" fontId="285" fillId="4" borderId="3" applyNumberFormat="0" applyFont="0" applyAlignment="0" applyProtection="0"/>
    <xf numFmtId="0" fontId="285" fillId="4" borderId="3" applyNumberFormat="0" applyFont="0" applyAlignment="0" applyProtection="0"/>
    <xf numFmtId="0" fontId="168" fillId="65" borderId="29" applyNumberFormat="0" applyAlignment="0" applyProtection="0"/>
    <xf numFmtId="0" fontId="168" fillId="65" borderId="29" applyNumberFormat="0" applyAlignment="0" applyProtection="0"/>
    <xf numFmtId="0" fontId="168" fillId="65" borderId="29" applyNumberFormat="0" applyAlignment="0" applyProtection="0"/>
    <xf numFmtId="0" fontId="168" fillId="65" borderId="29" applyNumberFormat="0" applyAlignment="0" applyProtection="0"/>
    <xf numFmtId="0" fontId="168" fillId="65" borderId="29" applyNumberFormat="0" applyAlignment="0" applyProtection="0"/>
    <xf numFmtId="0" fontId="168" fillId="65" borderId="29" applyNumberFormat="0" applyAlignment="0" applyProtection="0"/>
    <xf numFmtId="0" fontId="286" fillId="73" borderId="0" applyNumberFormat="0" applyBorder="0" applyAlignment="0" applyProtection="0"/>
    <xf numFmtId="0" fontId="287" fillId="52" borderId="0" applyNumberFormat="0" applyBorder="0" applyAlignment="0" applyProtection="0"/>
    <xf numFmtId="0" fontId="286" fillId="73" borderId="0" applyNumberFormat="0" applyBorder="0" applyAlignment="0" applyProtection="0"/>
    <xf numFmtId="0" fontId="286" fillId="73" borderId="0" applyNumberFormat="0" applyBorder="0" applyAlignment="0" applyProtection="0"/>
    <xf numFmtId="0" fontId="286" fillId="73" borderId="0" applyNumberFormat="0" applyBorder="0" applyAlignment="0" applyProtection="0"/>
    <xf numFmtId="0" fontId="286" fillId="73" borderId="0" applyNumberFormat="0" applyBorder="0" applyAlignment="0" applyProtection="0"/>
    <xf numFmtId="0" fontId="286" fillId="73" borderId="0" applyNumberFormat="0" applyBorder="0" applyAlignment="0" applyProtection="0"/>
    <xf numFmtId="0" fontId="286" fillId="73" borderId="0" applyNumberFormat="0" applyBorder="0" applyAlignment="0" applyProtection="0"/>
    <xf numFmtId="0" fontId="286" fillId="73" borderId="0" applyNumberFormat="0" applyBorder="0" applyAlignment="0" applyProtection="0"/>
    <xf numFmtId="0" fontId="286" fillId="70" borderId="0" applyNumberFormat="0" applyBorder="0" applyAlignment="0" applyProtection="0"/>
    <xf numFmtId="0" fontId="287" fillId="2" borderId="0" applyNumberFormat="0" applyBorder="0" applyAlignment="0" applyProtection="0"/>
    <xf numFmtId="0" fontId="286" fillId="70" borderId="0" applyNumberFormat="0" applyBorder="0" applyAlignment="0" applyProtection="0"/>
    <xf numFmtId="0" fontId="286" fillId="70" borderId="0" applyNumberFormat="0" applyBorder="0" applyAlignment="0" applyProtection="0"/>
    <xf numFmtId="0" fontId="286" fillId="70" borderId="0" applyNumberFormat="0" applyBorder="0" applyAlignment="0" applyProtection="0"/>
    <xf numFmtId="0" fontId="286" fillId="70" borderId="0" applyNumberFormat="0" applyBorder="0" applyAlignment="0" applyProtection="0"/>
    <xf numFmtId="0" fontId="286" fillId="70" borderId="0" applyNumberFormat="0" applyBorder="0" applyAlignment="0" applyProtection="0"/>
    <xf numFmtId="0" fontId="286" fillId="70" borderId="0" applyNumberFormat="0" applyBorder="0" applyAlignment="0" applyProtection="0"/>
    <xf numFmtId="0" fontId="286" fillId="70" borderId="0" applyNumberFormat="0" applyBorder="0" applyAlignment="0" applyProtection="0"/>
    <xf numFmtId="0" fontId="286" fillId="71" borderId="0" applyNumberFormat="0" applyBorder="0" applyAlignment="0" applyProtection="0"/>
    <xf numFmtId="0" fontId="287" fillId="55" borderId="0" applyNumberFormat="0" applyBorder="0" applyAlignment="0" applyProtection="0"/>
    <xf numFmtId="0" fontId="286" fillId="71" borderId="0" applyNumberFormat="0" applyBorder="0" applyAlignment="0" applyProtection="0"/>
    <xf numFmtId="0" fontId="286" fillId="71" borderId="0" applyNumberFormat="0" applyBorder="0" applyAlignment="0" applyProtection="0"/>
    <xf numFmtId="0" fontId="286" fillId="71" borderId="0" applyNumberFormat="0" applyBorder="0" applyAlignment="0" applyProtection="0"/>
    <xf numFmtId="0" fontId="286" fillId="71" borderId="0" applyNumberFormat="0" applyBorder="0" applyAlignment="0" applyProtection="0"/>
    <xf numFmtId="0" fontId="286" fillId="71" borderId="0" applyNumberFormat="0" applyBorder="0" applyAlignment="0" applyProtection="0"/>
    <xf numFmtId="0" fontId="286" fillId="71" borderId="0" applyNumberFormat="0" applyBorder="0" applyAlignment="0" applyProtection="0"/>
    <xf numFmtId="0" fontId="286" fillId="71" borderId="0" applyNumberFormat="0" applyBorder="0" applyAlignment="0" applyProtection="0"/>
    <xf numFmtId="0" fontId="286" fillId="74" borderId="0" applyNumberFormat="0" applyBorder="0" applyAlignment="0" applyProtection="0"/>
    <xf numFmtId="0" fontId="287" fillId="57" borderId="0" applyNumberFormat="0" applyBorder="0" applyAlignment="0" applyProtection="0"/>
    <xf numFmtId="0" fontId="286" fillId="74" borderId="0" applyNumberFormat="0" applyBorder="0" applyAlignment="0" applyProtection="0"/>
    <xf numFmtId="0" fontId="286" fillId="74" borderId="0" applyNumberFormat="0" applyBorder="0" applyAlignment="0" applyProtection="0"/>
    <xf numFmtId="0" fontId="286" fillId="74" borderId="0" applyNumberFormat="0" applyBorder="0" applyAlignment="0" applyProtection="0"/>
    <xf numFmtId="0" fontId="286" fillId="74" borderId="0" applyNumberFormat="0" applyBorder="0" applyAlignment="0" applyProtection="0"/>
    <xf numFmtId="0" fontId="286" fillId="74" borderId="0" applyNumberFormat="0" applyBorder="0" applyAlignment="0" applyProtection="0"/>
    <xf numFmtId="0" fontId="286" fillId="74" borderId="0" applyNumberFormat="0" applyBorder="0" applyAlignment="0" applyProtection="0"/>
    <xf numFmtId="0" fontId="286" fillId="74" borderId="0" applyNumberFormat="0" applyBorder="0" applyAlignment="0" applyProtection="0"/>
    <xf numFmtId="0" fontId="286" fillId="75" borderId="0" applyNumberFormat="0" applyBorder="0" applyAlignment="0" applyProtection="0"/>
    <xf numFmtId="0" fontId="287" fillId="59" borderId="0" applyNumberFormat="0" applyBorder="0" applyAlignment="0" applyProtection="0"/>
    <xf numFmtId="0" fontId="286" fillId="75" borderId="0" applyNumberFormat="0" applyBorder="0" applyAlignment="0" applyProtection="0"/>
    <xf numFmtId="0" fontId="286" fillId="75" borderId="0" applyNumberFormat="0" applyBorder="0" applyAlignment="0" applyProtection="0"/>
    <xf numFmtId="0" fontId="286" fillId="75" borderId="0" applyNumberFormat="0" applyBorder="0" applyAlignment="0" applyProtection="0"/>
    <xf numFmtId="0" fontId="286" fillId="75" borderId="0" applyNumberFormat="0" applyBorder="0" applyAlignment="0" applyProtection="0"/>
    <xf numFmtId="0" fontId="286" fillId="75" borderId="0" applyNumberFormat="0" applyBorder="0" applyAlignment="0" applyProtection="0"/>
    <xf numFmtId="0" fontId="286" fillId="75" borderId="0" applyNumberFormat="0" applyBorder="0" applyAlignment="0" applyProtection="0"/>
    <xf numFmtId="0" fontId="286" fillId="75" borderId="0" applyNumberFormat="0" applyBorder="0" applyAlignment="0" applyProtection="0"/>
    <xf numFmtId="0" fontId="286" fillId="76" borderId="0" applyNumberFormat="0" applyBorder="0" applyAlignment="0" applyProtection="0"/>
    <xf numFmtId="0" fontId="287" fillId="61" borderId="0" applyNumberFormat="0" applyBorder="0" applyAlignment="0" applyProtection="0"/>
    <xf numFmtId="0" fontId="286" fillId="76" borderId="0" applyNumberFormat="0" applyBorder="0" applyAlignment="0" applyProtection="0"/>
    <xf numFmtId="0" fontId="286" fillId="76" borderId="0" applyNumberFormat="0" applyBorder="0" applyAlignment="0" applyProtection="0"/>
    <xf numFmtId="0" fontId="286" fillId="76" borderId="0" applyNumberFormat="0" applyBorder="0" applyAlignment="0" applyProtection="0"/>
    <xf numFmtId="0" fontId="286" fillId="76" borderId="0" applyNumberFormat="0" applyBorder="0" applyAlignment="0" applyProtection="0"/>
    <xf numFmtId="0" fontId="286" fillId="76" borderId="0" applyNumberFormat="0" applyBorder="0" applyAlignment="0" applyProtection="0"/>
    <xf numFmtId="0" fontId="286" fillId="76" borderId="0" applyNumberFormat="0" applyBorder="0" applyAlignment="0" applyProtection="0"/>
    <xf numFmtId="0" fontId="286" fillId="76" borderId="0" applyNumberFormat="0" applyBorder="0" applyAlignment="0" applyProtection="0"/>
    <xf numFmtId="0" fontId="303" fillId="67" borderId="0" applyNumberFormat="0" applyBorder="0" applyAlignment="0" applyProtection="0"/>
    <xf numFmtId="0" fontId="304" fillId="46" borderId="0" applyNumberFormat="0" applyBorder="0" applyAlignment="0" applyProtection="0"/>
    <xf numFmtId="0" fontId="303" fillId="67" borderId="0" applyNumberFormat="0" applyBorder="0" applyAlignment="0" applyProtection="0"/>
    <xf numFmtId="0" fontId="303" fillId="67" borderId="0" applyNumberFormat="0" applyBorder="0" applyAlignment="0" applyProtection="0"/>
    <xf numFmtId="0" fontId="303" fillId="67" borderId="0" applyNumberFormat="0" applyBorder="0" applyAlignment="0" applyProtection="0"/>
    <xf numFmtId="0" fontId="303" fillId="67" borderId="0" applyNumberFormat="0" applyBorder="0" applyAlignment="0" applyProtection="0"/>
    <xf numFmtId="0" fontId="303" fillId="67" borderId="0" applyNumberFormat="0" applyBorder="0" applyAlignment="0" applyProtection="0"/>
    <xf numFmtId="0" fontId="303" fillId="67" borderId="0" applyNumberFormat="0" applyBorder="0" applyAlignment="0" applyProtection="0"/>
    <xf numFmtId="0" fontId="303" fillId="67" borderId="0" applyNumberFormat="0" applyBorder="0" applyAlignment="0" applyProtection="0"/>
    <xf numFmtId="0" fontId="305" fillId="77" borderId="16" applyNumberFormat="0" applyAlignment="0" applyProtection="0"/>
    <xf numFmtId="0" fontId="306" fillId="50" borderId="21" applyNumberFormat="0" applyAlignment="0" applyProtection="0"/>
    <xf numFmtId="0" fontId="305" fillId="77" borderId="16" applyNumberFormat="0" applyAlignment="0" applyProtection="0"/>
    <xf numFmtId="0" fontId="305" fillId="77" borderId="16" applyNumberFormat="0" applyAlignment="0" applyProtection="0"/>
    <xf numFmtId="0" fontId="305" fillId="77" borderId="16" applyNumberFormat="0" applyAlignment="0" applyProtection="0"/>
    <xf numFmtId="0" fontId="305" fillId="77" borderId="16" applyNumberFormat="0" applyAlignment="0" applyProtection="0"/>
    <xf numFmtId="0" fontId="305" fillId="77" borderId="16" applyNumberFormat="0" applyAlignment="0" applyProtection="0"/>
    <xf numFmtId="0" fontId="305" fillId="77" borderId="16" applyNumberFormat="0" applyAlignment="0" applyProtection="0"/>
    <xf numFmtId="0" fontId="305" fillId="77" borderId="16" applyNumberFormat="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168" fillId="0" borderId="0"/>
    <xf numFmtId="0" fontId="285" fillId="0" borderId="0"/>
    <xf numFmtId="0" fontId="285" fillId="0" borderId="0"/>
    <xf numFmtId="0" fontId="285" fillId="0" borderId="0"/>
    <xf numFmtId="0" fontId="168" fillId="0" borderId="0"/>
    <xf numFmtId="0" fontId="285" fillId="0" borderId="0"/>
    <xf numFmtId="0" fontId="164" fillId="0" borderId="0"/>
    <xf numFmtId="0" fontId="164" fillId="0" borderId="0"/>
    <xf numFmtId="0" fontId="309"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68" fillId="0" borderId="0"/>
    <xf numFmtId="0" fontId="274" fillId="0" borderId="0"/>
    <xf numFmtId="0" fontId="285" fillId="0" borderId="0"/>
    <xf numFmtId="0" fontId="285" fillId="0" borderId="0"/>
    <xf numFmtId="0" fontId="285" fillId="0" borderId="0"/>
    <xf numFmtId="0" fontId="168" fillId="0" borderId="0"/>
    <xf numFmtId="0" fontId="164" fillId="0" borderId="0"/>
    <xf numFmtId="0" fontId="164" fillId="0" borderId="0"/>
    <xf numFmtId="0" fontId="285" fillId="0" borderId="0"/>
    <xf numFmtId="0" fontId="285" fillId="0" borderId="0"/>
    <xf numFmtId="0" fontId="28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72" fillId="0" borderId="0"/>
    <xf numFmtId="0" fontId="164"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310" fillId="0" borderId="0"/>
    <xf numFmtId="0" fontId="310" fillId="0" borderId="0"/>
    <xf numFmtId="0" fontId="168" fillId="0" borderId="0"/>
    <xf numFmtId="0" fontId="311" fillId="0" borderId="0"/>
    <xf numFmtId="0" fontId="311" fillId="0" borderId="0"/>
    <xf numFmtId="0" fontId="311" fillId="0" borderId="0"/>
    <xf numFmtId="0" fontId="168" fillId="0" borderId="0"/>
    <xf numFmtId="0" fontId="168" fillId="0" borderId="0"/>
    <xf numFmtId="0" fontId="168" fillId="0" borderId="0"/>
    <xf numFmtId="0" fontId="168" fillId="0" borderId="0"/>
    <xf numFmtId="0" fontId="132" fillId="0" borderId="0"/>
    <xf numFmtId="0" fontId="168" fillId="0" borderId="0"/>
    <xf numFmtId="0" fontId="168" fillId="0" borderId="0"/>
    <xf numFmtId="0" fontId="168"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68" fillId="0" borderId="0"/>
    <xf numFmtId="0" fontId="176" fillId="0" borderId="0"/>
    <xf numFmtId="0" fontId="164" fillId="0" borderId="0"/>
    <xf numFmtId="0" fontId="164" fillId="0" borderId="0"/>
    <xf numFmtId="0" fontId="285" fillId="0" borderId="0"/>
    <xf numFmtId="0" fontId="164" fillId="4" borderId="3" applyNumberFormat="0" applyFont="0" applyAlignment="0" applyProtection="0"/>
    <xf numFmtId="0" fontId="312" fillId="0" borderId="30" applyNumberFormat="0" applyFill="0" applyAlignment="0" applyProtection="0"/>
    <xf numFmtId="0" fontId="313" fillId="0" borderId="24" applyNumberFormat="0" applyFill="0" applyAlignment="0" applyProtection="0"/>
    <xf numFmtId="0" fontId="312" fillId="0" borderId="30" applyNumberFormat="0" applyFill="0" applyAlignment="0" applyProtection="0"/>
    <xf numFmtId="0" fontId="312" fillId="0" borderId="30" applyNumberFormat="0" applyFill="0" applyAlignment="0" applyProtection="0"/>
    <xf numFmtId="0" fontId="312" fillId="0" borderId="30" applyNumberFormat="0" applyFill="0" applyAlignment="0" applyProtection="0"/>
    <xf numFmtId="0" fontId="312" fillId="0" borderId="30" applyNumberFormat="0" applyFill="0" applyAlignment="0" applyProtection="0"/>
    <xf numFmtId="0" fontId="312" fillId="0" borderId="30" applyNumberFormat="0" applyFill="0" applyAlignment="0" applyProtection="0"/>
    <xf numFmtId="0" fontId="312" fillId="0" borderId="30" applyNumberFormat="0" applyFill="0" applyAlignment="0" applyProtection="0"/>
    <xf numFmtId="0" fontId="312" fillId="0" borderId="30" applyNumberFormat="0" applyFill="0" applyAlignment="0" applyProtection="0"/>
    <xf numFmtId="9" fontId="164" fillId="0" borderId="0" applyFont="0" applyFill="0" applyBorder="0" applyAlignment="0" applyProtection="0"/>
    <xf numFmtId="0" fontId="314" fillId="78" borderId="0" applyNumberFormat="0" applyBorder="0" applyAlignment="0" applyProtection="0"/>
    <xf numFmtId="0" fontId="315" fillId="47" borderId="0" applyNumberFormat="0" applyBorder="0" applyAlignment="0" applyProtection="0"/>
    <xf numFmtId="0" fontId="314" fillId="78" borderId="0" applyNumberFormat="0" applyBorder="0" applyAlignment="0" applyProtection="0"/>
    <xf numFmtId="0" fontId="314" fillId="78" borderId="0" applyNumberFormat="0" applyBorder="0" applyAlignment="0" applyProtection="0"/>
    <xf numFmtId="0" fontId="314" fillId="78" borderId="0" applyNumberFormat="0" applyBorder="0" applyAlignment="0" applyProtection="0"/>
    <xf numFmtId="0" fontId="314" fillId="78" borderId="0" applyNumberFormat="0" applyBorder="0" applyAlignment="0" applyProtection="0"/>
    <xf numFmtId="0" fontId="314" fillId="78" borderId="0" applyNumberFormat="0" applyBorder="0" applyAlignment="0" applyProtection="0"/>
    <xf numFmtId="0" fontId="314" fillId="78" borderId="0" applyNumberFormat="0" applyBorder="0" applyAlignment="0" applyProtection="0"/>
    <xf numFmtId="0" fontId="314" fillId="78" borderId="0" applyNumberFormat="0" applyBorder="0" applyAlignment="0" applyProtection="0"/>
    <xf numFmtId="0" fontId="316" fillId="68" borderId="0" applyNumberFormat="0" applyBorder="0" applyAlignment="0" applyProtection="0"/>
    <xf numFmtId="0" fontId="317" fillId="48" borderId="0" applyNumberFormat="0" applyBorder="0" applyAlignment="0" applyProtection="0"/>
    <xf numFmtId="0" fontId="316" fillId="68" borderId="0" applyNumberFormat="0" applyBorder="0" applyAlignment="0" applyProtection="0"/>
    <xf numFmtId="0" fontId="316" fillId="68" borderId="0" applyNumberFormat="0" applyBorder="0" applyAlignment="0" applyProtection="0"/>
    <xf numFmtId="0" fontId="316" fillId="68" borderId="0" applyNumberFormat="0" applyBorder="0" applyAlignment="0" applyProtection="0"/>
    <xf numFmtId="0" fontId="316" fillId="68" borderId="0" applyNumberFormat="0" applyBorder="0" applyAlignment="0" applyProtection="0"/>
    <xf numFmtId="0" fontId="316" fillId="68" borderId="0" applyNumberFormat="0" applyBorder="0" applyAlignment="0" applyProtection="0"/>
    <xf numFmtId="0" fontId="316" fillId="68" borderId="0" applyNumberFormat="0" applyBorder="0" applyAlignment="0" applyProtection="0"/>
    <xf numFmtId="0" fontId="316" fillId="68" borderId="0" applyNumberFormat="0" applyBorder="0" applyAlignment="0" applyProtection="0"/>
    <xf numFmtId="0" fontId="164" fillId="0" borderId="0" applyNumberFormat="0" applyFont="0" applyFill="0" applyBorder="0" applyProtection="0">
      <alignment horizontal="left" vertical="center"/>
    </xf>
    <xf numFmtId="0" fontId="164" fillId="0" borderId="9" applyNumberFormat="0" applyFont="0" applyFill="0" applyProtection="0">
      <alignment horizontal="center" vertical="center" wrapText="1"/>
    </xf>
    <xf numFmtId="0" fontId="318" fillId="77" borderId="10" applyNumberFormat="0" applyAlignment="0" applyProtection="0"/>
    <xf numFmtId="0" fontId="319" fillId="50" borderId="20" applyNumberFormat="0" applyAlignment="0" applyProtection="0"/>
    <xf numFmtId="0" fontId="318" fillId="77" borderId="10" applyNumberFormat="0" applyAlignment="0" applyProtection="0"/>
    <xf numFmtId="0" fontId="318" fillId="77" borderId="10" applyNumberFormat="0" applyAlignment="0" applyProtection="0"/>
    <xf numFmtId="0" fontId="318" fillId="77" borderId="10" applyNumberFormat="0" applyAlignment="0" applyProtection="0"/>
    <xf numFmtId="0" fontId="318" fillId="77" borderId="10" applyNumberFormat="0" applyAlignment="0" applyProtection="0"/>
    <xf numFmtId="0" fontId="318" fillId="77" borderId="10" applyNumberFormat="0" applyAlignment="0" applyProtection="0"/>
    <xf numFmtId="0" fontId="318" fillId="77" borderId="10" applyNumberFormat="0" applyAlignment="0" applyProtection="0"/>
    <xf numFmtId="0" fontId="318" fillId="77" borderId="10" applyNumberFormat="0" applyAlignment="0" applyProtection="0"/>
    <xf numFmtId="0" fontId="133" fillId="0" borderId="0"/>
    <xf numFmtId="9" fontId="133" fillId="0" borderId="0" applyFont="0" applyFill="0" applyBorder="0" applyAlignment="0" applyProtection="0"/>
    <xf numFmtId="0" fontId="131" fillId="0" borderId="0"/>
    <xf numFmtId="0" fontId="134" fillId="0" borderId="0"/>
    <xf numFmtId="9" fontId="134" fillId="0" borderId="0" applyFont="0" applyFill="0" applyBorder="0" applyAlignment="0" applyProtection="0"/>
    <xf numFmtId="166" fontId="133" fillId="0" borderId="0" applyFont="0" applyFill="0" applyBorder="0" applyAlignment="0" applyProtection="0"/>
    <xf numFmtId="0" fontId="130" fillId="0" borderId="0"/>
    <xf numFmtId="0" fontId="133" fillId="0" borderId="0"/>
    <xf numFmtId="0" fontId="134" fillId="0" borderId="0"/>
    <xf numFmtId="0" fontId="282" fillId="0" borderId="0"/>
    <xf numFmtId="0" fontId="130" fillId="0" borderId="0"/>
    <xf numFmtId="0" fontId="134" fillId="0" borderId="0"/>
    <xf numFmtId="0" fontId="320" fillId="0" borderId="0"/>
    <xf numFmtId="0" fontId="129" fillId="0" borderId="0"/>
    <xf numFmtId="0" fontId="128" fillId="0" borderId="0"/>
    <xf numFmtId="0" fontId="129" fillId="0" borderId="0"/>
    <xf numFmtId="0" fontId="129" fillId="0" borderId="0"/>
    <xf numFmtId="0" fontId="126" fillId="0" borderId="0"/>
    <xf numFmtId="0" fontId="126" fillId="0" borderId="0"/>
    <xf numFmtId="0" fontId="127" fillId="0" borderId="0"/>
    <xf numFmtId="0" fontId="127" fillId="0" borderId="0"/>
    <xf numFmtId="0" fontId="321" fillId="0" borderId="0"/>
    <xf numFmtId="0" fontId="134" fillId="0" borderId="0"/>
    <xf numFmtId="0" fontId="127" fillId="0" borderId="0"/>
    <xf numFmtId="0" fontId="125" fillId="0" borderId="0"/>
    <xf numFmtId="0" fontId="125" fillId="0" borderId="0"/>
    <xf numFmtId="9" fontId="124" fillId="0" borderId="0" applyFont="0" applyFill="0" applyBorder="0" applyAlignment="0" applyProtection="0"/>
    <xf numFmtId="0" fontId="168" fillId="0" borderId="0"/>
    <xf numFmtId="0" fontId="124" fillId="0" borderId="0"/>
    <xf numFmtId="0" fontId="123" fillId="0" borderId="0"/>
    <xf numFmtId="0" fontId="123" fillId="0" borderId="0"/>
    <xf numFmtId="0" fontId="123" fillId="0" borderId="0"/>
    <xf numFmtId="0" fontId="122" fillId="0" borderId="0"/>
    <xf numFmtId="0" fontId="123" fillId="0" borderId="0"/>
    <xf numFmtId="0" fontId="121" fillId="0" borderId="0"/>
    <xf numFmtId="9" fontId="121" fillId="0" borderId="0" applyFont="0" applyFill="0" applyBorder="0" applyAlignment="0" applyProtection="0"/>
    <xf numFmtId="0" fontId="120" fillId="0" borderId="0"/>
    <xf numFmtId="0" fontId="119" fillId="0" borderId="0"/>
    <xf numFmtId="0" fontId="119" fillId="0" borderId="0"/>
    <xf numFmtId="0" fontId="118" fillId="0" borderId="0"/>
    <xf numFmtId="0" fontId="117" fillId="0" borderId="0"/>
    <xf numFmtId="9" fontId="117" fillId="0" borderId="0" applyFont="0" applyFill="0" applyBorder="0" applyAlignment="0" applyProtection="0"/>
    <xf numFmtId="0" fontId="116" fillId="0" borderId="0"/>
    <xf numFmtId="0" fontId="116" fillId="0" borderId="0"/>
    <xf numFmtId="0" fontId="115" fillId="0" borderId="0"/>
    <xf numFmtId="0" fontId="115" fillId="0" borderId="0"/>
    <xf numFmtId="0" fontId="113" fillId="0" borderId="0"/>
    <xf numFmtId="0" fontId="322" fillId="0" borderId="0"/>
    <xf numFmtId="0" fontId="112" fillId="0" borderId="0"/>
    <xf numFmtId="0" fontId="112" fillId="0" borderId="0"/>
    <xf numFmtId="0" fontId="111" fillId="0" borderId="0"/>
    <xf numFmtId="0" fontId="114" fillId="0" borderId="0"/>
    <xf numFmtId="0" fontId="110" fillId="0" borderId="0"/>
    <xf numFmtId="0" fontId="109" fillId="0" borderId="0"/>
    <xf numFmtId="9" fontId="109" fillId="0" borderId="0" applyFont="0" applyFill="0" applyBorder="0" applyAlignment="0" applyProtection="0"/>
    <xf numFmtId="0" fontId="108" fillId="0" borderId="0"/>
    <xf numFmtId="0" fontId="173" fillId="0" borderId="0"/>
    <xf numFmtId="0" fontId="107" fillId="0" borderId="0"/>
    <xf numFmtId="0" fontId="114" fillId="0" borderId="0"/>
    <xf numFmtId="0" fontId="106" fillId="0" borderId="0"/>
    <xf numFmtId="0" fontId="106" fillId="0" borderId="0"/>
    <xf numFmtId="0" fontId="105" fillId="0" borderId="0"/>
    <xf numFmtId="0" fontId="105" fillId="0" borderId="0"/>
    <xf numFmtId="0" fontId="104" fillId="0" borderId="0"/>
    <xf numFmtId="0" fontId="103" fillId="0" borderId="0"/>
    <xf numFmtId="0" fontId="173" fillId="0" borderId="0"/>
    <xf numFmtId="0" fontId="102" fillId="0" borderId="0"/>
    <xf numFmtId="0" fontId="102" fillId="0" borderId="0"/>
    <xf numFmtId="0" fontId="102" fillId="0" borderId="0"/>
    <xf numFmtId="0" fontId="115" fillId="0" borderId="0"/>
    <xf numFmtId="0" fontId="102" fillId="0" borderId="0"/>
    <xf numFmtId="0" fontId="114" fillId="0" borderId="0"/>
    <xf numFmtId="0" fontId="102" fillId="0" borderId="0"/>
    <xf numFmtId="0" fontId="101" fillId="0" borderId="0"/>
    <xf numFmtId="0" fontId="101" fillId="0" borderId="0"/>
    <xf numFmtId="0" fontId="100" fillId="0" borderId="0"/>
    <xf numFmtId="0" fontId="100" fillId="0" borderId="0"/>
    <xf numFmtId="0" fontId="100" fillId="0" borderId="0"/>
    <xf numFmtId="0" fontId="99" fillId="0" borderId="0"/>
    <xf numFmtId="0" fontId="99" fillId="0" borderId="0"/>
    <xf numFmtId="0" fontId="99" fillId="0" borderId="0"/>
    <xf numFmtId="0" fontId="99" fillId="0" borderId="0"/>
    <xf numFmtId="0" fontId="98" fillId="0" borderId="0"/>
    <xf numFmtId="0" fontId="98" fillId="0" borderId="0"/>
    <xf numFmtId="0" fontId="98" fillId="0" borderId="0"/>
    <xf numFmtId="0" fontId="98" fillId="0" borderId="0"/>
    <xf numFmtId="0" fontId="97" fillId="0" borderId="0"/>
    <xf numFmtId="0" fontId="97" fillId="0" borderId="0"/>
    <xf numFmtId="0" fontId="96" fillId="0" borderId="0"/>
    <xf numFmtId="0" fontId="96" fillId="0" borderId="0"/>
    <xf numFmtId="0" fontId="96" fillId="0" borderId="0"/>
    <xf numFmtId="0" fontId="95" fillId="0" borderId="0"/>
    <xf numFmtId="0" fontId="95" fillId="0" borderId="0"/>
    <xf numFmtId="0" fontId="95" fillId="0" borderId="0"/>
    <xf numFmtId="0" fontId="94" fillId="0" borderId="0"/>
    <xf numFmtId="0" fontId="94" fillId="0" borderId="0"/>
    <xf numFmtId="0" fontId="94" fillId="0" borderId="0"/>
    <xf numFmtId="0" fontId="94" fillId="0" borderId="0"/>
    <xf numFmtId="0" fontId="93" fillId="0" borderId="0"/>
    <xf numFmtId="0" fontId="92" fillId="0" borderId="0"/>
    <xf numFmtId="0" fontId="92" fillId="0" borderId="0"/>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173" fillId="0" borderId="0"/>
    <xf numFmtId="0" fontId="176" fillId="0" borderId="0"/>
    <xf numFmtId="0" fontId="88" fillId="0" borderId="0"/>
    <xf numFmtId="0" fontId="87" fillId="0" borderId="0"/>
    <xf numFmtId="0" fontId="323" fillId="0" borderId="0"/>
    <xf numFmtId="0" fontId="323" fillId="0" borderId="0"/>
    <xf numFmtId="0" fontId="323" fillId="0" borderId="0"/>
    <xf numFmtId="0" fontId="323" fillId="0" borderId="0"/>
    <xf numFmtId="0" fontId="86" fillId="0" borderId="0"/>
    <xf numFmtId="0" fontId="85"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176" fillId="0" borderId="0"/>
    <xf numFmtId="0" fontId="164" fillId="0" borderId="0"/>
    <xf numFmtId="0" fontId="82" fillId="0" borderId="0"/>
    <xf numFmtId="0" fontId="114" fillId="0" borderId="0"/>
    <xf numFmtId="0" fontId="114" fillId="0" borderId="0"/>
    <xf numFmtId="0" fontId="168" fillId="0" borderId="0"/>
    <xf numFmtId="0" fontId="114" fillId="0" borderId="0"/>
    <xf numFmtId="0" fontId="82" fillId="0" borderId="0"/>
    <xf numFmtId="0" fontId="176" fillId="0" borderId="0"/>
    <xf numFmtId="0" fontId="164" fillId="0" borderId="0"/>
    <xf numFmtId="0" fontId="82" fillId="0" borderId="0"/>
    <xf numFmtId="0" fontId="114" fillId="0" borderId="0"/>
    <xf numFmtId="0" fontId="82" fillId="0" borderId="0"/>
    <xf numFmtId="0" fontId="82" fillId="0" borderId="0"/>
    <xf numFmtId="0" fontId="168" fillId="0" borderId="0"/>
    <xf numFmtId="0" fontId="176" fillId="0" borderId="0"/>
    <xf numFmtId="0" fontId="82" fillId="0" borderId="0"/>
    <xf numFmtId="0" fontId="176" fillId="0" borderId="0"/>
    <xf numFmtId="0" fontId="168" fillId="0" borderId="0"/>
    <xf numFmtId="0" fontId="176" fillId="0" borderId="0"/>
    <xf numFmtId="0" fontId="82" fillId="0" borderId="0"/>
    <xf numFmtId="164" fontId="176" fillId="0" borderId="0" applyFont="0" applyFill="0" applyBorder="0" applyAlignment="0" applyProtection="0"/>
    <xf numFmtId="0" fontId="168" fillId="0" borderId="0"/>
    <xf numFmtId="0" fontId="176" fillId="0" borderId="0"/>
    <xf numFmtId="0" fontId="164" fillId="0" borderId="0"/>
    <xf numFmtId="0" fontId="81" fillId="0" borderId="0"/>
    <xf numFmtId="0" fontId="168" fillId="0" borderId="0"/>
    <xf numFmtId="0" fontId="324" fillId="0" borderId="0"/>
    <xf numFmtId="0" fontId="325" fillId="0" borderId="0"/>
    <xf numFmtId="9" fontId="81" fillId="0" borderId="0" applyFont="0" applyFill="0" applyBorder="0" applyAlignment="0" applyProtection="0"/>
    <xf numFmtId="0" fontId="80" fillId="0" borderId="0"/>
    <xf numFmtId="0" fontId="80" fillId="0" borderId="0"/>
    <xf numFmtId="0" fontId="79" fillId="0" borderId="0"/>
    <xf numFmtId="0" fontId="79" fillId="0" borderId="0"/>
    <xf numFmtId="0" fontId="78" fillId="0" borderId="0"/>
    <xf numFmtId="0" fontId="77" fillId="0" borderId="0"/>
    <xf numFmtId="0" fontId="77" fillId="0" borderId="0"/>
    <xf numFmtId="0" fontId="76" fillId="0" borderId="0"/>
    <xf numFmtId="0" fontId="164" fillId="0" borderId="0"/>
    <xf numFmtId="0" fontId="75" fillId="0" borderId="0"/>
    <xf numFmtId="0" fontId="74" fillId="0" borderId="0"/>
    <xf numFmtId="0" fontId="73" fillId="0" borderId="0"/>
    <xf numFmtId="0" fontId="73" fillId="0" borderId="0"/>
    <xf numFmtId="0" fontId="72" fillId="0" borderId="0"/>
    <xf numFmtId="0" fontId="168" fillId="0" borderId="0"/>
    <xf numFmtId="0" fontId="175" fillId="0" borderId="0"/>
    <xf numFmtId="0" fontId="70" fillId="0" borderId="0"/>
    <xf numFmtId="0" fontId="69" fillId="0" borderId="0"/>
    <xf numFmtId="0" fontId="168" fillId="0" borderId="0"/>
    <xf numFmtId="0" fontId="176" fillId="0" borderId="0"/>
    <xf numFmtId="0" fontId="71" fillId="0" borderId="0"/>
    <xf numFmtId="0" fontId="68" fillId="0" borderId="0"/>
    <xf numFmtId="0" fontId="68" fillId="0" borderId="0"/>
    <xf numFmtId="0" fontId="322" fillId="0" borderId="0"/>
    <xf numFmtId="0" fontId="327" fillId="0" borderId="0"/>
    <xf numFmtId="0" fontId="67"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3" fillId="0" borderId="0"/>
    <xf numFmtId="0" fontId="328" fillId="0" borderId="0" applyNumberFormat="0" applyFill="0" applyBorder="0" applyAlignment="0" applyProtection="0"/>
    <xf numFmtId="0" fontId="62" fillId="0" borderId="0"/>
    <xf numFmtId="0" fontId="62" fillId="0" borderId="0"/>
    <xf numFmtId="0" fontId="62" fillId="0" borderId="0"/>
    <xf numFmtId="0" fontId="62" fillId="0" borderId="0"/>
    <xf numFmtId="0" fontId="62" fillId="0" borderId="0"/>
    <xf numFmtId="0" fontId="168" fillId="0" borderId="0"/>
    <xf numFmtId="0" fontId="61" fillId="0" borderId="0"/>
    <xf numFmtId="0" fontId="60" fillId="0" borderId="0"/>
    <xf numFmtId="0" fontId="60" fillId="0" borderId="0"/>
    <xf numFmtId="0" fontId="60" fillId="0" borderId="0"/>
    <xf numFmtId="0" fontId="173" fillId="0" borderId="0"/>
    <xf numFmtId="0" fontId="173" fillId="0" borderId="0"/>
    <xf numFmtId="0" fontId="173" fillId="0" borderId="0"/>
    <xf numFmtId="0" fontId="173" fillId="0" borderId="0"/>
    <xf numFmtId="0" fontId="173" fillId="0" borderId="0"/>
    <xf numFmtId="0" fontId="59" fillId="0" borderId="0"/>
    <xf numFmtId="0" fontId="329" fillId="0" borderId="0"/>
    <xf numFmtId="0" fontId="58" fillId="0" borderId="0"/>
    <xf numFmtId="0" fontId="115" fillId="0" borderId="0"/>
    <xf numFmtId="0" fontId="57" fillId="0" borderId="0"/>
    <xf numFmtId="0" fontId="56" fillId="0" borderId="0"/>
    <xf numFmtId="0" fontId="56" fillId="0" borderId="0"/>
    <xf numFmtId="0" fontId="55" fillId="0" borderId="0"/>
    <xf numFmtId="0" fontId="54" fillId="0" borderId="0"/>
    <xf numFmtId="0" fontId="54" fillId="0" borderId="0"/>
    <xf numFmtId="0" fontId="168" fillId="0" borderId="0"/>
    <xf numFmtId="0" fontId="53" fillId="0" borderId="0"/>
    <xf numFmtId="0" fontId="53" fillId="0" borderId="0"/>
    <xf numFmtId="0" fontId="168" fillId="0" borderId="0" applyNumberFormat="0" applyFill="0" applyBorder="0" applyAlignment="0" applyProtection="0"/>
    <xf numFmtId="0" fontId="52" fillId="0" borderId="0"/>
    <xf numFmtId="0" fontId="115" fillId="0" borderId="0"/>
    <xf numFmtId="0" fontId="50" fillId="0" borderId="0"/>
    <xf numFmtId="0" fontId="164" fillId="0" borderId="0"/>
    <xf numFmtId="0" fontId="71"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47" fillId="0" borderId="0"/>
    <xf numFmtId="0" fontId="46" fillId="0" borderId="0"/>
    <xf numFmtId="0" fontId="46" fillId="0" borderId="0"/>
    <xf numFmtId="0" fontId="45" fillId="0" borderId="0"/>
    <xf numFmtId="0" fontId="44" fillId="0" borderId="0"/>
    <xf numFmtId="0" fontId="115" fillId="0" borderId="0"/>
    <xf numFmtId="0" fontId="43" fillId="0" borderId="0"/>
    <xf numFmtId="0" fontId="43" fillId="0" borderId="0"/>
    <xf numFmtId="0" fontId="27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0" fillId="0" borderId="0"/>
    <xf numFmtId="0" fontId="39"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115" fillId="0" borderId="0"/>
    <xf numFmtId="0" fontId="168" fillId="0" borderId="0"/>
    <xf numFmtId="0" fontId="35" fillId="0" borderId="0"/>
    <xf numFmtId="0" fontId="176" fillId="0" borderId="0"/>
    <xf numFmtId="165" fontId="176" fillId="0" borderId="0" applyFont="0" applyFill="0" applyBorder="0" applyAlignment="0" applyProtection="0"/>
    <xf numFmtId="0" fontId="332" fillId="0" borderId="0"/>
    <xf numFmtId="0" fontId="34" fillId="0" borderId="0"/>
    <xf numFmtId="0" fontId="33" fillId="0" borderId="0"/>
    <xf numFmtId="0" fontId="33" fillId="0" borderId="0"/>
    <xf numFmtId="0" fontId="33" fillId="0" borderId="0"/>
    <xf numFmtId="0" fontId="32" fillId="0" borderId="0"/>
    <xf numFmtId="0" fontId="31" fillId="0" borderId="0"/>
    <xf numFmtId="0" fontId="30" fillId="0" borderId="0"/>
    <xf numFmtId="0" fontId="333" fillId="0" borderId="0"/>
    <xf numFmtId="0" fontId="332" fillId="0" borderId="0"/>
    <xf numFmtId="0" fontId="29" fillId="0" borderId="0"/>
    <xf numFmtId="0" fontId="29" fillId="0" borderId="0"/>
    <xf numFmtId="0" fontId="29" fillId="0" borderId="0"/>
    <xf numFmtId="0" fontId="28" fillId="0" borderId="0"/>
    <xf numFmtId="0" fontId="28" fillId="0" borderId="0"/>
    <xf numFmtId="0" fontId="115" fillId="0" borderId="0"/>
    <xf numFmtId="0" fontId="28" fillId="0" borderId="0"/>
    <xf numFmtId="0" fontId="115" fillId="0" borderId="0"/>
    <xf numFmtId="164" fontId="174" fillId="0" borderId="0" applyFont="0" applyFill="0" applyBorder="0" applyAlignment="0" applyProtection="0"/>
    <xf numFmtId="0" fontId="176" fillId="0" borderId="0"/>
    <xf numFmtId="0" fontId="335" fillId="0" borderId="0" applyNumberFormat="0" applyFill="0" applyBorder="0" applyAlignment="0" applyProtection="0"/>
    <xf numFmtId="0" fontId="336" fillId="0" borderId="17" applyNumberFormat="0" applyFill="0" applyAlignment="0" applyProtection="0"/>
    <xf numFmtId="0" fontId="337" fillId="0" borderId="18" applyNumberFormat="0" applyFill="0" applyAlignment="0" applyProtection="0"/>
    <xf numFmtId="0" fontId="338" fillId="0" borderId="19" applyNumberFormat="0" applyFill="0" applyAlignment="0" applyProtection="0"/>
    <xf numFmtId="0" fontId="338" fillId="0" borderId="0" applyNumberFormat="0" applyFill="0" applyBorder="0" applyAlignment="0" applyProtection="0"/>
    <xf numFmtId="0" fontId="339" fillId="46" borderId="0" applyNumberFormat="0" applyBorder="0" applyAlignment="0" applyProtection="0"/>
    <xf numFmtId="0" fontId="340" fillId="47" borderId="0" applyNumberFormat="0" applyBorder="0" applyAlignment="0" applyProtection="0"/>
    <xf numFmtId="0" fontId="341" fillId="48" borderId="0" applyNumberFormat="0" applyBorder="0" applyAlignment="0" applyProtection="0"/>
    <xf numFmtId="0" fontId="342" fillId="49" borderId="20" applyNumberFormat="0" applyAlignment="0" applyProtection="0"/>
    <xf numFmtId="0" fontId="343" fillId="50" borderId="21" applyNumberFormat="0" applyAlignment="0" applyProtection="0"/>
    <xf numFmtId="0" fontId="344" fillId="50" borderId="20" applyNumberFormat="0" applyAlignment="0" applyProtection="0"/>
    <xf numFmtId="0" fontId="345" fillId="0" borderId="22" applyNumberFormat="0" applyFill="0" applyAlignment="0" applyProtection="0"/>
    <xf numFmtId="0" fontId="346" fillId="51" borderId="23" applyNumberFormat="0" applyAlignment="0" applyProtection="0"/>
    <xf numFmtId="0" fontId="347" fillId="0" borderId="0" applyNumberFormat="0" applyFill="0" applyBorder="0" applyAlignment="0" applyProtection="0"/>
    <xf numFmtId="0" fontId="176" fillId="4" borderId="3" applyNumberFormat="0" applyFont="0" applyAlignment="0" applyProtection="0"/>
    <xf numFmtId="0" fontId="348" fillId="0" borderId="0" applyNumberFormat="0" applyFill="0" applyBorder="0" applyAlignment="0" applyProtection="0"/>
    <xf numFmtId="0" fontId="334" fillId="0" borderId="24" applyNumberFormat="0" applyFill="0" applyAlignment="0" applyProtection="0"/>
    <xf numFmtId="0" fontId="349" fillId="52" borderId="0" applyNumberFormat="0" applyBorder="0" applyAlignment="0" applyProtection="0"/>
    <xf numFmtId="0" fontId="176" fillId="34" borderId="0" applyNumberFormat="0" applyBorder="0" applyAlignment="0" applyProtection="0"/>
    <xf numFmtId="0" fontId="176" fillId="35" borderId="0" applyNumberFormat="0" applyBorder="0" applyAlignment="0" applyProtection="0"/>
    <xf numFmtId="0" fontId="176" fillId="53" borderId="0" applyNumberFormat="0" applyBorder="0" applyAlignment="0" applyProtection="0"/>
    <xf numFmtId="0" fontId="349" fillId="2" borderId="0" applyNumberFormat="0" applyBorder="0" applyAlignment="0" applyProtection="0"/>
    <xf numFmtId="0" fontId="176" fillId="36" borderId="0" applyNumberFormat="0" applyBorder="0" applyAlignment="0" applyProtection="0"/>
    <xf numFmtId="0" fontId="176" fillId="37" borderId="0" applyNumberFormat="0" applyBorder="0" applyAlignment="0" applyProtection="0"/>
    <xf numFmtId="0" fontId="176" fillId="54" borderId="0" applyNumberFormat="0" applyBorder="0" applyAlignment="0" applyProtection="0"/>
    <xf numFmtId="0" fontId="349" fillId="55" borderId="0" applyNumberFormat="0" applyBorder="0" applyAlignment="0" applyProtection="0"/>
    <xf numFmtId="0" fontId="176" fillId="38" borderId="0" applyNumberFormat="0" applyBorder="0" applyAlignment="0" applyProtection="0"/>
    <xf numFmtId="0" fontId="176" fillId="39" borderId="0" applyNumberFormat="0" applyBorder="0" applyAlignment="0" applyProtection="0"/>
    <xf numFmtId="0" fontId="176" fillId="56" borderId="0" applyNumberFormat="0" applyBorder="0" applyAlignment="0" applyProtection="0"/>
    <xf numFmtId="0" fontId="349" fillId="57" borderId="0" applyNumberFormat="0" applyBorder="0" applyAlignment="0" applyProtection="0"/>
    <xf numFmtId="0" fontId="176" fillId="40" borderId="0" applyNumberFormat="0" applyBorder="0" applyAlignment="0" applyProtection="0"/>
    <xf numFmtId="0" fontId="176" fillId="41" borderId="0" applyNumberFormat="0" applyBorder="0" applyAlignment="0" applyProtection="0"/>
    <xf numFmtId="0" fontId="176" fillId="58" borderId="0" applyNumberFormat="0" applyBorder="0" applyAlignment="0" applyProtection="0"/>
    <xf numFmtId="0" fontId="349" fillId="59" borderId="0" applyNumberFormat="0" applyBorder="0" applyAlignment="0" applyProtection="0"/>
    <xf numFmtId="0" fontId="176" fillId="42" borderId="0" applyNumberFormat="0" applyBorder="0" applyAlignment="0" applyProtection="0"/>
    <xf numFmtId="0" fontId="176" fillId="43" borderId="0" applyNumberFormat="0" applyBorder="0" applyAlignment="0" applyProtection="0"/>
    <xf numFmtId="0" fontId="176" fillId="60" borderId="0" applyNumberFormat="0" applyBorder="0" applyAlignment="0" applyProtection="0"/>
    <xf numFmtId="0" fontId="349" fillId="61" borderId="0" applyNumberFormat="0" applyBorder="0" applyAlignment="0" applyProtection="0"/>
    <xf numFmtId="0" fontId="176" fillId="44" borderId="0" applyNumberFormat="0" applyBorder="0" applyAlignment="0" applyProtection="0"/>
    <xf numFmtId="0" fontId="176" fillId="45" borderId="0" applyNumberFormat="0" applyBorder="0" applyAlignment="0" applyProtection="0"/>
    <xf numFmtId="0" fontId="176" fillId="62" borderId="0" applyNumberFormat="0" applyBorder="0" applyAlignment="0" applyProtection="0"/>
    <xf numFmtId="0" fontId="350" fillId="0" borderId="0" applyNumberFormat="0" applyFill="0" applyBorder="0" applyAlignment="0" applyProtection="0"/>
    <xf numFmtId="0" fontId="71" fillId="0" borderId="0"/>
    <xf numFmtId="0" fontId="176" fillId="0" borderId="0"/>
    <xf numFmtId="0" fontId="175" fillId="0" borderId="0"/>
    <xf numFmtId="0" fontId="176" fillId="0" borderId="0"/>
    <xf numFmtId="0" fontId="175" fillId="0" borderId="0"/>
    <xf numFmtId="0" fontId="176" fillId="0" borderId="0"/>
    <xf numFmtId="0" fontId="175" fillId="0" borderId="0"/>
    <xf numFmtId="0" fontId="176" fillId="0" borderId="0"/>
    <xf numFmtId="0" fontId="175" fillId="0" borderId="0"/>
    <xf numFmtId="0" fontId="115" fillId="0" borderId="0"/>
    <xf numFmtId="0" fontId="168" fillId="0" borderId="0"/>
    <xf numFmtId="0" fontId="174" fillId="0" borderId="0"/>
    <xf numFmtId="0" fontId="28" fillId="0" borderId="0"/>
    <xf numFmtId="0" fontId="28" fillId="0" borderId="0"/>
    <xf numFmtId="0" fontId="28" fillId="0" borderId="0"/>
    <xf numFmtId="0" fontId="28" fillId="0" borderId="0"/>
    <xf numFmtId="0" fontId="28" fillId="0" borderId="0"/>
    <xf numFmtId="0" fontId="28" fillId="0" borderId="0"/>
    <xf numFmtId="0" fontId="351" fillId="0" borderId="0" applyNumberFormat="0" applyFill="0" applyBorder="0" applyAlignment="0" applyProtection="0"/>
    <xf numFmtId="0" fontId="168" fillId="0" borderId="0"/>
    <xf numFmtId="0" fontId="168" fillId="0" borderId="0"/>
    <xf numFmtId="166" fontId="28" fillId="0" borderId="0" applyFont="0" applyFill="0" applyBorder="0" applyAlignment="0" applyProtection="0"/>
    <xf numFmtId="0" fontId="28"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166" fontId="26" fillId="0" borderId="0" applyFont="0" applyFill="0" applyBorder="0" applyAlignment="0" applyProtection="0"/>
    <xf numFmtId="0" fontId="25" fillId="0" borderId="0"/>
    <xf numFmtId="0" fontId="24" fillId="0" borderId="0"/>
    <xf numFmtId="0" fontId="23" fillId="0" borderId="0"/>
    <xf numFmtId="0" fontId="23" fillId="0" borderId="0"/>
    <xf numFmtId="9" fontId="23" fillId="0" borderId="0" applyFont="0" applyFill="0" applyBorder="0" applyAlignment="0" applyProtection="0"/>
    <xf numFmtId="0" fontId="23" fillId="0" borderId="0"/>
    <xf numFmtId="0" fontId="176"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applyFont="0" applyFill="0" applyBorder="0" applyAlignment="0" applyProtection="0"/>
    <xf numFmtId="0" fontId="20" fillId="0" borderId="0"/>
    <xf numFmtId="0" fontId="20" fillId="0" borderId="0"/>
    <xf numFmtId="0" fontId="20" fillId="0" borderId="0"/>
    <xf numFmtId="0" fontId="168" fillId="0" borderId="0"/>
    <xf numFmtId="0" fontId="19" fillId="0" borderId="0"/>
    <xf numFmtId="0" fontId="354" fillId="0" borderId="0"/>
    <xf numFmtId="0" fontId="18" fillId="0" borderId="0"/>
    <xf numFmtId="0" fontId="332" fillId="0" borderId="0"/>
    <xf numFmtId="0" fontId="17" fillId="0" borderId="0"/>
    <xf numFmtId="0" fontId="16" fillId="0" borderId="0"/>
    <xf numFmtId="0" fontId="15" fillId="0" borderId="0"/>
    <xf numFmtId="0" fontId="14" fillId="0" borderId="0"/>
    <xf numFmtId="0" fontId="14" fillId="0" borderId="0"/>
    <xf numFmtId="0" fontId="13"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355" fillId="0" borderId="0" applyNumberFormat="0" applyFill="0" applyBorder="0" applyAlignment="0" applyProtection="0"/>
    <xf numFmtId="0" fontId="10" fillId="0" borderId="0"/>
    <xf numFmtId="0" fontId="9" fillId="0" borderId="0"/>
    <xf numFmtId="9" fontId="9" fillId="0" borderId="0" applyFont="0" applyFill="0" applyBorder="0" applyAlignment="0" applyProtection="0"/>
    <xf numFmtId="0" fontId="8" fillId="0" borderId="0"/>
    <xf numFmtId="43" fontId="17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1" fillId="0" borderId="0"/>
    <xf numFmtId="43" fontId="6" fillId="0" borderId="0" applyFont="0" applyFill="0" applyBorder="0" applyAlignment="0" applyProtection="0"/>
    <xf numFmtId="0" fontId="5" fillId="0" borderId="0"/>
    <xf numFmtId="0" fontId="4" fillId="0" borderId="0"/>
    <xf numFmtId="0" fontId="356" fillId="0" borderId="0"/>
    <xf numFmtId="0" fontId="3" fillId="0" borderId="0"/>
    <xf numFmtId="0" fontId="3" fillId="0" borderId="0"/>
    <xf numFmtId="0" fontId="3" fillId="0" borderId="0"/>
    <xf numFmtId="0" fontId="3" fillId="0" borderId="0"/>
    <xf numFmtId="177" fontId="360" fillId="0" borderId="0"/>
    <xf numFmtId="0" fontId="274" fillId="0" borderId="0"/>
    <xf numFmtId="164" fontId="3" fillId="0" borderId="0" applyFont="0" applyFill="0" applyBorder="0" applyAlignment="0" applyProtection="0"/>
    <xf numFmtId="0" fontId="2"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64" fillId="0" borderId="0"/>
    <xf numFmtId="0" fontId="1" fillId="0" borderId="0"/>
    <xf numFmtId="0" fontId="71" fillId="0" borderId="0"/>
    <xf numFmtId="0" fontId="1" fillId="0" borderId="0"/>
    <xf numFmtId="0" fontId="168" fillId="0" borderId="0"/>
    <xf numFmtId="0" fontId="329" fillId="0" borderId="0"/>
    <xf numFmtId="0" fontId="173" fillId="0" borderId="0"/>
    <xf numFmtId="0" fontId="362" fillId="0" borderId="0" applyNumberFormat="0" applyFill="0" applyBorder="0" applyAlignment="0" applyProtection="0"/>
    <xf numFmtId="0" fontId="168" fillId="0" borderId="0"/>
    <xf numFmtId="0" fontId="176" fillId="0" borderId="0"/>
    <xf numFmtId="0" fontId="176" fillId="0" borderId="0"/>
    <xf numFmtId="0" fontId="176" fillId="0" borderId="0"/>
    <xf numFmtId="0" fontId="274" fillId="0" borderId="0"/>
    <xf numFmtId="0" fontId="172" fillId="0" borderId="0"/>
    <xf numFmtId="0" fontId="172" fillId="0" borderId="0"/>
    <xf numFmtId="0" fontId="164" fillId="0" borderId="0"/>
    <xf numFmtId="0" fontId="164" fillId="0" borderId="0"/>
    <xf numFmtId="0" fontId="1" fillId="0" borderId="0"/>
    <xf numFmtId="0" fontId="71" fillId="0" borderId="0"/>
    <xf numFmtId="0" fontId="168" fillId="0" borderId="0"/>
    <xf numFmtId="0" fontId="329" fillId="0" borderId="0"/>
    <xf numFmtId="0" fontId="173" fillId="0" borderId="0"/>
    <xf numFmtId="0" fontId="168" fillId="0" borderId="0"/>
    <xf numFmtId="0" fontId="176" fillId="0" borderId="0"/>
    <xf numFmtId="0" fontId="176" fillId="0" borderId="0"/>
    <xf numFmtId="0" fontId="176" fillId="0" borderId="0"/>
    <xf numFmtId="0" fontId="274" fillId="0" borderId="0"/>
    <xf numFmtId="0" fontId="172" fillId="0" borderId="0"/>
    <xf numFmtId="0" fontId="71" fillId="0" borderId="0"/>
    <xf numFmtId="0" fontId="168" fillId="0" borderId="0"/>
    <xf numFmtId="0" fontId="329" fillId="0" borderId="0"/>
    <xf numFmtId="0" fontId="173" fillId="0" borderId="0"/>
    <xf numFmtId="0" fontId="168" fillId="0" borderId="0"/>
    <xf numFmtId="0" fontId="176" fillId="0" borderId="0"/>
    <xf numFmtId="0" fontId="176" fillId="0" borderId="0"/>
    <xf numFmtId="0" fontId="176" fillId="0" borderId="0"/>
    <xf numFmtId="0" fontId="274" fillId="0" borderId="0"/>
    <xf numFmtId="0" fontId="172" fillId="0" borderId="0"/>
  </cellStyleXfs>
  <cellXfs count="328">
    <xf numFmtId="0" fontId="0" fillId="0" borderId="0" xfId="0"/>
    <xf numFmtId="0" fontId="221" fillId="0" borderId="0" xfId="0" applyFont="1"/>
    <xf numFmtId="0" fontId="222" fillId="0" borderId="0" xfId="39" applyFont="1"/>
    <xf numFmtId="0" fontId="222" fillId="0" borderId="0" xfId="27" applyFont="1"/>
    <xf numFmtId="0" fontId="222" fillId="0" borderId="0" xfId="70" applyFont="1" applyAlignment="1">
      <alignment horizontal="left" vertical="center"/>
    </xf>
    <xf numFmtId="0" fontId="222" fillId="0" borderId="0" xfId="70" applyFont="1"/>
    <xf numFmtId="167" fontId="222" fillId="0" borderId="0" xfId="70" applyNumberFormat="1" applyFont="1" applyAlignment="1">
      <alignment vertical="center"/>
    </xf>
    <xf numFmtId="0" fontId="222" fillId="0" borderId="0" xfId="39" applyFont="1" applyAlignment="1">
      <alignment horizontal="center"/>
    </xf>
    <xf numFmtId="0" fontId="222" fillId="0" borderId="0" xfId="39" applyFont="1" applyAlignment="1">
      <alignment horizontal="right"/>
    </xf>
    <xf numFmtId="0" fontId="222" fillId="0" borderId="0" xfId="73" applyFont="1"/>
    <xf numFmtId="49" fontId="222" fillId="0" borderId="0" xfId="39" applyNumberFormat="1" applyFont="1" applyAlignment="1">
      <alignment horizontal="left" vertical="center"/>
    </xf>
    <xf numFmtId="167" fontId="222" fillId="0" borderId="0" xfId="27" applyNumberFormat="1" applyFont="1"/>
    <xf numFmtId="0" fontId="221" fillId="0" borderId="0" xfId="163" applyFont="1"/>
    <xf numFmtId="167" fontId="221" fillId="0" borderId="0" xfId="0" applyNumberFormat="1" applyFont="1"/>
    <xf numFmtId="2" fontId="222" fillId="0" borderId="0" xfId="39" applyNumberFormat="1" applyFont="1"/>
    <xf numFmtId="2" fontId="222" fillId="0" borderId="0" xfId="39" applyNumberFormat="1" applyFont="1" applyAlignment="1">
      <alignment horizontal="right"/>
    </xf>
    <xf numFmtId="0" fontId="227" fillId="0" borderId="0" xfId="0" applyFont="1"/>
    <xf numFmtId="14" fontId="222" fillId="0" borderId="0" xfId="60" applyNumberFormat="1" applyFont="1"/>
    <xf numFmtId="14" fontId="221" fillId="0" borderId="0" xfId="1118" applyNumberFormat="1" applyFont="1"/>
    <xf numFmtId="14" fontId="225" fillId="0" borderId="0" xfId="1118" applyNumberFormat="1" applyFont="1"/>
    <xf numFmtId="2" fontId="222" fillId="0" borderId="0" xfId="270" applyNumberFormat="1" applyFont="1"/>
    <xf numFmtId="0" fontId="222" fillId="0" borderId="0" xfId="27" applyFont="1" applyAlignment="1">
      <alignment wrapText="1"/>
    </xf>
    <xf numFmtId="0" fontId="222" fillId="0" borderId="0" xfId="1138" applyFont="1" applyAlignment="1">
      <alignment vertical="center"/>
    </xf>
    <xf numFmtId="0" fontId="222" fillId="0" borderId="0" xfId="0" applyFont="1"/>
    <xf numFmtId="0" fontId="223" fillId="0" borderId="0" xfId="0" applyFont="1"/>
    <xf numFmtId="14" fontId="222" fillId="0" borderId="0" xfId="0" applyNumberFormat="1" applyFont="1"/>
    <xf numFmtId="14" fontId="221" fillId="0" borderId="0" xfId="0" applyNumberFormat="1" applyFont="1"/>
    <xf numFmtId="0" fontId="221" fillId="0" borderId="0" xfId="1139" applyFont="1"/>
    <xf numFmtId="0" fontId="221" fillId="0" borderId="0" xfId="1138" applyFont="1" applyAlignment="1">
      <alignment vertical="center"/>
    </xf>
    <xf numFmtId="0" fontId="222" fillId="0" borderId="0" xfId="1138" applyFont="1"/>
    <xf numFmtId="49" fontId="222" fillId="0" borderId="0" xfId="73" applyNumberFormat="1" applyFont="1"/>
    <xf numFmtId="0" fontId="221" fillId="0" borderId="0" xfId="1224" applyFont="1"/>
    <xf numFmtId="0" fontId="221" fillId="3" borderId="0" xfId="1223" applyFont="1" applyFill="1"/>
    <xf numFmtId="0" fontId="222" fillId="0" borderId="0" xfId="1223" applyFont="1"/>
    <xf numFmtId="0" fontId="226" fillId="3" borderId="0" xfId="1223" applyFont="1" applyFill="1"/>
    <xf numFmtId="0" fontId="226" fillId="0" borderId="0" xfId="1223" applyFont="1" applyAlignment="1">
      <alignment vertical="center"/>
    </xf>
    <xf numFmtId="0" fontId="223" fillId="0" borderId="0" xfId="1225" applyFont="1"/>
    <xf numFmtId="0" fontId="221" fillId="0" borderId="0" xfId="1223" applyFont="1"/>
    <xf numFmtId="49" fontId="221" fillId="3" borderId="0" xfId="1223" applyNumberFormat="1" applyFont="1" applyFill="1"/>
    <xf numFmtId="0" fontId="221" fillId="3" borderId="0" xfId="1224" applyFont="1" applyFill="1" applyAlignment="1">
      <alignment horizontal="left" vertical="center"/>
    </xf>
    <xf numFmtId="49" fontId="223" fillId="0" borderId="0" xfId="1225" applyNumberFormat="1" applyFont="1" applyAlignment="1">
      <alignment horizontal="left" vertical="center"/>
    </xf>
    <xf numFmtId="2" fontId="223" fillId="0" borderId="0" xfId="1226" applyNumberFormat="1" applyFont="1"/>
    <xf numFmtId="0" fontId="223" fillId="0" borderId="0" xfId="1227" applyFont="1"/>
    <xf numFmtId="14" fontId="221" fillId="3" borderId="0" xfId="1223" applyNumberFormat="1" applyFont="1" applyFill="1"/>
    <xf numFmtId="167" fontId="221" fillId="3" borderId="0" xfId="1223" applyNumberFormat="1" applyFont="1" applyFill="1" applyAlignment="1">
      <alignment horizontal="right"/>
    </xf>
    <xf numFmtId="167" fontId="221" fillId="3" borderId="0" xfId="1223" applyNumberFormat="1" applyFont="1" applyFill="1"/>
    <xf numFmtId="14" fontId="222" fillId="3" borderId="0" xfId="1225" applyNumberFormat="1" applyFont="1" applyFill="1"/>
    <xf numFmtId="167" fontId="221" fillId="3" borderId="0" xfId="1228" applyNumberFormat="1" applyFont="1" applyFill="1"/>
    <xf numFmtId="0" fontId="223" fillId="0" borderId="0" xfId="1223" applyFont="1"/>
    <xf numFmtId="0" fontId="326" fillId="3" borderId="0" xfId="1223" applyFont="1" applyFill="1"/>
    <xf numFmtId="0" fontId="326" fillId="0" borderId="0" xfId="1223" applyFont="1" applyAlignment="1">
      <alignment vertical="center"/>
    </xf>
    <xf numFmtId="0" fontId="221" fillId="3" borderId="0" xfId="1245" applyFont="1" applyFill="1" applyAlignment="1">
      <alignment horizontal="left"/>
    </xf>
    <xf numFmtId="0" fontId="221" fillId="3" borderId="0" xfId="1245" applyFont="1" applyFill="1"/>
    <xf numFmtId="0" fontId="221" fillId="0" borderId="0" xfId="1245" applyFont="1"/>
    <xf numFmtId="49" fontId="221" fillId="3" borderId="0" xfId="1245" applyNumberFormat="1" applyFont="1" applyFill="1"/>
    <xf numFmtId="0" fontId="221" fillId="3" borderId="0" xfId="1245" applyFont="1" applyFill="1" applyAlignment="1">
      <alignment horizontal="left" vertical="center"/>
    </xf>
    <xf numFmtId="0" fontId="221" fillId="0" borderId="0" xfId="1245" applyFont="1" applyAlignment="1">
      <alignment horizontal="left"/>
    </xf>
    <xf numFmtId="14" fontId="222" fillId="0" borderId="0" xfId="1245" applyNumberFormat="1" applyFont="1"/>
    <xf numFmtId="4" fontId="221" fillId="0" borderId="0" xfId="1245" applyNumberFormat="1" applyFont="1"/>
    <xf numFmtId="2" fontId="221" fillId="0" borderId="0" xfId="1245" applyNumberFormat="1" applyFont="1"/>
    <xf numFmtId="49" fontId="222" fillId="0" borderId="0" xfId="73" applyNumberFormat="1" applyFont="1" applyAlignment="1">
      <alignment horizontal="left" vertical="center"/>
    </xf>
    <xf numFmtId="14" fontId="221" fillId="0" borderId="0" xfId="1095" applyNumberFormat="1" applyFont="1" applyAlignment="1">
      <alignment horizontal="left"/>
    </xf>
    <xf numFmtId="167" fontId="223" fillId="0" borderId="0" xfId="1095" applyNumberFormat="1" applyFont="1"/>
    <xf numFmtId="2" fontId="223" fillId="0" borderId="0" xfId="1095" applyNumberFormat="1" applyFont="1"/>
    <xf numFmtId="14" fontId="222" fillId="0" borderId="0" xfId="150" applyNumberFormat="1" applyFont="1"/>
    <xf numFmtId="0" fontId="222" fillId="0" borderId="0" xfId="1272" applyFont="1" applyAlignment="1">
      <alignment horizontal="left"/>
    </xf>
    <xf numFmtId="2" fontId="222" fillId="0" borderId="0" xfId="1168" applyNumberFormat="1" applyFont="1" applyAlignment="1">
      <alignment vertical="center"/>
    </xf>
    <xf numFmtId="173" fontId="221" fillId="3" borderId="0" xfId="1223" applyNumberFormat="1" applyFont="1" applyFill="1"/>
    <xf numFmtId="173" fontId="223" fillId="0" borderId="0" xfId="1273" applyNumberFormat="1" applyFont="1"/>
    <xf numFmtId="173" fontId="221" fillId="3" borderId="0" xfId="1228" applyNumberFormat="1" applyFont="1" applyFill="1"/>
    <xf numFmtId="0" fontId="330" fillId="0" borderId="0" xfId="478" applyFont="1"/>
    <xf numFmtId="0" fontId="330" fillId="0" borderId="0" xfId="478" applyFont="1" applyAlignment="1">
      <alignment horizontal="center" vertical="center"/>
    </xf>
    <xf numFmtId="167" fontId="330" fillId="0" borderId="0" xfId="478" applyNumberFormat="1" applyFont="1" applyAlignment="1">
      <alignment horizontal="center" vertical="center"/>
    </xf>
    <xf numFmtId="167" fontId="330" fillId="0" borderId="0" xfId="478" applyNumberFormat="1" applyFont="1" applyAlignment="1">
      <alignment vertical="center"/>
    </xf>
    <xf numFmtId="17" fontId="330" fillId="0" borderId="0" xfId="478" applyNumberFormat="1" applyFont="1"/>
    <xf numFmtId="2" fontId="330" fillId="0" borderId="0" xfId="478" applyNumberFormat="1" applyFont="1" applyAlignment="1">
      <alignment horizontal="center"/>
    </xf>
    <xf numFmtId="0" fontId="222" fillId="0" borderId="0" xfId="1168" applyFont="1" applyAlignment="1">
      <alignment vertical="center"/>
    </xf>
    <xf numFmtId="2" fontId="51" fillId="0" borderId="0" xfId="1139" applyNumberFormat="1" applyFont="1"/>
    <xf numFmtId="14" fontId="51" fillId="0" borderId="0" xfId="0" applyNumberFormat="1" applyFont="1"/>
    <xf numFmtId="0" fontId="51" fillId="0" borderId="0" xfId="0" applyFont="1"/>
    <xf numFmtId="0" fontId="51" fillId="0" borderId="0" xfId="163" applyFont="1"/>
    <xf numFmtId="0" fontId="51" fillId="0" borderId="0" xfId="1095" applyFont="1"/>
    <xf numFmtId="167" fontId="51" fillId="0" borderId="0" xfId="1095" applyNumberFormat="1" applyFont="1"/>
    <xf numFmtId="2" fontId="51" fillId="0" borderId="0" xfId="1095" applyNumberFormat="1" applyFont="1"/>
    <xf numFmtId="0" fontId="51" fillId="0" borderId="0" xfId="1095" applyFont="1" applyAlignment="1">
      <alignment horizontal="left"/>
    </xf>
    <xf numFmtId="0" fontId="51" fillId="0" borderId="0" xfId="60" applyFont="1"/>
    <xf numFmtId="1" fontId="51" fillId="0" borderId="0" xfId="1095" applyNumberFormat="1" applyFont="1"/>
    <xf numFmtId="0" fontId="222" fillId="3" borderId="0" xfId="70" applyFont="1" applyFill="1"/>
    <xf numFmtId="0" fontId="222" fillId="3" borderId="0" xfId="73" applyFont="1" applyFill="1"/>
    <xf numFmtId="0" fontId="222" fillId="3" borderId="0" xfId="70" applyFont="1" applyFill="1" applyAlignment="1">
      <alignment horizontal="left" vertical="center"/>
    </xf>
    <xf numFmtId="0" fontId="51" fillId="3" borderId="0" xfId="109" applyFont="1" applyFill="1"/>
    <xf numFmtId="0" fontId="51" fillId="0" borderId="0" xfId="109" applyFont="1"/>
    <xf numFmtId="167" fontId="222" fillId="0" borderId="0" xfId="109" applyNumberFormat="1" applyFont="1" applyAlignment="1">
      <alignment horizontal="center" vertical="center"/>
    </xf>
    <xf numFmtId="167" fontId="222" fillId="0" borderId="0" xfId="109" applyNumberFormat="1" applyFont="1"/>
    <xf numFmtId="0" fontId="51" fillId="0" borderId="0" xfId="1139" applyFont="1"/>
    <xf numFmtId="0" fontId="51" fillId="0" borderId="0" xfId="1223" applyFont="1"/>
    <xf numFmtId="0" fontId="221" fillId="0" borderId="0" xfId="1137" applyFont="1"/>
    <xf numFmtId="0" fontId="51" fillId="3" borderId="0" xfId="1223" applyFont="1" applyFill="1"/>
    <xf numFmtId="0" fontId="51" fillId="0" borderId="0" xfId="1137" applyFont="1"/>
    <xf numFmtId="49" fontId="51" fillId="3" borderId="0" xfId="1223" applyNumberFormat="1" applyFont="1" applyFill="1"/>
    <xf numFmtId="0" fontId="221" fillId="3" borderId="0" xfId="266" applyFont="1" applyFill="1"/>
    <xf numFmtId="0" fontId="221" fillId="3" borderId="0" xfId="266" applyFont="1" applyFill="1" applyAlignment="1">
      <alignment horizontal="center" vertical="center" wrapText="1"/>
    </xf>
    <xf numFmtId="0" fontId="331" fillId="3" borderId="0" xfId="266" applyFont="1" applyFill="1" applyAlignment="1">
      <alignment horizontal="center" vertical="center" wrapText="1"/>
    </xf>
    <xf numFmtId="167" fontId="221" fillId="3" borderId="0" xfId="266" applyNumberFormat="1" applyFont="1" applyFill="1"/>
    <xf numFmtId="173" fontId="223" fillId="3" borderId="0" xfId="1317" applyNumberFormat="1" applyFont="1" applyFill="1"/>
    <xf numFmtId="167" fontId="223" fillId="3" borderId="0" xfId="1217" applyNumberFormat="1" applyFont="1" applyFill="1"/>
    <xf numFmtId="167" fontId="51" fillId="0" borderId="0" xfId="0" applyNumberFormat="1" applyFont="1" applyAlignment="1">
      <alignment horizontal="center"/>
    </xf>
    <xf numFmtId="2" fontId="330" fillId="0" borderId="0" xfId="478" applyNumberFormat="1" applyFont="1"/>
    <xf numFmtId="167" fontId="51" fillId="0" borderId="0" xfId="0" applyNumberFormat="1" applyFont="1"/>
    <xf numFmtId="0" fontId="227" fillId="0" borderId="0" xfId="0" applyFont="1" applyAlignment="1">
      <alignment horizontal="left"/>
    </xf>
    <xf numFmtId="0" fontId="71" fillId="0" borderId="0" xfId="1137" applyFont="1"/>
    <xf numFmtId="1" fontId="221" fillId="0" borderId="0" xfId="0" applyNumberFormat="1" applyFont="1"/>
    <xf numFmtId="167" fontId="222" fillId="3" borderId="0" xfId="73" applyNumberFormat="1" applyFont="1" applyFill="1"/>
    <xf numFmtId="175" fontId="221" fillId="0" borderId="0" xfId="0" applyNumberFormat="1" applyFont="1"/>
    <xf numFmtId="167" fontId="222" fillId="0" borderId="0" xfId="39" applyNumberFormat="1" applyFont="1"/>
    <xf numFmtId="1" fontId="51" fillId="0" borderId="0" xfId="1095" applyNumberFormat="1" applyFont="1" applyAlignment="1">
      <alignment horizontal="right"/>
    </xf>
    <xf numFmtId="17" fontId="51" fillId="0" borderId="0" xfId="0" applyNumberFormat="1" applyFont="1"/>
    <xf numFmtId="0" fontId="222" fillId="0" borderId="0" xfId="1451" applyFont="1" applyAlignment="1">
      <alignment horizontal="left"/>
    </xf>
    <xf numFmtId="0" fontId="222" fillId="0" borderId="0" xfId="1452" applyFont="1" applyAlignment="1">
      <alignment vertical="center"/>
    </xf>
    <xf numFmtId="49" fontId="222" fillId="0" borderId="0" xfId="1452" applyNumberFormat="1" applyFont="1" applyAlignment="1">
      <alignment horizontal="left" vertical="center"/>
    </xf>
    <xf numFmtId="0" fontId="222" fillId="3" borderId="0" xfId="1453" applyFont="1" applyFill="1" applyAlignment="1">
      <alignment vertical="center"/>
    </xf>
    <xf numFmtId="0" fontId="222" fillId="0" borderId="0" xfId="1452" applyFont="1" applyAlignment="1">
      <alignment horizontal="left" vertical="center"/>
    </xf>
    <xf numFmtId="1" fontId="221" fillId="0" borderId="0" xfId="1454" applyNumberFormat="1" applyFont="1"/>
    <xf numFmtId="0" fontId="222" fillId="0" borderId="0" xfId="1455" applyFont="1"/>
    <xf numFmtId="0" fontId="222" fillId="3" borderId="0" xfId="1456" applyFont="1" applyFill="1"/>
    <xf numFmtId="0" fontId="221" fillId="0" borderId="0" xfId="0" applyFont="1" applyAlignment="1">
      <alignment horizontal="left"/>
    </xf>
    <xf numFmtId="167" fontId="227" fillId="0" borderId="0" xfId="0" applyNumberFormat="1" applyFont="1"/>
    <xf numFmtId="0" fontId="51" fillId="3" borderId="0" xfId="1458" applyFont="1" applyFill="1" applyAlignment="1">
      <alignment horizontal="left" vertical="center"/>
    </xf>
    <xf numFmtId="0" fontId="222" fillId="3" borderId="0" xfId="1459" applyFont="1" applyFill="1" applyAlignment="1">
      <alignment vertical="center"/>
    </xf>
    <xf numFmtId="0" fontId="51" fillId="0" borderId="0" xfId="1458" applyFont="1"/>
    <xf numFmtId="167" fontId="222" fillId="0" borderId="0" xfId="70" applyNumberFormat="1" applyFont="1" applyAlignment="1">
      <alignment horizontal="center" vertical="center"/>
    </xf>
    <xf numFmtId="14" fontId="222" fillId="0" borderId="0" xfId="83" applyNumberFormat="1" applyFont="1" applyAlignment="1">
      <alignment horizontal="left"/>
    </xf>
    <xf numFmtId="0" fontId="223" fillId="0" borderId="0" xfId="1465" applyFont="1" applyAlignment="1">
      <alignment horizontal="left"/>
    </xf>
    <xf numFmtId="14" fontId="223" fillId="0" borderId="0" xfId="1465" applyNumberFormat="1" applyFont="1" applyAlignment="1">
      <alignment horizontal="left"/>
    </xf>
    <xf numFmtId="0" fontId="221" fillId="0" borderId="0" xfId="1467" applyFont="1"/>
    <xf numFmtId="0" fontId="221" fillId="0" borderId="0" xfId="1467" applyFont="1" applyAlignment="1">
      <alignment horizontal="center" vertical="center"/>
    </xf>
    <xf numFmtId="0" fontId="221" fillId="79" borderId="0" xfId="1467" applyFont="1" applyFill="1"/>
    <xf numFmtId="174" fontId="221" fillId="0" borderId="0" xfId="1467" applyNumberFormat="1" applyFont="1"/>
    <xf numFmtId="167" fontId="221" fillId="0" borderId="0" xfId="1467" applyNumberFormat="1" applyFont="1" applyAlignment="1">
      <alignment horizontal="center" vertical="center"/>
    </xf>
    <xf numFmtId="17" fontId="330" fillId="0" borderId="0" xfId="464" applyNumberFormat="1" applyFont="1"/>
    <xf numFmtId="167" fontId="221" fillId="0" borderId="0" xfId="1467" applyNumberFormat="1" applyFont="1" applyFill="1" applyAlignment="1">
      <alignment horizontal="center" vertical="center"/>
    </xf>
    <xf numFmtId="49" fontId="223" fillId="3" borderId="0" xfId="1486" applyNumberFormat="1" applyFont="1" applyFill="1" applyAlignment="1">
      <alignment horizontal="left"/>
    </xf>
    <xf numFmtId="0" fontId="221" fillId="3" borderId="0" xfId="1487" applyFont="1" applyFill="1"/>
    <xf numFmtId="0" fontId="221" fillId="3" borderId="0" xfId="1488" applyFont="1" applyFill="1"/>
    <xf numFmtId="0" fontId="222" fillId="0" borderId="0" xfId="1489" applyFont="1" applyAlignment="1">
      <alignment horizontal="center"/>
    </xf>
    <xf numFmtId="0" fontId="222" fillId="0" borderId="0" xfId="1490" applyFont="1" applyAlignment="1">
      <alignment horizontal="left"/>
    </xf>
    <xf numFmtId="0" fontId="221" fillId="0" borderId="0" xfId="1491" applyFont="1"/>
    <xf numFmtId="0" fontId="221" fillId="3" borderId="0" xfId="1491" applyFont="1" applyFill="1"/>
    <xf numFmtId="49" fontId="221" fillId="3" borderId="0" xfId="1491" applyNumberFormat="1" applyFont="1" applyFill="1"/>
    <xf numFmtId="0" fontId="51" fillId="3" borderId="0" xfId="1492" applyFont="1" applyFill="1"/>
    <xf numFmtId="49" fontId="221" fillId="0" borderId="0" xfId="1493" applyNumberFormat="1" applyFont="1" applyAlignment="1">
      <alignment horizontal="left" vertical="center"/>
    </xf>
    <xf numFmtId="0" fontId="221" fillId="0" borderId="0" xfId="1493" applyFont="1"/>
    <xf numFmtId="0" fontId="222" fillId="0" borderId="0" xfId="1494" applyFont="1"/>
    <xf numFmtId="17" fontId="222" fillId="0" borderId="0" xfId="1494" applyNumberFormat="1" applyFont="1" applyAlignment="1">
      <alignment horizontal="left" vertical="center"/>
    </xf>
    <xf numFmtId="0" fontId="221" fillId="0" borderId="0" xfId="1489" applyFont="1"/>
    <xf numFmtId="0" fontId="221" fillId="3" borderId="0" xfId="1495" applyFont="1" applyFill="1"/>
    <xf numFmtId="49" fontId="221" fillId="3" borderId="0" xfId="1495" applyNumberFormat="1" applyFont="1" applyFill="1"/>
    <xf numFmtId="0" fontId="51" fillId="3" borderId="0" xfId="1496" applyFont="1" applyFill="1"/>
    <xf numFmtId="49" fontId="51" fillId="3" borderId="0" xfId="1496" applyNumberFormat="1" applyFont="1" applyFill="1" applyAlignment="1">
      <alignment horizontal="left" vertical="center"/>
    </xf>
    <xf numFmtId="0" fontId="224" fillId="0" borderId="0" xfId="1489" applyFont="1" applyAlignment="1">
      <alignment horizontal="center" vertical="center" wrapText="1"/>
    </xf>
    <xf numFmtId="167" fontId="221" fillId="0" borderId="0" xfId="1489" applyNumberFormat="1" applyFont="1"/>
    <xf numFmtId="168" fontId="221" fillId="0" borderId="0" xfId="1489" applyNumberFormat="1" applyFont="1"/>
    <xf numFmtId="14" fontId="222" fillId="0" borderId="0" xfId="1489" applyNumberFormat="1" applyFont="1" applyAlignment="1">
      <alignment horizontal="center"/>
    </xf>
    <xf numFmtId="175" fontId="0" fillId="0" borderId="0" xfId="0" applyNumberFormat="1"/>
    <xf numFmtId="0" fontId="221" fillId="0" borderId="0" xfId="1467" applyFont="1" applyAlignment="1">
      <alignment horizontal="center"/>
    </xf>
    <xf numFmtId="0" fontId="221" fillId="0" borderId="0" xfId="1223" applyFont="1" applyFill="1"/>
    <xf numFmtId="167" fontId="221" fillId="0" borderId="0" xfId="1223" applyNumberFormat="1" applyFont="1" applyFill="1"/>
    <xf numFmtId="167" fontId="221" fillId="0" borderId="0" xfId="1245" applyNumberFormat="1" applyFont="1"/>
    <xf numFmtId="176" fontId="221" fillId="0" borderId="0" xfId="1245" applyNumberFormat="1" applyFont="1"/>
    <xf numFmtId="0" fontId="51" fillId="0" borderId="0" xfId="109" applyFont="1" applyFill="1"/>
    <xf numFmtId="0" fontId="222" fillId="0" borderId="0" xfId="70" applyFont="1" applyFill="1" applyAlignment="1">
      <alignment horizontal="left" vertical="center"/>
    </xf>
    <xf numFmtId="0" fontId="222" fillId="0" borderId="0" xfId="70" applyFont="1" applyFill="1"/>
    <xf numFmtId="0" fontId="0" fillId="0" borderId="0" xfId="0" applyFill="1"/>
    <xf numFmtId="0" fontId="221" fillId="0" borderId="0" xfId="1495" applyFont="1" applyFill="1"/>
    <xf numFmtId="49" fontId="221" fillId="0" borderId="0" xfId="1495" applyNumberFormat="1" applyFont="1" applyFill="1"/>
    <xf numFmtId="0" fontId="51" fillId="0" borderId="0" xfId="1496" applyFont="1" applyFill="1"/>
    <xf numFmtId="49" fontId="51" fillId="0" borderId="0" xfId="1496" applyNumberFormat="1" applyFont="1" applyFill="1" applyAlignment="1">
      <alignment horizontal="left" vertical="center"/>
    </xf>
    <xf numFmtId="0" fontId="222" fillId="3" borderId="0" xfId="73" applyFont="1" applyFill="1" applyAlignment="1">
      <alignment vertical="center"/>
    </xf>
    <xf numFmtId="14" fontId="51" fillId="0" borderId="0" xfId="109" applyNumberFormat="1" applyFont="1" applyFill="1"/>
    <xf numFmtId="0" fontId="221" fillId="3" borderId="0" xfId="1492" applyFont="1" applyFill="1"/>
    <xf numFmtId="167" fontId="222" fillId="0" borderId="0" xfId="70" applyNumberFormat="1" applyFont="1"/>
    <xf numFmtId="49" fontId="221" fillId="0" borderId="0" xfId="0" applyNumberFormat="1" applyFont="1"/>
    <xf numFmtId="2" fontId="358" fillId="0" borderId="0" xfId="1168" applyNumberFormat="1" applyFont="1" applyAlignment="1">
      <alignment vertical="center"/>
    </xf>
    <xf numFmtId="2" fontId="359" fillId="0" borderId="0" xfId="1139" applyNumberFormat="1" applyFont="1"/>
    <xf numFmtId="167" fontId="51" fillId="0" borderId="0" xfId="109" applyNumberFormat="1" applyFont="1" applyFill="1"/>
    <xf numFmtId="0" fontId="51" fillId="3" borderId="0" xfId="1504" applyFont="1" applyFill="1"/>
    <xf numFmtId="0" fontId="51" fillId="0" borderId="0" xfId="1504" applyFont="1"/>
    <xf numFmtId="0" fontId="223" fillId="0" borderId="0" xfId="1505" applyFont="1" applyAlignment="1">
      <alignment horizontal="left"/>
    </xf>
    <xf numFmtId="49" fontId="223" fillId="0" borderId="0" xfId="1505" applyNumberFormat="1" applyFont="1" applyAlignment="1">
      <alignment horizontal="left"/>
    </xf>
    <xf numFmtId="49" fontId="51" fillId="0" borderId="0" xfId="1504" applyNumberFormat="1" applyFont="1" applyAlignment="1">
      <alignment horizontal="left" vertical="center"/>
    </xf>
    <xf numFmtId="2" fontId="51" fillId="0" borderId="0" xfId="1504" applyNumberFormat="1" applyFont="1" applyAlignment="1">
      <alignment horizontal="center"/>
    </xf>
    <xf numFmtId="14" fontId="51" fillId="0" borderId="0" xfId="1504" applyNumberFormat="1" applyFont="1"/>
    <xf numFmtId="167" fontId="51" fillId="0" borderId="0" xfId="1504" applyNumberFormat="1" applyFont="1" applyAlignment="1">
      <alignment horizontal="center"/>
    </xf>
    <xf numFmtId="0" fontId="223" fillId="0" borderId="0" xfId="1504" applyFont="1"/>
    <xf numFmtId="17" fontId="71" fillId="0" borderId="0" xfId="0" applyNumberFormat="1" applyFont="1"/>
    <xf numFmtId="0" fontId="221" fillId="3" borderId="0" xfId="1506" applyFont="1" applyFill="1"/>
    <xf numFmtId="0" fontId="221" fillId="0" borderId="0" xfId="1506" applyFont="1"/>
    <xf numFmtId="0" fontId="223" fillId="0" borderId="0" xfId="1507" applyFont="1" applyAlignment="1">
      <alignment horizontal="left"/>
    </xf>
    <xf numFmtId="49" fontId="223" fillId="0" borderId="0" xfId="1507" applyNumberFormat="1" applyFont="1" applyAlignment="1">
      <alignment horizontal="left"/>
    </xf>
    <xf numFmtId="49" fontId="221" fillId="0" borderId="0" xfId="1506" applyNumberFormat="1" applyFont="1" applyAlignment="1">
      <alignment horizontal="left" vertical="center"/>
    </xf>
    <xf numFmtId="14" fontId="221" fillId="0" borderId="0" xfId="1506" applyNumberFormat="1" applyFont="1"/>
    <xf numFmtId="167" fontId="221" fillId="0" borderId="0" xfId="1506" applyNumberFormat="1" applyFont="1" applyAlignment="1">
      <alignment horizontal="center"/>
    </xf>
    <xf numFmtId="167" fontId="221" fillId="0" borderId="0" xfId="1506" applyNumberFormat="1" applyFont="1"/>
    <xf numFmtId="0" fontId="227" fillId="3" borderId="0" xfId="1506" applyFont="1" applyFill="1"/>
    <xf numFmtId="0" fontId="227" fillId="0" borderId="0" xfId="1506" quotePrefix="1" applyFont="1"/>
    <xf numFmtId="0" fontId="227" fillId="0" borderId="0" xfId="1506" applyFont="1"/>
    <xf numFmtId="49" fontId="227" fillId="0" borderId="0" xfId="1506" applyNumberFormat="1" applyFont="1" applyAlignment="1">
      <alignment horizontal="left" vertical="center"/>
    </xf>
    <xf numFmtId="16" fontId="227" fillId="0" borderId="0" xfId="1506" applyNumberFormat="1" applyFont="1"/>
    <xf numFmtId="167" fontId="222" fillId="0" borderId="0" xfId="73" applyNumberFormat="1" applyFont="1" applyAlignment="1">
      <alignment horizontal="right"/>
    </xf>
    <xf numFmtId="14" fontId="221" fillId="0" borderId="0" xfId="1506" applyNumberFormat="1" applyFont="1" applyFill="1"/>
    <xf numFmtId="167" fontId="221" fillId="0" borderId="0" xfId="1506" applyNumberFormat="1" applyFont="1" applyFill="1" applyAlignment="1">
      <alignment horizontal="center"/>
    </xf>
    <xf numFmtId="0" fontId="221" fillId="0" borderId="0" xfId="1505" applyFont="1" applyFill="1"/>
    <xf numFmtId="3" fontId="221" fillId="0" borderId="0" xfId="1505" applyNumberFormat="1" applyFont="1" applyFill="1" applyAlignment="1">
      <alignment horizontal="center" vertical="center"/>
    </xf>
    <xf numFmtId="174" fontId="221" fillId="0" borderId="0" xfId="1505" applyNumberFormat="1" applyFont="1" applyFill="1" applyAlignment="1">
      <alignment horizontal="center" vertical="center"/>
    </xf>
    <xf numFmtId="0" fontId="361" fillId="0" borderId="0" xfId="1447" applyFont="1" applyFill="1"/>
    <xf numFmtId="167" fontId="361" fillId="0" borderId="0" xfId="1447" applyNumberFormat="1" applyFont="1" applyFill="1" applyAlignment="1">
      <alignment horizontal="center" vertical="center"/>
    </xf>
    <xf numFmtId="167" fontId="361" fillId="0" borderId="0" xfId="1447" applyNumberFormat="1" applyFont="1" applyFill="1"/>
    <xf numFmtId="0" fontId="361" fillId="0" borderId="0" xfId="1447" applyFont="1"/>
    <xf numFmtId="167" fontId="361" fillId="0" borderId="0" xfId="1447" applyNumberFormat="1" applyFont="1"/>
    <xf numFmtId="0" fontId="221" fillId="0" borderId="0" xfId="1137" applyFont="1" applyBorder="1"/>
    <xf numFmtId="174" fontId="221" fillId="0" borderId="0" xfId="1137" applyNumberFormat="1" applyFont="1" applyBorder="1" applyAlignment="1">
      <alignment horizontal="center"/>
    </xf>
    <xf numFmtId="174" fontId="222" fillId="0" borderId="0" xfId="1137" applyNumberFormat="1" applyFont="1" applyBorder="1" applyAlignment="1">
      <alignment horizontal="center"/>
    </xf>
    <xf numFmtId="168" fontId="221" fillId="0" borderId="0" xfId="1137" applyNumberFormat="1" applyFont="1" applyBorder="1"/>
    <xf numFmtId="168" fontId="221" fillId="0" borderId="0" xfId="1137" applyNumberFormat="1" applyFont="1"/>
    <xf numFmtId="0" fontId="221" fillId="0" borderId="0" xfId="266" applyFont="1" applyFill="1"/>
    <xf numFmtId="167" fontId="221" fillId="0" borderId="0" xfId="266" applyNumberFormat="1" applyFont="1" applyFill="1"/>
    <xf numFmtId="0" fontId="222" fillId="0" borderId="0" xfId="1465" applyFont="1" applyAlignment="1">
      <alignment horizontal="left"/>
    </xf>
    <xf numFmtId="167" fontId="223" fillId="0" borderId="0" xfId="1465" applyNumberFormat="1" applyFont="1" applyAlignment="1">
      <alignment horizontal="left"/>
    </xf>
    <xf numFmtId="15" fontId="223" fillId="0" borderId="0" xfId="1465" applyNumberFormat="1" applyFont="1" applyAlignment="1">
      <alignment horizontal="left"/>
    </xf>
    <xf numFmtId="0" fontId="164" fillId="0" borderId="0" xfId="60"/>
    <xf numFmtId="14" fontId="164" fillId="0" borderId="0" xfId="60" applyNumberFormat="1" applyAlignment="1">
      <alignment vertical="center"/>
    </xf>
    <xf numFmtId="167" fontId="164" fillId="0" borderId="0" xfId="60" applyNumberFormat="1"/>
    <xf numFmtId="2" fontId="221" fillId="0" borderId="0" xfId="60" applyNumberFormat="1" applyFont="1"/>
    <xf numFmtId="0" fontId="164" fillId="0" borderId="0" xfId="60" applyAlignment="1">
      <alignment vertical="center"/>
    </xf>
    <xf numFmtId="0" fontId="353" fillId="0" borderId="0" xfId="60" applyFont="1"/>
    <xf numFmtId="14" fontId="164" fillId="0" borderId="0" xfId="60" applyNumberFormat="1"/>
    <xf numFmtId="14" fontId="221" fillId="0" borderId="0" xfId="1511" applyNumberFormat="1" applyFont="1"/>
    <xf numFmtId="173" fontId="176" fillId="0" borderId="0" xfId="1447" applyNumberFormat="1"/>
    <xf numFmtId="14" fontId="225" fillId="0" borderId="0" xfId="1511" applyNumberFormat="1" applyFont="1"/>
    <xf numFmtId="2" fontId="330" fillId="0" borderId="0" xfId="464" applyNumberFormat="1" applyFont="1"/>
    <xf numFmtId="14" fontId="221" fillId="0" borderId="0" xfId="60" applyNumberFormat="1" applyFont="1"/>
    <xf numFmtId="1" fontId="164" fillId="0" borderId="0" xfId="60" applyNumberFormat="1"/>
    <xf numFmtId="167" fontId="0" fillId="0" borderId="0" xfId="0" applyNumberFormat="1"/>
    <xf numFmtId="14" fontId="363" fillId="0" borderId="0" xfId="0" applyNumberFormat="1" applyFont="1"/>
    <xf numFmtId="167" fontId="51" fillId="0" borderId="0" xfId="1533" applyNumberFormat="1" applyFont="1"/>
    <xf numFmtId="0" fontId="363" fillId="0" borderId="0" xfId="0" applyFont="1" applyFill="1"/>
    <xf numFmtId="167" fontId="51" fillId="0" borderId="0" xfId="1533" applyNumberFormat="1" applyFont="1" applyFill="1"/>
    <xf numFmtId="167" fontId="363" fillId="0" borderId="0" xfId="0" applyNumberFormat="1" applyFont="1"/>
    <xf numFmtId="0" fontId="363" fillId="0" borderId="0" xfId="0" applyFont="1"/>
    <xf numFmtId="167" fontId="51" fillId="0" borderId="0" xfId="1543" applyNumberFormat="1" applyFont="1"/>
    <xf numFmtId="0" fontId="222" fillId="0" borderId="0" xfId="1223" applyFont="1" applyAlignment="1"/>
    <xf numFmtId="14" fontId="0" fillId="0" borderId="0" xfId="0" applyNumberFormat="1"/>
    <xf numFmtId="0" fontId="364" fillId="80" borderId="33" xfId="0" applyFont="1" applyFill="1" applyBorder="1" applyAlignment="1">
      <alignment horizontal="left" vertical="center"/>
    </xf>
    <xf numFmtId="0" fontId="365" fillId="80" borderId="33" xfId="0" applyFont="1" applyFill="1" applyBorder="1" applyAlignment="1">
      <alignment horizontal="center" vertical="center"/>
    </xf>
    <xf numFmtId="0" fontId="364" fillId="0" borderId="33" xfId="0" applyFont="1" applyBorder="1" applyAlignment="1">
      <alignment horizontal="left" vertical="center"/>
    </xf>
    <xf numFmtId="0" fontId="364" fillId="0" borderId="33" xfId="0" applyFont="1" applyBorder="1" applyAlignment="1">
      <alignment horizontal="center" vertical="center"/>
    </xf>
    <xf numFmtId="0" fontId="365" fillId="0" borderId="33" xfId="0" applyFont="1" applyBorder="1" applyAlignment="1">
      <alignment horizontal="left" vertical="center"/>
    </xf>
    <xf numFmtId="0" fontId="365" fillId="0" borderId="33" xfId="0" applyFont="1" applyBorder="1" applyAlignment="1">
      <alignment horizontal="center" vertical="center"/>
    </xf>
    <xf numFmtId="0" fontId="51" fillId="0" borderId="32" xfId="0" applyFont="1" applyBorder="1" applyAlignment="1">
      <alignment horizontal="center" vertical="center"/>
    </xf>
    <xf numFmtId="0" fontId="359" fillId="80" borderId="33" xfId="0" applyFont="1" applyFill="1" applyBorder="1" applyAlignment="1">
      <alignment horizontal="center" vertical="center"/>
    </xf>
    <xf numFmtId="0" fontId="51" fillId="0" borderId="33" xfId="0" applyFont="1" applyBorder="1" applyAlignment="1">
      <alignment horizontal="left" vertical="center"/>
    </xf>
    <xf numFmtId="0" fontId="51" fillId="0" borderId="33" xfId="0" applyFont="1" applyBorder="1" applyAlignment="1">
      <alignment horizontal="center" vertical="center"/>
    </xf>
    <xf numFmtId="0" fontId="221" fillId="0" borderId="0" xfId="1137" applyFont="1" applyAlignment="1"/>
    <xf numFmtId="1" fontId="227" fillId="0" borderId="0" xfId="0" applyNumberFormat="1" applyFont="1"/>
    <xf numFmtId="0" fontId="365" fillId="80" borderId="37" xfId="0" applyFont="1" applyFill="1" applyBorder="1" applyAlignment="1">
      <alignment horizontal="center" vertical="center"/>
    </xf>
    <xf numFmtId="0" fontId="365" fillId="80" borderId="38" xfId="0" applyFont="1" applyFill="1" applyBorder="1" applyAlignment="1">
      <alignment horizontal="center" vertical="center"/>
    </xf>
    <xf numFmtId="0" fontId="365" fillId="80" borderId="39" xfId="0" applyFont="1" applyFill="1" applyBorder="1" applyAlignment="1">
      <alignment horizontal="center" vertical="center"/>
    </xf>
    <xf numFmtId="0" fontId="366" fillId="0" borderId="40" xfId="0" applyFont="1" applyBorder="1" applyAlignment="1">
      <alignment horizontal="left" vertical="center"/>
    </xf>
    <xf numFmtId="0" fontId="366" fillId="0" borderId="0" xfId="0" applyFont="1" applyAlignment="1">
      <alignment horizontal="left" vertical="center"/>
    </xf>
    <xf numFmtId="0" fontId="366" fillId="0" borderId="32" xfId="0" applyFont="1" applyBorder="1" applyAlignment="1">
      <alignment horizontal="center" vertical="center"/>
    </xf>
    <xf numFmtId="0" fontId="359" fillId="0" borderId="40" xfId="0" applyFont="1" applyBorder="1" applyAlignment="1">
      <alignment horizontal="left" vertical="center"/>
    </xf>
    <xf numFmtId="0" fontId="51" fillId="0" borderId="0" xfId="0" applyFont="1" applyAlignment="1">
      <alignment horizontal="left" vertical="center"/>
    </xf>
    <xf numFmtId="0" fontId="359" fillId="0" borderId="0" xfId="0" applyFont="1" applyAlignment="1">
      <alignment horizontal="left" vertical="center"/>
    </xf>
    <xf numFmtId="0" fontId="364" fillId="81" borderId="31" xfId="0" applyFont="1" applyFill="1" applyBorder="1" applyAlignment="1">
      <alignment horizontal="center" vertical="center"/>
    </xf>
    <xf numFmtId="0" fontId="364" fillId="81" borderId="39" xfId="0" applyFont="1" applyFill="1" applyBorder="1" applyAlignment="1">
      <alignment horizontal="center" vertical="center"/>
    </xf>
    <xf numFmtId="0" fontId="367" fillId="0" borderId="0" xfId="0" applyFont="1" applyAlignment="1">
      <alignment horizontal="justify" vertical="center"/>
    </xf>
    <xf numFmtId="14" fontId="51" fillId="0" borderId="0" xfId="1095" applyNumberFormat="1" applyFont="1"/>
    <xf numFmtId="167" fontId="330" fillId="0" borderId="0" xfId="464" applyNumberFormat="1" applyFont="1"/>
    <xf numFmtId="0" fontId="71" fillId="0" borderId="0" xfId="0" applyFont="1"/>
    <xf numFmtId="0" fontId="368" fillId="82" borderId="43" xfId="0" applyFont="1" applyFill="1" applyBorder="1" applyAlignment="1">
      <alignment vertical="center"/>
    </xf>
    <xf numFmtId="0" fontId="115" fillId="3" borderId="44" xfId="0" applyFont="1" applyFill="1" applyBorder="1" applyAlignment="1">
      <alignment vertical="center"/>
    </xf>
    <xf numFmtId="0" fontId="115" fillId="83" borderId="44" xfId="0" applyFont="1" applyFill="1" applyBorder="1" applyAlignment="1">
      <alignment vertical="center"/>
    </xf>
    <xf numFmtId="0" fontId="115" fillId="3" borderId="44" xfId="0" applyFont="1" applyFill="1" applyBorder="1" applyAlignment="1">
      <alignment vertical="center" wrapText="1"/>
    </xf>
    <xf numFmtId="0" fontId="115" fillId="3" borderId="0" xfId="0" applyFont="1" applyFill="1" applyAlignment="1">
      <alignment horizontal="center" vertical="center"/>
    </xf>
    <xf numFmtId="0" fontId="115" fillId="83" borderId="0" xfId="0" applyFont="1" applyFill="1" applyAlignment="1">
      <alignment horizontal="center" vertical="center"/>
    </xf>
    <xf numFmtId="0" fontId="361" fillId="0" borderId="0" xfId="1447" applyFont="1" applyAlignment="1">
      <alignment horizontal="center" vertical="center"/>
    </xf>
    <xf numFmtId="0" fontId="361" fillId="0" borderId="0" xfId="1447" applyFont="1" applyAlignment="1">
      <alignment horizontal="center" vertical="center" wrapText="1"/>
    </xf>
    <xf numFmtId="17" fontId="361" fillId="0" borderId="0" xfId="1447" applyNumberFormat="1" applyFont="1"/>
    <xf numFmtId="167" fontId="361" fillId="0" borderId="0" xfId="1447" applyNumberFormat="1" applyFont="1" applyAlignment="1">
      <alignment horizontal="center" vertical="center"/>
    </xf>
    <xf numFmtId="0" fontId="369" fillId="0" borderId="0" xfId="0" applyFont="1" applyAlignment="1">
      <alignment horizontal="left" vertical="center" readingOrder="1"/>
    </xf>
    <xf numFmtId="0" fontId="222" fillId="0" borderId="0" xfId="73" applyFont="1" applyAlignment="1">
      <alignment horizontal="left" vertical="center"/>
    </xf>
    <xf numFmtId="49" fontId="223" fillId="0" borderId="0" xfId="1505" applyNumberFormat="1" applyFont="1" applyAlignment="1">
      <alignment horizontal="center" vertical="center" wrapText="1"/>
    </xf>
    <xf numFmtId="0" fontId="222" fillId="0" borderId="0" xfId="73" applyFont="1" applyAlignment="1">
      <alignment horizontal="center" vertical="center" wrapText="1"/>
    </xf>
    <xf numFmtId="167" fontId="222" fillId="0" borderId="0" xfId="73" applyNumberFormat="1" applyFont="1" applyAlignment="1">
      <alignment horizontal="center" vertical="center"/>
    </xf>
    <xf numFmtId="167" fontId="51" fillId="0" borderId="0" xfId="0" applyNumberFormat="1" applyFont="1" applyAlignment="1">
      <alignment horizontal="center" vertical="center"/>
    </xf>
    <xf numFmtId="167" fontId="223" fillId="0" borderId="0" xfId="1505" applyNumberFormat="1" applyFont="1" applyAlignment="1">
      <alignment horizontal="center" vertical="center"/>
    </xf>
    <xf numFmtId="167" fontId="222" fillId="0" borderId="0" xfId="73" applyNumberFormat="1" applyFont="1" applyAlignment="1">
      <alignment horizontal="left"/>
    </xf>
    <xf numFmtId="14" fontId="221" fillId="0" borderId="0" xfId="0" applyNumberFormat="1" applyFont="1" applyAlignment="1">
      <alignment wrapText="1"/>
    </xf>
    <xf numFmtId="167" fontId="222" fillId="0" borderId="0" xfId="73" applyNumberFormat="1" applyFont="1" applyAlignment="1">
      <alignment horizontal="left" wrapText="1"/>
    </xf>
    <xf numFmtId="49" fontId="223" fillId="0" borderId="6" xfId="1505" applyNumberFormat="1" applyFont="1" applyBorder="1" applyAlignment="1">
      <alignment horizontal="center" vertical="center" wrapText="1"/>
    </xf>
    <xf numFmtId="0" fontId="115" fillId="3" borderId="0" xfId="0" applyFont="1" applyFill="1" applyBorder="1" applyAlignment="1">
      <alignment vertical="center" wrapText="1"/>
    </xf>
    <xf numFmtId="2" fontId="330" fillId="0" borderId="0" xfId="464" applyNumberFormat="1" applyFont="1" applyBorder="1"/>
    <xf numFmtId="0" fontId="368" fillId="82" borderId="4" xfId="0" applyFont="1" applyFill="1" applyBorder="1" applyAlignment="1">
      <alignment horizontal="center" vertical="center"/>
    </xf>
    <xf numFmtId="167" fontId="330" fillId="0" borderId="0" xfId="464" applyNumberFormat="1" applyFont="1" applyAlignment="1">
      <alignment horizontal="center" vertical="center"/>
    </xf>
    <xf numFmtId="167" fontId="51" fillId="0" borderId="0" xfId="1095" applyNumberFormat="1" applyFont="1" applyAlignment="1">
      <alignment horizontal="center" vertical="center"/>
    </xf>
    <xf numFmtId="167" fontId="330" fillId="0" borderId="0" xfId="464" applyNumberFormat="1" applyFont="1" applyBorder="1"/>
    <xf numFmtId="0" fontId="51" fillId="0" borderId="0" xfId="1095" applyFont="1" applyBorder="1"/>
    <xf numFmtId="0" fontId="352" fillId="3" borderId="0" xfId="73" applyFont="1" applyFill="1" applyAlignment="1">
      <alignment horizontal="center"/>
    </xf>
    <xf numFmtId="0" fontId="364" fillId="81" borderId="2" xfId="0" applyFont="1" applyFill="1" applyBorder="1" applyAlignment="1">
      <alignment horizontal="left" vertical="center" wrapText="1"/>
    </xf>
    <xf numFmtId="0" fontId="364" fillId="81" borderId="41" xfId="0" applyFont="1" applyFill="1" applyBorder="1" applyAlignment="1">
      <alignment horizontal="left" vertical="center" wrapText="1"/>
    </xf>
    <xf numFmtId="0" fontId="359" fillId="80" borderId="34" xfId="0" applyFont="1" applyFill="1" applyBorder="1" applyAlignment="1">
      <alignment horizontal="center" vertical="center"/>
    </xf>
    <xf numFmtId="0" fontId="359" fillId="80" borderId="35" xfId="0" applyFont="1" applyFill="1" applyBorder="1" applyAlignment="1">
      <alignment horizontal="center" vertical="center"/>
    </xf>
    <xf numFmtId="0" fontId="359" fillId="80" borderId="36" xfId="0" applyFont="1" applyFill="1" applyBorder="1" applyAlignment="1">
      <alignment horizontal="center" vertical="center"/>
    </xf>
    <xf numFmtId="0" fontId="365" fillId="80" borderId="42" xfId="0" applyFont="1" applyFill="1" applyBorder="1" applyAlignment="1">
      <alignment horizontal="center" vertical="center"/>
    </xf>
    <xf numFmtId="0" fontId="365" fillId="80" borderId="35" xfId="0" applyFont="1" applyFill="1" applyBorder="1" applyAlignment="1">
      <alignment horizontal="center" vertical="center"/>
    </xf>
    <xf numFmtId="0" fontId="365" fillId="80" borderId="36" xfId="0" applyFont="1" applyFill="1" applyBorder="1" applyAlignment="1">
      <alignment horizontal="center" vertical="center"/>
    </xf>
    <xf numFmtId="0" fontId="51" fillId="0" borderId="0" xfId="60" applyFont="1" applyFill="1"/>
    <xf numFmtId="0" fontId="222" fillId="0" borderId="0" xfId="39" applyFont="1" applyFill="1"/>
    <xf numFmtId="0" fontId="164" fillId="0" borderId="0" xfId="60" applyFill="1"/>
    <xf numFmtId="0" fontId="221" fillId="0" borderId="0" xfId="163" applyFont="1" applyFill="1"/>
    <xf numFmtId="49" fontId="222" fillId="0" borderId="0" xfId="39" applyNumberFormat="1" applyFont="1" applyFill="1" applyAlignment="1">
      <alignment horizontal="left" vertical="center"/>
    </xf>
    <xf numFmtId="0" fontId="221" fillId="0" borderId="0" xfId="60" applyFont="1" applyFill="1"/>
    <xf numFmtId="0" fontId="51" fillId="0" borderId="0" xfId="1095" applyFont="1" applyFill="1"/>
    <xf numFmtId="1" fontId="221" fillId="0" borderId="0" xfId="60" applyNumberFormat="1" applyFont="1" applyFill="1"/>
    <xf numFmtId="167" fontId="222" fillId="0" borderId="0" xfId="39" applyNumberFormat="1" applyFont="1" applyFill="1"/>
    <xf numFmtId="17" fontId="222" fillId="0" borderId="0" xfId="60" applyNumberFormat="1" applyFont="1" applyFill="1" applyAlignment="1">
      <alignment horizontal="right"/>
    </xf>
    <xf numFmtId="2" fontId="222" fillId="0" borderId="0" xfId="39" applyNumberFormat="1" applyFont="1" applyFill="1"/>
    <xf numFmtId="17" fontId="222" fillId="0" borderId="0" xfId="60" applyNumberFormat="1" applyFont="1" applyFill="1"/>
  </cellXfs>
  <cellStyles count="1553">
    <cellStyle name="20% - 1. jelölőszín 10" xfId="564" xr:uid="{00000000-0005-0000-0000-000000000000}"/>
    <cellStyle name="20% - 1. jelölőszín 2" xfId="297" xr:uid="{00000000-0005-0000-0000-000001000000}"/>
    <cellStyle name="20% - 1. jelölőszín 2 2" xfId="565" xr:uid="{00000000-0005-0000-0000-000002000000}"/>
    <cellStyle name="20% - 1. jelölőszín 2 2 2" xfId="566" xr:uid="{00000000-0005-0000-0000-000003000000}"/>
    <cellStyle name="20% - 1. jelölőszín 2 2 2 2" xfId="567" xr:uid="{00000000-0005-0000-0000-000004000000}"/>
    <cellStyle name="20% - 1. jelölőszín 2 2 3" xfId="568" xr:uid="{00000000-0005-0000-0000-000005000000}"/>
    <cellStyle name="20% - 1. jelölőszín 2 3" xfId="569" xr:uid="{00000000-0005-0000-0000-000006000000}"/>
    <cellStyle name="20% - 1. jelölőszín 3" xfId="355" xr:uid="{00000000-0005-0000-0000-000007000000}"/>
    <cellStyle name="20% - 1. jelölőszín 4" xfId="570" xr:uid="{00000000-0005-0000-0000-000008000000}"/>
    <cellStyle name="20% - 1. jelölőszín 5" xfId="571" xr:uid="{00000000-0005-0000-0000-000009000000}"/>
    <cellStyle name="20% - 1. jelölőszín 6" xfId="572" xr:uid="{00000000-0005-0000-0000-00000A000000}"/>
    <cellStyle name="20% - 1. jelölőszín 7" xfId="573" xr:uid="{00000000-0005-0000-0000-00000B000000}"/>
    <cellStyle name="20% - 1. jelölőszín 8" xfId="574" xr:uid="{00000000-0005-0000-0000-00000C000000}"/>
    <cellStyle name="20% - 1. jelölőszín 9" xfId="575" xr:uid="{00000000-0005-0000-0000-00000D000000}"/>
    <cellStyle name="20% - 2. jelölőszín 10" xfId="576" xr:uid="{00000000-0005-0000-0000-00000E000000}"/>
    <cellStyle name="20% - 2. jelölőszín 2" xfId="298" xr:uid="{00000000-0005-0000-0000-00000F000000}"/>
    <cellStyle name="20% - 2. jelölőszín 2 2" xfId="577" xr:uid="{00000000-0005-0000-0000-000010000000}"/>
    <cellStyle name="20% - 2. jelölőszín 2 2 2" xfId="578" xr:uid="{00000000-0005-0000-0000-000011000000}"/>
    <cellStyle name="20% - 2. jelölőszín 2 2 2 2" xfId="579" xr:uid="{00000000-0005-0000-0000-000012000000}"/>
    <cellStyle name="20% - 2. jelölőszín 2 2 3" xfId="580" xr:uid="{00000000-0005-0000-0000-000013000000}"/>
    <cellStyle name="20% - 2. jelölőszín 2 3" xfId="581" xr:uid="{00000000-0005-0000-0000-000014000000}"/>
    <cellStyle name="20% - 2. jelölőszín 3" xfId="356" xr:uid="{00000000-0005-0000-0000-000015000000}"/>
    <cellStyle name="20% - 2. jelölőszín 4" xfId="582" xr:uid="{00000000-0005-0000-0000-000016000000}"/>
    <cellStyle name="20% - 2. jelölőszín 5" xfId="583" xr:uid="{00000000-0005-0000-0000-000017000000}"/>
    <cellStyle name="20% - 2. jelölőszín 6" xfId="584" xr:uid="{00000000-0005-0000-0000-000018000000}"/>
    <cellStyle name="20% - 2. jelölőszín 7" xfId="585" xr:uid="{00000000-0005-0000-0000-000019000000}"/>
    <cellStyle name="20% - 2. jelölőszín 8" xfId="586" xr:uid="{00000000-0005-0000-0000-00001A000000}"/>
    <cellStyle name="20% - 2. jelölőszín 9" xfId="587" xr:uid="{00000000-0005-0000-0000-00001B000000}"/>
    <cellStyle name="20% - 3. jelölőszín 10" xfId="588" xr:uid="{00000000-0005-0000-0000-00001C000000}"/>
    <cellStyle name="20% - 3. jelölőszín 2" xfId="299" xr:uid="{00000000-0005-0000-0000-00001D000000}"/>
    <cellStyle name="20% - 3. jelölőszín 2 2" xfId="589" xr:uid="{00000000-0005-0000-0000-00001E000000}"/>
    <cellStyle name="20% - 3. jelölőszín 2 2 2" xfId="590" xr:uid="{00000000-0005-0000-0000-00001F000000}"/>
    <cellStyle name="20% - 3. jelölőszín 2 2 2 2" xfId="591" xr:uid="{00000000-0005-0000-0000-000020000000}"/>
    <cellStyle name="20% - 3. jelölőszín 2 2 3" xfId="592" xr:uid="{00000000-0005-0000-0000-000021000000}"/>
    <cellStyle name="20% - 3. jelölőszín 2 3" xfId="593" xr:uid="{00000000-0005-0000-0000-000022000000}"/>
    <cellStyle name="20% - 3. jelölőszín 3" xfId="357" xr:uid="{00000000-0005-0000-0000-000023000000}"/>
    <cellStyle name="20% - 3. jelölőszín 4" xfId="594" xr:uid="{00000000-0005-0000-0000-000024000000}"/>
    <cellStyle name="20% - 3. jelölőszín 5" xfId="595" xr:uid="{00000000-0005-0000-0000-000025000000}"/>
    <cellStyle name="20% - 3. jelölőszín 6" xfId="596" xr:uid="{00000000-0005-0000-0000-000026000000}"/>
    <cellStyle name="20% - 3. jelölőszín 7" xfId="597" xr:uid="{00000000-0005-0000-0000-000027000000}"/>
    <cellStyle name="20% - 3. jelölőszín 8" xfId="598" xr:uid="{00000000-0005-0000-0000-000028000000}"/>
    <cellStyle name="20% - 3. jelölőszín 9" xfId="599" xr:uid="{00000000-0005-0000-0000-000029000000}"/>
    <cellStyle name="20% - 4. jelölőszín 10" xfId="600" xr:uid="{00000000-0005-0000-0000-00002A000000}"/>
    <cellStyle name="20% - 4. jelölőszín 2" xfId="300" xr:uid="{00000000-0005-0000-0000-00002B000000}"/>
    <cellStyle name="20% - 4. jelölőszín 2 2" xfId="601" xr:uid="{00000000-0005-0000-0000-00002C000000}"/>
    <cellStyle name="20% - 4. jelölőszín 2 2 2" xfId="602" xr:uid="{00000000-0005-0000-0000-00002D000000}"/>
    <cellStyle name="20% - 4. jelölőszín 2 2 2 2" xfId="603" xr:uid="{00000000-0005-0000-0000-00002E000000}"/>
    <cellStyle name="20% - 4. jelölőszín 2 2 3" xfId="604" xr:uid="{00000000-0005-0000-0000-00002F000000}"/>
    <cellStyle name="20% - 4. jelölőszín 2 3" xfId="605" xr:uid="{00000000-0005-0000-0000-000030000000}"/>
    <cellStyle name="20% - 4. jelölőszín 3" xfId="358" xr:uid="{00000000-0005-0000-0000-000031000000}"/>
    <cellStyle name="20% - 4. jelölőszín 4" xfId="606" xr:uid="{00000000-0005-0000-0000-000032000000}"/>
    <cellStyle name="20% - 4. jelölőszín 5" xfId="607" xr:uid="{00000000-0005-0000-0000-000033000000}"/>
    <cellStyle name="20% - 4. jelölőszín 6" xfId="608" xr:uid="{00000000-0005-0000-0000-000034000000}"/>
    <cellStyle name="20% - 4. jelölőszín 7" xfId="609" xr:uid="{00000000-0005-0000-0000-000035000000}"/>
    <cellStyle name="20% - 4. jelölőszín 8" xfId="610" xr:uid="{00000000-0005-0000-0000-000036000000}"/>
    <cellStyle name="20% - 4. jelölőszín 9" xfId="611" xr:uid="{00000000-0005-0000-0000-000037000000}"/>
    <cellStyle name="20% - 5. jelölőszín 10" xfId="612" xr:uid="{00000000-0005-0000-0000-000038000000}"/>
    <cellStyle name="20% - 5. jelölőszín 2" xfId="301" xr:uid="{00000000-0005-0000-0000-000039000000}"/>
    <cellStyle name="20% - 5. jelölőszín 2 2" xfId="613" xr:uid="{00000000-0005-0000-0000-00003A000000}"/>
    <cellStyle name="20% - 5. jelölőszín 2 2 2" xfId="614" xr:uid="{00000000-0005-0000-0000-00003B000000}"/>
    <cellStyle name="20% - 5. jelölőszín 2 2 2 2" xfId="615" xr:uid="{00000000-0005-0000-0000-00003C000000}"/>
    <cellStyle name="20% - 5. jelölőszín 2 2 3" xfId="616" xr:uid="{00000000-0005-0000-0000-00003D000000}"/>
    <cellStyle name="20% - 5. jelölőszín 2 3" xfId="617" xr:uid="{00000000-0005-0000-0000-00003E000000}"/>
    <cellStyle name="20% - 5. jelölőszín 3" xfId="359" xr:uid="{00000000-0005-0000-0000-00003F000000}"/>
    <cellStyle name="20% - 5. jelölőszín 4" xfId="618" xr:uid="{00000000-0005-0000-0000-000040000000}"/>
    <cellStyle name="20% - 5. jelölőszín 5" xfId="619" xr:uid="{00000000-0005-0000-0000-000041000000}"/>
    <cellStyle name="20% - 5. jelölőszín 6" xfId="620" xr:uid="{00000000-0005-0000-0000-000042000000}"/>
    <cellStyle name="20% - 5. jelölőszín 7" xfId="621" xr:uid="{00000000-0005-0000-0000-000043000000}"/>
    <cellStyle name="20% - 5. jelölőszín 8" xfId="622" xr:uid="{00000000-0005-0000-0000-000044000000}"/>
    <cellStyle name="20% - 5. jelölőszín 9" xfId="623" xr:uid="{00000000-0005-0000-0000-000045000000}"/>
    <cellStyle name="20% - 6. jelölőszín 10" xfId="624" xr:uid="{00000000-0005-0000-0000-000046000000}"/>
    <cellStyle name="20% - 6. jelölőszín 2" xfId="302" xr:uid="{00000000-0005-0000-0000-000047000000}"/>
    <cellStyle name="20% - 6. jelölőszín 2 2" xfId="625" xr:uid="{00000000-0005-0000-0000-000048000000}"/>
    <cellStyle name="20% - 6. jelölőszín 2 2 2" xfId="626" xr:uid="{00000000-0005-0000-0000-000049000000}"/>
    <cellStyle name="20% - 6. jelölőszín 2 2 2 2" xfId="627" xr:uid="{00000000-0005-0000-0000-00004A000000}"/>
    <cellStyle name="20% - 6. jelölőszín 2 2 3" xfId="628" xr:uid="{00000000-0005-0000-0000-00004B000000}"/>
    <cellStyle name="20% - 6. jelölőszín 2 3" xfId="629" xr:uid="{00000000-0005-0000-0000-00004C000000}"/>
    <cellStyle name="20% - 6. jelölőszín 3" xfId="360" xr:uid="{00000000-0005-0000-0000-00004D000000}"/>
    <cellStyle name="20% - 6. jelölőszín 4" xfId="630" xr:uid="{00000000-0005-0000-0000-00004E000000}"/>
    <cellStyle name="20% - 6. jelölőszín 5" xfId="631" xr:uid="{00000000-0005-0000-0000-00004F000000}"/>
    <cellStyle name="20% - 6. jelölőszín 6" xfId="632" xr:uid="{00000000-0005-0000-0000-000050000000}"/>
    <cellStyle name="20% - 6. jelölőszín 7" xfId="633" xr:uid="{00000000-0005-0000-0000-000051000000}"/>
    <cellStyle name="20% - 6. jelölőszín 8" xfId="634" xr:uid="{00000000-0005-0000-0000-000052000000}"/>
    <cellStyle name="20% - 6. jelölőszín 9" xfId="635" xr:uid="{00000000-0005-0000-0000-000053000000}"/>
    <cellStyle name="20% - Accent1" xfId="329" builtinId="30" customBuiltin="1"/>
    <cellStyle name="20% - Accent1 2" xfId="164" xr:uid="{00000000-0005-0000-0000-000055000000}"/>
    <cellStyle name="20% - Accent1 2 2" xfId="361" xr:uid="{00000000-0005-0000-0000-000056000000}"/>
    <cellStyle name="20% - Accent1 2 3" xfId="1386" xr:uid="{546EACCA-9B8A-44AD-9653-5290C509D195}"/>
    <cellStyle name="20% - Accent2" xfId="333" builtinId="34" customBuiltin="1"/>
    <cellStyle name="20% - Accent2 2" xfId="165" xr:uid="{00000000-0005-0000-0000-000058000000}"/>
    <cellStyle name="20% - Accent2 2 2" xfId="362" xr:uid="{00000000-0005-0000-0000-000059000000}"/>
    <cellStyle name="20% - Accent2 2 3" xfId="1390" xr:uid="{AED71306-941C-40B6-A20C-2FF4AE2403AB}"/>
    <cellStyle name="20% - Accent3" xfId="337" builtinId="38" customBuiltin="1"/>
    <cellStyle name="20% - Accent3 2" xfId="166" xr:uid="{00000000-0005-0000-0000-00005B000000}"/>
    <cellStyle name="20% - Accent3 2 2" xfId="363" xr:uid="{00000000-0005-0000-0000-00005C000000}"/>
    <cellStyle name="20% - Accent3 2 3" xfId="1394" xr:uid="{9579BF3C-BBCE-4B64-AB68-B80755313BE4}"/>
    <cellStyle name="20% - Accent4" xfId="341" builtinId="42" customBuiltin="1"/>
    <cellStyle name="20% - Accent4 2" xfId="167" xr:uid="{00000000-0005-0000-0000-00005E000000}"/>
    <cellStyle name="20% - Accent4 2 2" xfId="364" xr:uid="{00000000-0005-0000-0000-00005F000000}"/>
    <cellStyle name="20% - Accent4 2 3" xfId="1398" xr:uid="{C9AA00B9-2A7A-477D-B712-E0E84BA906C2}"/>
    <cellStyle name="20% - Accent5" xfId="345" builtinId="46" customBuiltin="1"/>
    <cellStyle name="20% - Accent5 2" xfId="168" xr:uid="{00000000-0005-0000-0000-000061000000}"/>
    <cellStyle name="20% - Accent5 2 2" xfId="365" xr:uid="{00000000-0005-0000-0000-000062000000}"/>
    <cellStyle name="20% - Accent5 2 3" xfId="1402" xr:uid="{0B074CEE-ADAB-45BC-99B6-1451F7550843}"/>
    <cellStyle name="20% - Accent6" xfId="349" builtinId="50" customBuiltin="1"/>
    <cellStyle name="20% - Accent6 2" xfId="169" xr:uid="{00000000-0005-0000-0000-000064000000}"/>
    <cellStyle name="20% - Accent6 2 2" xfId="366" xr:uid="{00000000-0005-0000-0000-000065000000}"/>
    <cellStyle name="20% - Accent6 2 3" xfId="1406" xr:uid="{D08D6107-25E0-44FA-9314-7FBA9C5D322B}"/>
    <cellStyle name="40% - 1. jelölőszín 10" xfId="636" xr:uid="{00000000-0005-0000-0000-000066000000}"/>
    <cellStyle name="40% - 1. jelölőszín 2" xfId="303" xr:uid="{00000000-0005-0000-0000-000067000000}"/>
    <cellStyle name="40% - 1. jelölőszín 2 2" xfId="637" xr:uid="{00000000-0005-0000-0000-000068000000}"/>
    <cellStyle name="40% - 1. jelölőszín 2 2 2" xfId="638" xr:uid="{00000000-0005-0000-0000-000069000000}"/>
    <cellStyle name="40% - 1. jelölőszín 2 2 2 2" xfId="639" xr:uid="{00000000-0005-0000-0000-00006A000000}"/>
    <cellStyle name="40% - 1. jelölőszín 2 2 3" xfId="640" xr:uid="{00000000-0005-0000-0000-00006B000000}"/>
    <cellStyle name="40% - 1. jelölőszín 2 3" xfId="641" xr:uid="{00000000-0005-0000-0000-00006C000000}"/>
    <cellStyle name="40% - 1. jelölőszín 3" xfId="367" xr:uid="{00000000-0005-0000-0000-00006D000000}"/>
    <cellStyle name="40% - 1. jelölőszín 4" xfId="642" xr:uid="{00000000-0005-0000-0000-00006E000000}"/>
    <cellStyle name="40% - 1. jelölőszín 5" xfId="643" xr:uid="{00000000-0005-0000-0000-00006F000000}"/>
    <cellStyle name="40% - 1. jelölőszín 6" xfId="644" xr:uid="{00000000-0005-0000-0000-000070000000}"/>
    <cellStyle name="40% - 1. jelölőszín 7" xfId="645" xr:uid="{00000000-0005-0000-0000-000071000000}"/>
    <cellStyle name="40% - 1. jelölőszín 8" xfId="646" xr:uid="{00000000-0005-0000-0000-000072000000}"/>
    <cellStyle name="40% - 1. jelölőszín 9" xfId="647" xr:uid="{00000000-0005-0000-0000-000073000000}"/>
    <cellStyle name="40% - 2. jelölőszín 10" xfId="648" xr:uid="{00000000-0005-0000-0000-000074000000}"/>
    <cellStyle name="40% - 2. jelölőszín 2" xfId="304" xr:uid="{00000000-0005-0000-0000-000075000000}"/>
    <cellStyle name="40% - 2. jelölőszín 2 2" xfId="649" xr:uid="{00000000-0005-0000-0000-000076000000}"/>
    <cellStyle name="40% - 2. jelölőszín 2 2 2" xfId="650" xr:uid="{00000000-0005-0000-0000-000077000000}"/>
    <cellStyle name="40% - 2. jelölőszín 2 2 2 2" xfId="651" xr:uid="{00000000-0005-0000-0000-000078000000}"/>
    <cellStyle name="40% - 2. jelölőszín 2 2 3" xfId="652" xr:uid="{00000000-0005-0000-0000-000079000000}"/>
    <cellStyle name="40% - 2. jelölőszín 2 3" xfId="653" xr:uid="{00000000-0005-0000-0000-00007A000000}"/>
    <cellStyle name="40% - 2. jelölőszín 3" xfId="368" xr:uid="{00000000-0005-0000-0000-00007B000000}"/>
    <cellStyle name="40% - 2. jelölőszín 4" xfId="654" xr:uid="{00000000-0005-0000-0000-00007C000000}"/>
    <cellStyle name="40% - 2. jelölőszín 5" xfId="655" xr:uid="{00000000-0005-0000-0000-00007D000000}"/>
    <cellStyle name="40% - 2. jelölőszín 6" xfId="656" xr:uid="{00000000-0005-0000-0000-00007E000000}"/>
    <cellStyle name="40% - 2. jelölőszín 7" xfId="657" xr:uid="{00000000-0005-0000-0000-00007F000000}"/>
    <cellStyle name="40% - 2. jelölőszín 8" xfId="658" xr:uid="{00000000-0005-0000-0000-000080000000}"/>
    <cellStyle name="40% - 2. jelölőszín 9" xfId="659" xr:uid="{00000000-0005-0000-0000-000081000000}"/>
    <cellStyle name="40% - 3. jelölőszín 10" xfId="660" xr:uid="{00000000-0005-0000-0000-000082000000}"/>
    <cellStyle name="40% - 3. jelölőszín 2" xfId="305" xr:uid="{00000000-0005-0000-0000-000083000000}"/>
    <cellStyle name="40% - 3. jelölőszín 2 2" xfId="661" xr:uid="{00000000-0005-0000-0000-000084000000}"/>
    <cellStyle name="40% - 3. jelölőszín 2 2 2" xfId="662" xr:uid="{00000000-0005-0000-0000-000085000000}"/>
    <cellStyle name="40% - 3. jelölőszín 2 2 2 2" xfId="663" xr:uid="{00000000-0005-0000-0000-000086000000}"/>
    <cellStyle name="40% - 3. jelölőszín 2 2 3" xfId="664" xr:uid="{00000000-0005-0000-0000-000087000000}"/>
    <cellStyle name="40% - 3. jelölőszín 2 3" xfId="665" xr:uid="{00000000-0005-0000-0000-000088000000}"/>
    <cellStyle name="40% - 3. jelölőszín 3" xfId="369" xr:uid="{00000000-0005-0000-0000-000089000000}"/>
    <cellStyle name="40% - 3. jelölőszín 4" xfId="666" xr:uid="{00000000-0005-0000-0000-00008A000000}"/>
    <cellStyle name="40% - 3. jelölőszín 5" xfId="667" xr:uid="{00000000-0005-0000-0000-00008B000000}"/>
    <cellStyle name="40% - 3. jelölőszín 6" xfId="668" xr:uid="{00000000-0005-0000-0000-00008C000000}"/>
    <cellStyle name="40% - 3. jelölőszín 7" xfId="669" xr:uid="{00000000-0005-0000-0000-00008D000000}"/>
    <cellStyle name="40% - 3. jelölőszín 8" xfId="670" xr:uid="{00000000-0005-0000-0000-00008E000000}"/>
    <cellStyle name="40% - 3. jelölőszín 9" xfId="671" xr:uid="{00000000-0005-0000-0000-00008F000000}"/>
    <cellStyle name="40% - 4. jelölőszín 10" xfId="672" xr:uid="{00000000-0005-0000-0000-000090000000}"/>
    <cellStyle name="40% - 4. jelölőszín 2" xfId="306" xr:uid="{00000000-0005-0000-0000-000091000000}"/>
    <cellStyle name="40% - 4. jelölőszín 2 2" xfId="673" xr:uid="{00000000-0005-0000-0000-000092000000}"/>
    <cellStyle name="40% - 4. jelölőszín 2 2 2" xfId="674" xr:uid="{00000000-0005-0000-0000-000093000000}"/>
    <cellStyle name="40% - 4. jelölőszín 2 2 2 2" xfId="675" xr:uid="{00000000-0005-0000-0000-000094000000}"/>
    <cellStyle name="40% - 4. jelölőszín 2 2 3" xfId="676" xr:uid="{00000000-0005-0000-0000-000095000000}"/>
    <cellStyle name="40% - 4. jelölőszín 2 3" xfId="677" xr:uid="{00000000-0005-0000-0000-000096000000}"/>
    <cellStyle name="40% - 4. jelölőszín 3" xfId="370" xr:uid="{00000000-0005-0000-0000-000097000000}"/>
    <cellStyle name="40% - 4. jelölőszín 4" xfId="678" xr:uid="{00000000-0005-0000-0000-000098000000}"/>
    <cellStyle name="40% - 4. jelölőszín 5" xfId="679" xr:uid="{00000000-0005-0000-0000-000099000000}"/>
    <cellStyle name="40% - 4. jelölőszín 6" xfId="680" xr:uid="{00000000-0005-0000-0000-00009A000000}"/>
    <cellStyle name="40% - 4. jelölőszín 7" xfId="681" xr:uid="{00000000-0005-0000-0000-00009B000000}"/>
    <cellStyle name="40% - 4. jelölőszín 8" xfId="682" xr:uid="{00000000-0005-0000-0000-00009C000000}"/>
    <cellStyle name="40% - 4. jelölőszín 9" xfId="683" xr:uid="{00000000-0005-0000-0000-00009D000000}"/>
    <cellStyle name="40% - 5. jelölőszín 10" xfId="684" xr:uid="{00000000-0005-0000-0000-00009E000000}"/>
    <cellStyle name="40% - 5. jelölőszín 2" xfId="307" xr:uid="{00000000-0005-0000-0000-00009F000000}"/>
    <cellStyle name="40% - 5. jelölőszín 2 2" xfId="685" xr:uid="{00000000-0005-0000-0000-0000A0000000}"/>
    <cellStyle name="40% - 5. jelölőszín 2 2 2" xfId="686" xr:uid="{00000000-0005-0000-0000-0000A1000000}"/>
    <cellStyle name="40% - 5. jelölőszín 2 2 2 2" xfId="687" xr:uid="{00000000-0005-0000-0000-0000A2000000}"/>
    <cellStyle name="40% - 5. jelölőszín 2 2 3" xfId="688" xr:uid="{00000000-0005-0000-0000-0000A3000000}"/>
    <cellStyle name="40% - 5. jelölőszín 2 3" xfId="689" xr:uid="{00000000-0005-0000-0000-0000A4000000}"/>
    <cellStyle name="40% - 5. jelölőszín 3" xfId="371" xr:uid="{00000000-0005-0000-0000-0000A5000000}"/>
    <cellStyle name="40% - 5. jelölőszín 4" xfId="690" xr:uid="{00000000-0005-0000-0000-0000A6000000}"/>
    <cellStyle name="40% - 5. jelölőszín 5" xfId="691" xr:uid="{00000000-0005-0000-0000-0000A7000000}"/>
    <cellStyle name="40% - 5. jelölőszín 6" xfId="692" xr:uid="{00000000-0005-0000-0000-0000A8000000}"/>
    <cellStyle name="40% - 5. jelölőszín 7" xfId="693" xr:uid="{00000000-0005-0000-0000-0000A9000000}"/>
    <cellStyle name="40% - 5. jelölőszín 8" xfId="694" xr:uid="{00000000-0005-0000-0000-0000AA000000}"/>
    <cellStyle name="40% - 5. jelölőszín 9" xfId="695" xr:uid="{00000000-0005-0000-0000-0000AB000000}"/>
    <cellStyle name="40% - 6. jelölőszín 10" xfId="696" xr:uid="{00000000-0005-0000-0000-0000AC000000}"/>
    <cellStyle name="40% - 6. jelölőszín 2" xfId="308" xr:uid="{00000000-0005-0000-0000-0000AD000000}"/>
    <cellStyle name="40% - 6. jelölőszín 2 2" xfId="697" xr:uid="{00000000-0005-0000-0000-0000AE000000}"/>
    <cellStyle name="40% - 6. jelölőszín 2 2 2" xfId="698" xr:uid="{00000000-0005-0000-0000-0000AF000000}"/>
    <cellStyle name="40% - 6. jelölőszín 2 2 2 2" xfId="699" xr:uid="{00000000-0005-0000-0000-0000B0000000}"/>
    <cellStyle name="40% - 6. jelölőszín 2 2 3" xfId="700" xr:uid="{00000000-0005-0000-0000-0000B1000000}"/>
    <cellStyle name="40% - 6. jelölőszín 2 3" xfId="701" xr:uid="{00000000-0005-0000-0000-0000B2000000}"/>
    <cellStyle name="40% - 6. jelölőszín 3" xfId="372" xr:uid="{00000000-0005-0000-0000-0000B3000000}"/>
    <cellStyle name="40% - 6. jelölőszín 4" xfId="702" xr:uid="{00000000-0005-0000-0000-0000B4000000}"/>
    <cellStyle name="40% - 6. jelölőszín 5" xfId="703" xr:uid="{00000000-0005-0000-0000-0000B5000000}"/>
    <cellStyle name="40% - 6. jelölőszín 6" xfId="704" xr:uid="{00000000-0005-0000-0000-0000B6000000}"/>
    <cellStyle name="40% - 6. jelölőszín 7" xfId="705" xr:uid="{00000000-0005-0000-0000-0000B7000000}"/>
    <cellStyle name="40% - 6. jelölőszín 8" xfId="706" xr:uid="{00000000-0005-0000-0000-0000B8000000}"/>
    <cellStyle name="40% - 6. jelölőszín 9" xfId="707" xr:uid="{00000000-0005-0000-0000-0000B9000000}"/>
    <cellStyle name="40% - Accent1" xfId="330" builtinId="31" customBuiltin="1"/>
    <cellStyle name="40% - Accent1 2" xfId="170" xr:uid="{00000000-0005-0000-0000-0000BB000000}"/>
    <cellStyle name="40% - Accent1 2 2" xfId="373" xr:uid="{00000000-0005-0000-0000-0000BC000000}"/>
    <cellStyle name="40% - Accent1 2 3" xfId="1387" xr:uid="{8A6C0A2A-F6C3-4F83-86E5-684364F347CE}"/>
    <cellStyle name="40% - Accent2" xfId="334" builtinId="35" customBuiltin="1"/>
    <cellStyle name="40% - Accent2 2" xfId="171" xr:uid="{00000000-0005-0000-0000-0000BE000000}"/>
    <cellStyle name="40% - Accent2 2 2" xfId="374" xr:uid="{00000000-0005-0000-0000-0000BF000000}"/>
    <cellStyle name="40% - Accent2 2 3" xfId="1391" xr:uid="{3E1735FE-EA42-4360-9B0A-D1E7EBCC9DBF}"/>
    <cellStyle name="40% - Accent3" xfId="338" builtinId="39" customBuiltin="1"/>
    <cellStyle name="40% - Accent3 2" xfId="172" xr:uid="{00000000-0005-0000-0000-0000C1000000}"/>
    <cellStyle name="40% - Accent3 2 2" xfId="375" xr:uid="{00000000-0005-0000-0000-0000C2000000}"/>
    <cellStyle name="40% - Accent3 2 3" xfId="1395" xr:uid="{426062EB-54FC-4BD9-9EE1-6192A2D3999D}"/>
    <cellStyle name="40% - Accent4" xfId="342" builtinId="43" customBuiltin="1"/>
    <cellStyle name="40% - Accent4 2" xfId="173" xr:uid="{00000000-0005-0000-0000-0000C4000000}"/>
    <cellStyle name="40% - Accent4 2 2" xfId="376" xr:uid="{00000000-0005-0000-0000-0000C5000000}"/>
    <cellStyle name="40% - Accent4 2 3" xfId="1399" xr:uid="{4E959E8A-F06F-4091-93FA-E394C91627CA}"/>
    <cellStyle name="40% - Accent5" xfId="346" builtinId="47" customBuiltin="1"/>
    <cellStyle name="40% - Accent5 2" xfId="174" xr:uid="{00000000-0005-0000-0000-0000C7000000}"/>
    <cellStyle name="40% - Accent5 2 2" xfId="377" xr:uid="{00000000-0005-0000-0000-0000C8000000}"/>
    <cellStyle name="40% - Accent5 2 3" xfId="1403" xr:uid="{6A10FC30-1A66-4839-8B1A-65586626B082}"/>
    <cellStyle name="40% - Accent6" xfId="350" builtinId="51" customBuiltin="1"/>
    <cellStyle name="40% - Accent6 2" xfId="175" xr:uid="{00000000-0005-0000-0000-0000CA000000}"/>
    <cellStyle name="40% - Accent6 2 2" xfId="378" xr:uid="{00000000-0005-0000-0000-0000CB000000}"/>
    <cellStyle name="40% - Accent6 2 3" xfId="1407" xr:uid="{DFAFBB38-1DC3-468A-B61A-6E56692FF15A}"/>
    <cellStyle name="60% - 1. jelölőszín 10" xfId="708" xr:uid="{00000000-0005-0000-0000-0000CC000000}"/>
    <cellStyle name="60% - 1. jelölőszín 2" xfId="379" xr:uid="{00000000-0005-0000-0000-0000CD000000}"/>
    <cellStyle name="60% - 1. jelölőszín 2 2" xfId="709" xr:uid="{00000000-0005-0000-0000-0000CE000000}"/>
    <cellStyle name="60% - 1. jelölőszín 2 3" xfId="710" xr:uid="{00000000-0005-0000-0000-0000CF000000}"/>
    <cellStyle name="60% - 1. jelölőszín 3" xfId="380" xr:uid="{00000000-0005-0000-0000-0000D0000000}"/>
    <cellStyle name="60% - 1. jelölőszín 4" xfId="711" xr:uid="{00000000-0005-0000-0000-0000D1000000}"/>
    <cellStyle name="60% - 1. jelölőszín 5" xfId="712" xr:uid="{00000000-0005-0000-0000-0000D2000000}"/>
    <cellStyle name="60% - 1. jelölőszín 6" xfId="713" xr:uid="{00000000-0005-0000-0000-0000D3000000}"/>
    <cellStyle name="60% - 1. jelölőszín 7" xfId="714" xr:uid="{00000000-0005-0000-0000-0000D4000000}"/>
    <cellStyle name="60% - 1. jelölőszín 8" xfId="715" xr:uid="{00000000-0005-0000-0000-0000D5000000}"/>
    <cellStyle name="60% - 1. jelölőszín 9" xfId="716" xr:uid="{00000000-0005-0000-0000-0000D6000000}"/>
    <cellStyle name="60% - 2. jelölőszín 10" xfId="717" xr:uid="{00000000-0005-0000-0000-0000D7000000}"/>
    <cellStyle name="60% - 2. jelölőszín 2" xfId="381" xr:uid="{00000000-0005-0000-0000-0000D8000000}"/>
    <cellStyle name="60% - 2. jelölőszín 2 2" xfId="718" xr:uid="{00000000-0005-0000-0000-0000D9000000}"/>
    <cellStyle name="60% - 2. jelölőszín 2 3" xfId="719" xr:uid="{00000000-0005-0000-0000-0000DA000000}"/>
    <cellStyle name="60% - 2. jelölőszín 3" xfId="382" xr:uid="{00000000-0005-0000-0000-0000DB000000}"/>
    <cellStyle name="60% - 2. jelölőszín 4" xfId="720" xr:uid="{00000000-0005-0000-0000-0000DC000000}"/>
    <cellStyle name="60% - 2. jelölőszín 5" xfId="721" xr:uid="{00000000-0005-0000-0000-0000DD000000}"/>
    <cellStyle name="60% - 2. jelölőszín 6" xfId="722" xr:uid="{00000000-0005-0000-0000-0000DE000000}"/>
    <cellStyle name="60% - 2. jelölőszín 7" xfId="723" xr:uid="{00000000-0005-0000-0000-0000DF000000}"/>
    <cellStyle name="60% - 2. jelölőszín 8" xfId="724" xr:uid="{00000000-0005-0000-0000-0000E0000000}"/>
    <cellStyle name="60% - 2. jelölőszín 9" xfId="725" xr:uid="{00000000-0005-0000-0000-0000E1000000}"/>
    <cellStyle name="60% - 3. jelölőszín 10" xfId="726" xr:uid="{00000000-0005-0000-0000-0000E2000000}"/>
    <cellStyle name="60% - 3. jelölőszín 2" xfId="383" xr:uid="{00000000-0005-0000-0000-0000E3000000}"/>
    <cellStyle name="60% - 3. jelölőszín 2 2" xfId="727" xr:uid="{00000000-0005-0000-0000-0000E4000000}"/>
    <cellStyle name="60% - 3. jelölőszín 2 3" xfId="728" xr:uid="{00000000-0005-0000-0000-0000E5000000}"/>
    <cellStyle name="60% - 3. jelölőszín 3" xfId="384" xr:uid="{00000000-0005-0000-0000-0000E6000000}"/>
    <cellStyle name="60% - 3. jelölőszín 4" xfId="729" xr:uid="{00000000-0005-0000-0000-0000E7000000}"/>
    <cellStyle name="60% - 3. jelölőszín 5" xfId="730" xr:uid="{00000000-0005-0000-0000-0000E8000000}"/>
    <cellStyle name="60% - 3. jelölőszín 6" xfId="731" xr:uid="{00000000-0005-0000-0000-0000E9000000}"/>
    <cellStyle name="60% - 3. jelölőszín 7" xfId="732" xr:uid="{00000000-0005-0000-0000-0000EA000000}"/>
    <cellStyle name="60% - 3. jelölőszín 8" xfId="733" xr:uid="{00000000-0005-0000-0000-0000EB000000}"/>
    <cellStyle name="60% - 3. jelölőszín 9" xfId="734" xr:uid="{00000000-0005-0000-0000-0000EC000000}"/>
    <cellStyle name="60% - 4. jelölőszín 10" xfId="735" xr:uid="{00000000-0005-0000-0000-0000ED000000}"/>
    <cellStyle name="60% - 4. jelölőszín 2" xfId="385" xr:uid="{00000000-0005-0000-0000-0000EE000000}"/>
    <cellStyle name="60% - 4. jelölőszín 2 2" xfId="736" xr:uid="{00000000-0005-0000-0000-0000EF000000}"/>
    <cellStyle name="60% - 4. jelölőszín 2 3" xfId="737" xr:uid="{00000000-0005-0000-0000-0000F0000000}"/>
    <cellStyle name="60% - 4. jelölőszín 3" xfId="386" xr:uid="{00000000-0005-0000-0000-0000F1000000}"/>
    <cellStyle name="60% - 4. jelölőszín 4" xfId="738" xr:uid="{00000000-0005-0000-0000-0000F2000000}"/>
    <cellStyle name="60% - 4. jelölőszín 5" xfId="739" xr:uid="{00000000-0005-0000-0000-0000F3000000}"/>
    <cellStyle name="60% - 4. jelölőszín 6" xfId="740" xr:uid="{00000000-0005-0000-0000-0000F4000000}"/>
    <cellStyle name="60% - 4. jelölőszín 7" xfId="741" xr:uid="{00000000-0005-0000-0000-0000F5000000}"/>
    <cellStyle name="60% - 4. jelölőszín 8" xfId="742" xr:uid="{00000000-0005-0000-0000-0000F6000000}"/>
    <cellStyle name="60% - 4. jelölőszín 9" xfId="743" xr:uid="{00000000-0005-0000-0000-0000F7000000}"/>
    <cellStyle name="60% - 5. jelölőszín 10" xfId="744" xr:uid="{00000000-0005-0000-0000-0000F8000000}"/>
    <cellStyle name="60% - 5. jelölőszín 2" xfId="387" xr:uid="{00000000-0005-0000-0000-0000F9000000}"/>
    <cellStyle name="60% - 5. jelölőszín 2 2" xfId="745" xr:uid="{00000000-0005-0000-0000-0000FA000000}"/>
    <cellStyle name="60% - 5. jelölőszín 2 3" xfId="746" xr:uid="{00000000-0005-0000-0000-0000FB000000}"/>
    <cellStyle name="60% - 5. jelölőszín 3" xfId="388" xr:uid="{00000000-0005-0000-0000-0000FC000000}"/>
    <cellStyle name="60% - 5. jelölőszín 4" xfId="747" xr:uid="{00000000-0005-0000-0000-0000FD000000}"/>
    <cellStyle name="60% - 5. jelölőszín 5" xfId="748" xr:uid="{00000000-0005-0000-0000-0000FE000000}"/>
    <cellStyle name="60% - 5. jelölőszín 6" xfId="749" xr:uid="{00000000-0005-0000-0000-0000FF000000}"/>
    <cellStyle name="60% - 5. jelölőszín 7" xfId="750" xr:uid="{00000000-0005-0000-0000-000000010000}"/>
    <cellStyle name="60% - 5. jelölőszín 8" xfId="751" xr:uid="{00000000-0005-0000-0000-000001010000}"/>
    <cellStyle name="60% - 5. jelölőszín 9" xfId="752" xr:uid="{00000000-0005-0000-0000-000002010000}"/>
    <cellStyle name="60% - 6. jelölőszín 10" xfId="753" xr:uid="{00000000-0005-0000-0000-000003010000}"/>
    <cellStyle name="60% - 6. jelölőszín 2" xfId="389" xr:uid="{00000000-0005-0000-0000-000004010000}"/>
    <cellStyle name="60% - 6. jelölőszín 2 2" xfId="754" xr:uid="{00000000-0005-0000-0000-000005010000}"/>
    <cellStyle name="60% - 6. jelölőszín 2 3" xfId="755" xr:uid="{00000000-0005-0000-0000-000006010000}"/>
    <cellStyle name="60% - 6. jelölőszín 3" xfId="390" xr:uid="{00000000-0005-0000-0000-000007010000}"/>
    <cellStyle name="60% - 6. jelölőszín 4" xfId="756" xr:uid="{00000000-0005-0000-0000-000008010000}"/>
    <cellStyle name="60% - 6. jelölőszín 5" xfId="757" xr:uid="{00000000-0005-0000-0000-000009010000}"/>
    <cellStyle name="60% - 6. jelölőszín 6" xfId="758" xr:uid="{00000000-0005-0000-0000-00000A010000}"/>
    <cellStyle name="60% - 6. jelölőszín 7" xfId="759" xr:uid="{00000000-0005-0000-0000-00000B010000}"/>
    <cellStyle name="60% - 6. jelölőszín 8" xfId="760" xr:uid="{00000000-0005-0000-0000-00000C010000}"/>
    <cellStyle name="60% - 6. jelölőszín 9" xfId="761" xr:uid="{00000000-0005-0000-0000-00000D010000}"/>
    <cellStyle name="60% - Accent1" xfId="331" builtinId="32" customBuiltin="1"/>
    <cellStyle name="60% - Accent1 2" xfId="176" xr:uid="{00000000-0005-0000-0000-00000F010000}"/>
    <cellStyle name="60% - Accent1 2 2" xfId="391" xr:uid="{00000000-0005-0000-0000-000010010000}"/>
    <cellStyle name="60% - Accent1 2 3" xfId="1388" xr:uid="{5F7999A5-3C8C-4C43-B81D-AD9E8DBD8908}"/>
    <cellStyle name="60% - Accent2" xfId="335" builtinId="36" customBuiltin="1"/>
    <cellStyle name="60% - Accent2 2" xfId="177" xr:uid="{00000000-0005-0000-0000-000012010000}"/>
    <cellStyle name="60% - Accent2 2 2" xfId="392" xr:uid="{00000000-0005-0000-0000-000013010000}"/>
    <cellStyle name="60% - Accent2 2 3" xfId="1392" xr:uid="{A83B4E3A-ECD5-4D5A-9EA0-D82960F67A54}"/>
    <cellStyle name="60% - Accent3" xfId="339" builtinId="40" customBuiltin="1"/>
    <cellStyle name="60% - Accent3 2" xfId="178" xr:uid="{00000000-0005-0000-0000-000015010000}"/>
    <cellStyle name="60% - Accent3 2 2" xfId="393" xr:uid="{00000000-0005-0000-0000-000016010000}"/>
    <cellStyle name="60% - Accent3 2 3" xfId="1396" xr:uid="{6C7133BD-9253-4D0D-8AFE-339114CDAC9B}"/>
    <cellStyle name="60% - Accent4" xfId="343" builtinId="44" customBuiltin="1"/>
    <cellStyle name="60% - Accent4 2" xfId="179" xr:uid="{00000000-0005-0000-0000-000018010000}"/>
    <cellStyle name="60% - Accent4 2 2" xfId="394" xr:uid="{00000000-0005-0000-0000-000019010000}"/>
    <cellStyle name="60% - Accent4 2 3" xfId="1400" xr:uid="{A9DE5E15-9E10-45AF-A235-6AD32A10B7F9}"/>
    <cellStyle name="60% - Accent5" xfId="347" builtinId="48" customBuiltin="1"/>
    <cellStyle name="60% - Accent5 2" xfId="180" xr:uid="{00000000-0005-0000-0000-00001B010000}"/>
    <cellStyle name="60% - Accent5 2 2" xfId="395" xr:uid="{00000000-0005-0000-0000-00001C010000}"/>
    <cellStyle name="60% - Accent5 2 3" xfId="1404" xr:uid="{4F22EAE3-E52C-4ABB-B31E-528FB6B4CA7D}"/>
    <cellStyle name="60% - Accent6" xfId="351" builtinId="52" customBuiltin="1"/>
    <cellStyle name="60% - Accent6 2" xfId="181" xr:uid="{00000000-0005-0000-0000-00001E010000}"/>
    <cellStyle name="60% - Accent6 2 2" xfId="396" xr:uid="{00000000-0005-0000-0000-00001F010000}"/>
    <cellStyle name="60% - Accent6 2 3" xfId="1408" xr:uid="{7D0717FD-78E1-40F6-B06F-8D7CE738F170}"/>
    <cellStyle name="Accent1" xfId="328" builtinId="29" customBuiltin="1"/>
    <cellStyle name="Accent1 2" xfId="182" xr:uid="{00000000-0005-0000-0000-000021010000}"/>
    <cellStyle name="Accent1 2 2" xfId="397" xr:uid="{00000000-0005-0000-0000-000022010000}"/>
    <cellStyle name="Accent1 2 3" xfId="1385" xr:uid="{D1B2F0E1-1F66-48C2-A6CC-C1D05CD8030C}"/>
    <cellStyle name="Accent2" xfId="332" builtinId="33" customBuiltin="1"/>
    <cellStyle name="Accent2 2" xfId="2" xr:uid="{00000000-0005-0000-0000-000024010000}"/>
    <cellStyle name="Accent2 2 2" xfId="398" xr:uid="{00000000-0005-0000-0000-000025010000}"/>
    <cellStyle name="Accent2 2 3" xfId="1389" xr:uid="{722D6214-5B61-4193-B942-375471420078}"/>
    <cellStyle name="Accent3" xfId="336" builtinId="37" customBuiltin="1"/>
    <cellStyle name="Accent3 2" xfId="183" xr:uid="{00000000-0005-0000-0000-000027010000}"/>
    <cellStyle name="Accent3 2 2" xfId="399" xr:uid="{00000000-0005-0000-0000-000028010000}"/>
    <cellStyle name="Accent3 2 3" xfId="1393" xr:uid="{39D6B962-04F9-48A4-B6A6-90304FF027A3}"/>
    <cellStyle name="Accent4" xfId="340" builtinId="41" customBuiltin="1"/>
    <cellStyle name="Accent4 2" xfId="184" xr:uid="{00000000-0005-0000-0000-00002A010000}"/>
    <cellStyle name="Accent4 2 2" xfId="400" xr:uid="{00000000-0005-0000-0000-00002B010000}"/>
    <cellStyle name="Accent4 2 3" xfId="1397" xr:uid="{C58EC97F-BBE6-4D54-AB7C-64B8A790855D}"/>
    <cellStyle name="Accent5" xfId="344" builtinId="45" customBuiltin="1"/>
    <cellStyle name="Accent5 2" xfId="185" xr:uid="{00000000-0005-0000-0000-00002D010000}"/>
    <cellStyle name="Accent5 2 2" xfId="401" xr:uid="{00000000-0005-0000-0000-00002E010000}"/>
    <cellStyle name="Accent5 2 3" xfId="1401" xr:uid="{81FF179A-65A8-4666-B82B-A9FF67F94D29}"/>
    <cellStyle name="Accent6" xfId="348" builtinId="49" customBuiltin="1"/>
    <cellStyle name="Accent6 2" xfId="186" xr:uid="{00000000-0005-0000-0000-000030010000}"/>
    <cellStyle name="Accent6 2 2" xfId="402" xr:uid="{00000000-0005-0000-0000-000031010000}"/>
    <cellStyle name="Accent6 2 3" xfId="1405" xr:uid="{E0341903-A793-4FDD-949A-8DFBAFA7E0E3}"/>
    <cellStyle name="annee semestre" xfId="62" xr:uid="{00000000-0005-0000-0000-000032010000}"/>
    <cellStyle name="Bad" xfId="318" builtinId="27" customBuiltin="1"/>
    <cellStyle name="Bad 2" xfId="187" xr:uid="{00000000-0005-0000-0000-000034010000}"/>
    <cellStyle name="Bad 2 2" xfId="403" xr:uid="{00000000-0005-0000-0000-000035010000}"/>
    <cellStyle name="Bad 2 3" xfId="1374" xr:uid="{4219B503-1033-4544-815B-EABDDBE261D9}"/>
    <cellStyle name="Bevitel 10" xfId="762" xr:uid="{00000000-0005-0000-0000-000036010000}"/>
    <cellStyle name="Bevitel 2" xfId="404" xr:uid="{00000000-0005-0000-0000-000037010000}"/>
    <cellStyle name="Bevitel 2 2" xfId="763" xr:uid="{00000000-0005-0000-0000-000038010000}"/>
    <cellStyle name="Bevitel 2 3" xfId="764" xr:uid="{00000000-0005-0000-0000-000039010000}"/>
    <cellStyle name="Bevitel 3" xfId="405" xr:uid="{00000000-0005-0000-0000-00003A010000}"/>
    <cellStyle name="Bevitel 4" xfId="765" xr:uid="{00000000-0005-0000-0000-00003B010000}"/>
    <cellStyle name="Bevitel 5" xfId="766" xr:uid="{00000000-0005-0000-0000-00003C010000}"/>
    <cellStyle name="Bevitel 6" xfId="767" xr:uid="{00000000-0005-0000-0000-00003D010000}"/>
    <cellStyle name="Bevitel 7" xfId="768" xr:uid="{00000000-0005-0000-0000-00003E010000}"/>
    <cellStyle name="Bevitel 8" xfId="769" xr:uid="{00000000-0005-0000-0000-00003F010000}"/>
    <cellStyle name="Bevitel 9" xfId="770" xr:uid="{00000000-0005-0000-0000-000040010000}"/>
    <cellStyle name="blp_column_header" xfId="263" xr:uid="{00000000-0005-0000-0000-000041010000}"/>
    <cellStyle name="Calculation" xfId="322" builtinId="22" customBuiltin="1"/>
    <cellStyle name="Calculation 2" xfId="188" xr:uid="{00000000-0005-0000-0000-000043010000}"/>
    <cellStyle name="Calculation 2 2" xfId="406" xr:uid="{00000000-0005-0000-0000-000044010000}"/>
    <cellStyle name="Calculation 2 3" xfId="1378" xr:uid="{C9F388E3-B20B-45BA-A536-E7EE4BED59A8}"/>
    <cellStyle name="Check Cell" xfId="324" builtinId="23" customBuiltin="1"/>
    <cellStyle name="Check Cell 2" xfId="189" xr:uid="{00000000-0005-0000-0000-000046010000}"/>
    <cellStyle name="Check Cell 2 2" xfId="407" xr:uid="{00000000-0005-0000-0000-000047010000}"/>
    <cellStyle name="Check Cell 2 3" xfId="1380" xr:uid="{2551C766-3ECF-4EF3-86B7-8ED43CE163B9}"/>
    <cellStyle name="Cím 10" xfId="771" xr:uid="{00000000-0005-0000-0000-000048010000}"/>
    <cellStyle name="Cím 11" xfId="772" xr:uid="{00000000-0005-0000-0000-000049010000}"/>
    <cellStyle name="Cím 2" xfId="773" xr:uid="{00000000-0005-0000-0000-00004A010000}"/>
    <cellStyle name="Cím 3" xfId="774" xr:uid="{00000000-0005-0000-0000-00004B010000}"/>
    <cellStyle name="Cím 4" xfId="775" xr:uid="{00000000-0005-0000-0000-00004C010000}"/>
    <cellStyle name="Cím 4 2" xfId="776" xr:uid="{00000000-0005-0000-0000-00004D010000}"/>
    <cellStyle name="Cím 5" xfId="777" xr:uid="{00000000-0005-0000-0000-00004E010000}"/>
    <cellStyle name="Cím 6" xfId="778" xr:uid="{00000000-0005-0000-0000-00004F010000}"/>
    <cellStyle name="Cím 7" xfId="779" xr:uid="{00000000-0005-0000-0000-000050010000}"/>
    <cellStyle name="Cím 8" xfId="780" xr:uid="{00000000-0005-0000-0000-000051010000}"/>
    <cellStyle name="Cím 9" xfId="781" xr:uid="{00000000-0005-0000-0000-000052010000}"/>
    <cellStyle name="Címsor 1 10" xfId="782" xr:uid="{00000000-0005-0000-0000-000053010000}"/>
    <cellStyle name="Címsor 1 2" xfId="408" xr:uid="{00000000-0005-0000-0000-000054010000}"/>
    <cellStyle name="Címsor 1 2 2" xfId="783" xr:uid="{00000000-0005-0000-0000-000055010000}"/>
    <cellStyle name="Címsor 1 2 3" xfId="784" xr:uid="{00000000-0005-0000-0000-000056010000}"/>
    <cellStyle name="Címsor 1 3" xfId="409" xr:uid="{00000000-0005-0000-0000-000057010000}"/>
    <cellStyle name="Címsor 1 4" xfId="785" xr:uid="{00000000-0005-0000-0000-000058010000}"/>
    <cellStyle name="Címsor 1 5" xfId="786" xr:uid="{00000000-0005-0000-0000-000059010000}"/>
    <cellStyle name="Címsor 1 6" xfId="787" xr:uid="{00000000-0005-0000-0000-00005A010000}"/>
    <cellStyle name="Címsor 1 7" xfId="788" xr:uid="{00000000-0005-0000-0000-00005B010000}"/>
    <cellStyle name="Címsor 1 8" xfId="789" xr:uid="{00000000-0005-0000-0000-00005C010000}"/>
    <cellStyle name="Címsor 1 9" xfId="790" xr:uid="{00000000-0005-0000-0000-00005D010000}"/>
    <cellStyle name="Címsor 2 10" xfId="791" xr:uid="{00000000-0005-0000-0000-00005E010000}"/>
    <cellStyle name="Címsor 2 2" xfId="410" xr:uid="{00000000-0005-0000-0000-00005F010000}"/>
    <cellStyle name="Címsor 2 2 2" xfId="792" xr:uid="{00000000-0005-0000-0000-000060010000}"/>
    <cellStyle name="Címsor 2 2 3" xfId="793" xr:uid="{00000000-0005-0000-0000-000061010000}"/>
    <cellStyle name="Címsor 2 3" xfId="411" xr:uid="{00000000-0005-0000-0000-000062010000}"/>
    <cellStyle name="Címsor 2 4" xfId="794" xr:uid="{00000000-0005-0000-0000-000063010000}"/>
    <cellStyle name="Címsor 2 5" xfId="795" xr:uid="{00000000-0005-0000-0000-000064010000}"/>
    <cellStyle name="Címsor 2 6" xfId="796" xr:uid="{00000000-0005-0000-0000-000065010000}"/>
    <cellStyle name="Címsor 2 7" xfId="797" xr:uid="{00000000-0005-0000-0000-000066010000}"/>
    <cellStyle name="Címsor 2 8" xfId="798" xr:uid="{00000000-0005-0000-0000-000067010000}"/>
    <cellStyle name="Címsor 2 9" xfId="799" xr:uid="{00000000-0005-0000-0000-000068010000}"/>
    <cellStyle name="Címsor 3 10" xfId="800" xr:uid="{00000000-0005-0000-0000-000069010000}"/>
    <cellStyle name="Címsor 3 2" xfId="412" xr:uid="{00000000-0005-0000-0000-00006A010000}"/>
    <cellStyle name="Címsor 3 2 2" xfId="801" xr:uid="{00000000-0005-0000-0000-00006B010000}"/>
    <cellStyle name="Címsor 3 2 3" xfId="802" xr:uid="{00000000-0005-0000-0000-00006C010000}"/>
    <cellStyle name="Címsor 3 3" xfId="413" xr:uid="{00000000-0005-0000-0000-00006D010000}"/>
    <cellStyle name="Címsor 3 4" xfId="803" xr:uid="{00000000-0005-0000-0000-00006E010000}"/>
    <cellStyle name="Címsor 3 5" xfId="804" xr:uid="{00000000-0005-0000-0000-00006F010000}"/>
    <cellStyle name="Címsor 3 6" xfId="805" xr:uid="{00000000-0005-0000-0000-000070010000}"/>
    <cellStyle name="Címsor 3 7" xfId="806" xr:uid="{00000000-0005-0000-0000-000071010000}"/>
    <cellStyle name="Címsor 3 8" xfId="807" xr:uid="{00000000-0005-0000-0000-000072010000}"/>
    <cellStyle name="Címsor 3 9" xfId="808" xr:uid="{00000000-0005-0000-0000-000073010000}"/>
    <cellStyle name="Címsor 4 10" xfId="809" xr:uid="{00000000-0005-0000-0000-000074010000}"/>
    <cellStyle name="Címsor 4 2" xfId="414" xr:uid="{00000000-0005-0000-0000-000075010000}"/>
    <cellStyle name="Címsor 4 2 2" xfId="810" xr:uid="{00000000-0005-0000-0000-000076010000}"/>
    <cellStyle name="Címsor 4 2 3" xfId="811" xr:uid="{00000000-0005-0000-0000-000077010000}"/>
    <cellStyle name="Címsor 4 3" xfId="415" xr:uid="{00000000-0005-0000-0000-000078010000}"/>
    <cellStyle name="Címsor 4 4" xfId="812" xr:uid="{00000000-0005-0000-0000-000079010000}"/>
    <cellStyle name="Címsor 4 5" xfId="813" xr:uid="{00000000-0005-0000-0000-00007A010000}"/>
    <cellStyle name="Címsor 4 6" xfId="814" xr:uid="{00000000-0005-0000-0000-00007B010000}"/>
    <cellStyle name="Címsor 4 7" xfId="815" xr:uid="{00000000-0005-0000-0000-00007C010000}"/>
    <cellStyle name="Címsor 4 8" xfId="816" xr:uid="{00000000-0005-0000-0000-00007D010000}"/>
    <cellStyle name="Címsor 4 9" xfId="817" xr:uid="{00000000-0005-0000-0000-00007E010000}"/>
    <cellStyle name="Comma 2" xfId="3" xr:uid="{00000000-0005-0000-0000-00007F010000}"/>
    <cellStyle name="Comma 2 10" xfId="4" xr:uid="{00000000-0005-0000-0000-000080010000}"/>
    <cellStyle name="Comma 2 10 2" xfId="127" xr:uid="{00000000-0005-0000-0000-000081010000}"/>
    <cellStyle name="Comma 2 11" xfId="5" xr:uid="{00000000-0005-0000-0000-000082010000}"/>
    <cellStyle name="Comma 2 11 2" xfId="128" xr:uid="{00000000-0005-0000-0000-000083010000}"/>
    <cellStyle name="Comma 2 12" xfId="6" xr:uid="{00000000-0005-0000-0000-000084010000}"/>
    <cellStyle name="Comma 2 12 2" xfId="129" xr:uid="{00000000-0005-0000-0000-000085010000}"/>
    <cellStyle name="Comma 2 13" xfId="7" xr:uid="{00000000-0005-0000-0000-000086010000}"/>
    <cellStyle name="Comma 2 13 2" xfId="130" xr:uid="{00000000-0005-0000-0000-000087010000}"/>
    <cellStyle name="Comma 2 14" xfId="8" xr:uid="{00000000-0005-0000-0000-000088010000}"/>
    <cellStyle name="Comma 2 14 2" xfId="131" xr:uid="{00000000-0005-0000-0000-000089010000}"/>
    <cellStyle name="Comma 2 15" xfId="1510" xr:uid="{83C7BD0A-2C95-4419-9D2E-8CD28CC61AD6}"/>
    <cellStyle name="Comma 2 2" xfId="9" xr:uid="{00000000-0005-0000-0000-00008A010000}"/>
    <cellStyle name="Comma 2 2 2" xfId="132" xr:uid="{00000000-0005-0000-0000-00008B010000}"/>
    <cellStyle name="Comma 2 3" xfId="10" xr:uid="{00000000-0005-0000-0000-00008C010000}"/>
    <cellStyle name="Comma 2 3 2" xfId="133" xr:uid="{00000000-0005-0000-0000-00008D010000}"/>
    <cellStyle name="Comma 2 4" xfId="11" xr:uid="{00000000-0005-0000-0000-00008E010000}"/>
    <cellStyle name="Comma 2 4 2" xfId="134" xr:uid="{00000000-0005-0000-0000-00008F010000}"/>
    <cellStyle name="Comma 2 5" xfId="12" xr:uid="{00000000-0005-0000-0000-000090010000}"/>
    <cellStyle name="Comma 2 5 2" xfId="135" xr:uid="{00000000-0005-0000-0000-000091010000}"/>
    <cellStyle name="Comma 2 6" xfId="13" xr:uid="{00000000-0005-0000-0000-000092010000}"/>
    <cellStyle name="Comma 2 6 2" xfId="136" xr:uid="{00000000-0005-0000-0000-000093010000}"/>
    <cellStyle name="Comma 2 7" xfId="14" xr:uid="{00000000-0005-0000-0000-000094010000}"/>
    <cellStyle name="Comma 2 7 2" xfId="137" xr:uid="{00000000-0005-0000-0000-000095010000}"/>
    <cellStyle name="Comma 2 8" xfId="15" xr:uid="{00000000-0005-0000-0000-000096010000}"/>
    <cellStyle name="Comma 2 8 2" xfId="138" xr:uid="{00000000-0005-0000-0000-000097010000}"/>
    <cellStyle name="Comma 2 9" xfId="16" xr:uid="{00000000-0005-0000-0000-000098010000}"/>
    <cellStyle name="Comma 2 9 2" xfId="139" xr:uid="{00000000-0005-0000-0000-000099010000}"/>
    <cellStyle name="Comma 3" xfId="17" xr:uid="{00000000-0005-0000-0000-00009A010000}"/>
    <cellStyle name="Comma 4" xfId="18" xr:uid="{00000000-0005-0000-0000-00009B010000}"/>
    <cellStyle name="Comma 4 2" xfId="140" xr:uid="{00000000-0005-0000-0000-00009C010000}"/>
    <cellStyle name="Comma 5" xfId="1073" xr:uid="{00000000-0005-0000-0000-00009D010000}"/>
    <cellStyle name="Comma 6" xfId="1220" xr:uid="{00000000-0005-0000-0000-00009E010000}"/>
    <cellStyle name="Comma 7" xfId="1431" xr:uid="{E6B1821C-4460-45D3-B094-9793DEF1F4E8}"/>
    <cellStyle name="Comma 7 2" xfId="1440" xr:uid="{85E1E441-9F15-4EEC-AEC8-D52CAB87B479}"/>
    <cellStyle name="Comma 7 2 2" xfId="1457" xr:uid="{60F2DE22-14D1-4C49-AC09-BBB2D3EBB9E9}"/>
    <cellStyle name="Comma 8" xfId="1485" xr:uid="{D24E2454-303A-4F47-8171-11BCD508A274}"/>
    <cellStyle name="Comma 9" xfId="1513" xr:uid="{F87376BF-8DE0-46D3-81B7-2F7B68B2FF74}"/>
    <cellStyle name="Date" xfId="296" xr:uid="{00000000-0005-0000-0000-00009F010000}"/>
    <cellStyle name="Detail ligne" xfId="190" xr:uid="{00000000-0005-0000-0000-0000A0010000}"/>
    <cellStyle name="Dezimal_ACEA" xfId="191" xr:uid="{00000000-0005-0000-0000-0000A1010000}"/>
    <cellStyle name="données" xfId="63" xr:uid="{00000000-0005-0000-0000-0000A2010000}"/>
    <cellStyle name="donnéesbord" xfId="64" xr:uid="{00000000-0005-0000-0000-0000A3010000}"/>
    <cellStyle name="Ellenőrzőcella 10" xfId="818" xr:uid="{00000000-0005-0000-0000-0000A4010000}"/>
    <cellStyle name="Ellenőrzőcella 2" xfId="416" xr:uid="{00000000-0005-0000-0000-0000A5010000}"/>
    <cellStyle name="Ellenőrzőcella 2 2" xfId="819" xr:uid="{00000000-0005-0000-0000-0000A6010000}"/>
    <cellStyle name="Ellenőrzőcella 2 3" xfId="820" xr:uid="{00000000-0005-0000-0000-0000A7010000}"/>
    <cellStyle name="Ellenőrzőcella 3" xfId="417" xr:uid="{00000000-0005-0000-0000-0000A8010000}"/>
    <cellStyle name="Ellenőrzőcella 4" xfId="821" xr:uid="{00000000-0005-0000-0000-0000A9010000}"/>
    <cellStyle name="Ellenőrzőcella 5" xfId="822" xr:uid="{00000000-0005-0000-0000-0000AA010000}"/>
    <cellStyle name="Ellenőrzőcella 6" xfId="823" xr:uid="{00000000-0005-0000-0000-0000AB010000}"/>
    <cellStyle name="Ellenőrzőcella 7" xfId="824" xr:uid="{00000000-0005-0000-0000-0000AC010000}"/>
    <cellStyle name="Ellenőrzőcella 8" xfId="825" xr:uid="{00000000-0005-0000-0000-0000AD010000}"/>
    <cellStyle name="Ellenőrzőcella 9" xfId="826" xr:uid="{00000000-0005-0000-0000-0000AE010000}"/>
    <cellStyle name="Excel Built-in Hyperlink" xfId="827" xr:uid="{00000000-0005-0000-0000-0000AF010000}"/>
    <cellStyle name="Excel Built-in Normal" xfId="828" xr:uid="{00000000-0005-0000-0000-0000B0010000}"/>
    <cellStyle name="Excel Built-in Percent" xfId="829" xr:uid="{00000000-0005-0000-0000-0000B1010000}"/>
    <cellStyle name="Explanatory Text" xfId="326" builtinId="53" customBuiltin="1"/>
    <cellStyle name="Explanatory Text 2" xfId="192" xr:uid="{00000000-0005-0000-0000-0000B3010000}"/>
    <cellStyle name="Explanatory Text 2 2" xfId="418" xr:uid="{00000000-0005-0000-0000-0000B4010000}"/>
    <cellStyle name="Explanatory Text 2 3" xfId="1383" xr:uid="{369D2249-C763-4E78-9822-0A4FAADD2E57}"/>
    <cellStyle name="Ezres 2" xfId="19" xr:uid="{00000000-0005-0000-0000-0000B5010000}"/>
    <cellStyle name="Ezres 2 2" xfId="830" xr:uid="{00000000-0005-0000-0000-0000B6010000}"/>
    <cellStyle name="Ezres 2 2 2" xfId="1366" xr:uid="{1713F395-F3AD-444F-BD33-029D3CE0E6FC}"/>
    <cellStyle name="Ezres 3" xfId="831" xr:uid="{00000000-0005-0000-0000-0000B7010000}"/>
    <cellStyle name="Ezres 4" xfId="832" xr:uid="{00000000-0005-0000-0000-0000B8010000}"/>
    <cellStyle name="Ezres 5" xfId="1347" xr:uid="{0E238F6A-46C5-4134-973B-8F837A99C60B}"/>
    <cellStyle name="Ezres 6" xfId="1500" xr:uid="{435F0F44-8F8A-4E5D-9013-18641A98DA1D}"/>
    <cellStyle name="Figyelmeztetés 10" xfId="833" xr:uid="{00000000-0005-0000-0000-0000B9010000}"/>
    <cellStyle name="Figyelmeztetés 2" xfId="419" xr:uid="{00000000-0005-0000-0000-0000BA010000}"/>
    <cellStyle name="Figyelmeztetés 2 2" xfId="834" xr:uid="{00000000-0005-0000-0000-0000BB010000}"/>
    <cellStyle name="Figyelmeztetés 2 3" xfId="835" xr:uid="{00000000-0005-0000-0000-0000BC010000}"/>
    <cellStyle name="Figyelmeztetés 3" xfId="420" xr:uid="{00000000-0005-0000-0000-0000BD010000}"/>
    <cellStyle name="Figyelmeztetés 4" xfId="836" xr:uid="{00000000-0005-0000-0000-0000BE010000}"/>
    <cellStyle name="Figyelmeztetés 5" xfId="837" xr:uid="{00000000-0005-0000-0000-0000BF010000}"/>
    <cellStyle name="Figyelmeztetés 6" xfId="838" xr:uid="{00000000-0005-0000-0000-0000C0010000}"/>
    <cellStyle name="Figyelmeztetés 7" xfId="839" xr:uid="{00000000-0005-0000-0000-0000C1010000}"/>
    <cellStyle name="Figyelmeztetés 8" xfId="840" xr:uid="{00000000-0005-0000-0000-0000C2010000}"/>
    <cellStyle name="Figyelmeztetés 9" xfId="841" xr:uid="{00000000-0005-0000-0000-0000C3010000}"/>
    <cellStyle name="Good" xfId="317" builtinId="26" customBuiltin="1"/>
    <cellStyle name="Good 2" xfId="193" xr:uid="{00000000-0005-0000-0000-0000C5010000}"/>
    <cellStyle name="Good 2 2" xfId="421" xr:uid="{00000000-0005-0000-0000-0000C6010000}"/>
    <cellStyle name="Good 2 3" xfId="1373" xr:uid="{760D5D89-29D4-4001-8807-5FCD9C97DF60}"/>
    <cellStyle name="Heading 1" xfId="313" builtinId="16" customBuiltin="1"/>
    <cellStyle name="Heading 1 2" xfId="194" xr:uid="{00000000-0005-0000-0000-0000C8010000}"/>
    <cellStyle name="Heading 1 2 2" xfId="422" xr:uid="{00000000-0005-0000-0000-0000C9010000}"/>
    <cellStyle name="Heading 1 2 3" xfId="1369" xr:uid="{2C904C3E-A3A5-432D-9CB4-3E82678030B6}"/>
    <cellStyle name="Heading 2" xfId="314" builtinId="17" customBuiltin="1"/>
    <cellStyle name="Heading 2 2" xfId="195" xr:uid="{00000000-0005-0000-0000-0000CB010000}"/>
    <cellStyle name="Heading 2 2 2" xfId="423" xr:uid="{00000000-0005-0000-0000-0000CC010000}"/>
    <cellStyle name="Heading 2 2 3" xfId="1370" xr:uid="{8648A097-90FD-4AC3-B529-C8C598D12096}"/>
    <cellStyle name="Heading 3" xfId="315" builtinId="18" customBuiltin="1"/>
    <cellStyle name="Heading 3 2" xfId="196" xr:uid="{00000000-0005-0000-0000-0000CE010000}"/>
    <cellStyle name="Heading 3 2 2" xfId="424" xr:uid="{00000000-0005-0000-0000-0000CF010000}"/>
    <cellStyle name="Heading 3 2 3" xfId="1371" xr:uid="{F4D97A24-541D-468B-916D-1CCAFEC6639F}"/>
    <cellStyle name="Heading 4" xfId="316" builtinId="19" customBuiltin="1"/>
    <cellStyle name="Heading 4 2" xfId="197" xr:uid="{00000000-0005-0000-0000-0000D1010000}"/>
    <cellStyle name="Heading 4 2 2" xfId="425" xr:uid="{00000000-0005-0000-0000-0000D2010000}"/>
    <cellStyle name="Heading 4 2 3" xfId="1372" xr:uid="{A4E9193C-90D2-4D7D-92F7-9FA1AF2A9F6D}"/>
    <cellStyle name="Hivatkozás 10" xfId="842" xr:uid="{00000000-0005-0000-0000-0000D3010000}"/>
    <cellStyle name="Hivatkozás 2" xfId="105" xr:uid="{00000000-0005-0000-0000-0000D4010000}"/>
    <cellStyle name="Hivatkozás 2 2" xfId="1522" xr:uid="{8E61EA82-C6D3-4762-A15A-903F9A0EB606}"/>
    <cellStyle name="Hivatkozás 3" xfId="843" xr:uid="{00000000-0005-0000-0000-0000D5010000}"/>
    <cellStyle name="Hivatkozás 4" xfId="844" xr:uid="{00000000-0005-0000-0000-0000D6010000}"/>
    <cellStyle name="Hivatkozás 5" xfId="845" xr:uid="{00000000-0005-0000-0000-0000D7010000}"/>
    <cellStyle name="Hivatkozás 6" xfId="846" xr:uid="{00000000-0005-0000-0000-0000D8010000}"/>
    <cellStyle name="Hivatkozás 7" xfId="847" xr:uid="{00000000-0005-0000-0000-0000D9010000}"/>
    <cellStyle name="Hivatkozás 8" xfId="848" xr:uid="{00000000-0005-0000-0000-0000DA010000}"/>
    <cellStyle name="Hivatkozás 9" xfId="849" xr:uid="{00000000-0005-0000-0000-0000DB010000}"/>
    <cellStyle name="Hivatkozott cella 10" xfId="850" xr:uid="{00000000-0005-0000-0000-0000DC010000}"/>
    <cellStyle name="Hivatkozott cella 2" xfId="426" xr:uid="{00000000-0005-0000-0000-0000DD010000}"/>
    <cellStyle name="Hivatkozott cella 2 2" xfId="851" xr:uid="{00000000-0005-0000-0000-0000DE010000}"/>
    <cellStyle name="Hivatkozott cella 2 3" xfId="852" xr:uid="{00000000-0005-0000-0000-0000DF010000}"/>
    <cellStyle name="Hivatkozott cella 3" xfId="427" xr:uid="{00000000-0005-0000-0000-0000E0010000}"/>
    <cellStyle name="Hivatkozott cella 4" xfId="853" xr:uid="{00000000-0005-0000-0000-0000E1010000}"/>
    <cellStyle name="Hivatkozott cella 5" xfId="854" xr:uid="{00000000-0005-0000-0000-0000E2010000}"/>
    <cellStyle name="Hivatkozott cella 6" xfId="855" xr:uid="{00000000-0005-0000-0000-0000E3010000}"/>
    <cellStyle name="Hivatkozott cella 7" xfId="856" xr:uid="{00000000-0005-0000-0000-0000E4010000}"/>
    <cellStyle name="Hivatkozott cella 8" xfId="857" xr:uid="{00000000-0005-0000-0000-0000E5010000}"/>
    <cellStyle name="Hivatkozott cella 9" xfId="858" xr:uid="{00000000-0005-0000-0000-0000E6010000}"/>
    <cellStyle name="Hyperlink 2" xfId="20" xr:uid="{00000000-0005-0000-0000-0000E7010000}"/>
    <cellStyle name="Hyperlink 2 2" xfId="1267" xr:uid="{03C86B1C-895E-4048-8942-AA1C59D368C6}"/>
    <cellStyle name="Hyperlink 2 3" xfId="1409" xr:uid="{31563CD5-7D89-4563-A875-3022B3EF54A3}"/>
    <cellStyle name="Hyperlink 2 3 2" xfId="1480" xr:uid="{965E9DAA-268D-4A29-B986-DD045FDFA333}"/>
    <cellStyle name="Hyperlink 3" xfId="21" xr:uid="{00000000-0005-0000-0000-0000E8010000}"/>
    <cellStyle name="Hyperlink 3 2" xfId="1428" xr:uid="{857FFED0-F21F-4774-B94D-32C0C6A7D629}"/>
    <cellStyle name="Hyperlink䟟monetáris.xls Chart 4" xfId="22" xr:uid="{00000000-0005-0000-0000-0000E9010000}"/>
    <cellStyle name="Identification requete" xfId="198" xr:uid="{00000000-0005-0000-0000-0000EA010000}"/>
    <cellStyle name="Input" xfId="320" builtinId="20" customBuiltin="1"/>
    <cellStyle name="Input 2" xfId="199" xr:uid="{00000000-0005-0000-0000-0000EC010000}"/>
    <cellStyle name="Input 2 2" xfId="428" xr:uid="{00000000-0005-0000-0000-0000ED010000}"/>
    <cellStyle name="Input 2 3" xfId="1376" xr:uid="{AE209496-52B7-4D7B-9D11-912C30D77DCE}"/>
    <cellStyle name="Jegyzet 10" xfId="859" xr:uid="{00000000-0005-0000-0000-0000EE010000}"/>
    <cellStyle name="Jegyzet 2" xfId="200" xr:uid="{00000000-0005-0000-0000-0000EF010000}"/>
    <cellStyle name="Jegyzet 2 2" xfId="429" xr:uid="{00000000-0005-0000-0000-0000F0010000}"/>
    <cellStyle name="Jegyzet 2 2 2" xfId="860" xr:uid="{00000000-0005-0000-0000-0000F1010000}"/>
    <cellStyle name="Jegyzet 2 2 2 2" xfId="861" xr:uid="{00000000-0005-0000-0000-0000F2010000}"/>
    <cellStyle name="Jegyzet 2 2 3" xfId="862" xr:uid="{00000000-0005-0000-0000-0000F3010000}"/>
    <cellStyle name="Jegyzet 2 3" xfId="863" xr:uid="{00000000-0005-0000-0000-0000F4010000}"/>
    <cellStyle name="Jegyzet 3" xfId="276" xr:uid="{00000000-0005-0000-0000-0000F5010000}"/>
    <cellStyle name="Jegyzet 4" xfId="353" xr:uid="{00000000-0005-0000-0000-0000F6010000}"/>
    <cellStyle name="Jegyzet 5" xfId="864" xr:uid="{00000000-0005-0000-0000-0000F7010000}"/>
    <cellStyle name="Jegyzet 6" xfId="865" xr:uid="{00000000-0005-0000-0000-0000F8010000}"/>
    <cellStyle name="Jegyzet 7" xfId="866" xr:uid="{00000000-0005-0000-0000-0000F9010000}"/>
    <cellStyle name="Jegyzet 8" xfId="867" xr:uid="{00000000-0005-0000-0000-0000FA010000}"/>
    <cellStyle name="Jegyzet 9" xfId="868" xr:uid="{00000000-0005-0000-0000-0000FB010000}"/>
    <cellStyle name="Jelölőszín (1) 10" xfId="869" xr:uid="{00000000-0005-0000-0000-0000FC010000}"/>
    <cellStyle name="Jelölőszín (1) 2" xfId="430" xr:uid="{00000000-0005-0000-0000-0000FD010000}"/>
    <cellStyle name="Jelölőszín (1) 2 2" xfId="870" xr:uid="{00000000-0005-0000-0000-0000FE010000}"/>
    <cellStyle name="Jelölőszín (1) 2 3" xfId="871" xr:uid="{00000000-0005-0000-0000-0000FF010000}"/>
    <cellStyle name="Jelölőszín (1) 3" xfId="431" xr:uid="{00000000-0005-0000-0000-000000020000}"/>
    <cellStyle name="Jelölőszín (1) 4" xfId="872" xr:uid="{00000000-0005-0000-0000-000001020000}"/>
    <cellStyle name="Jelölőszín (1) 5" xfId="873" xr:uid="{00000000-0005-0000-0000-000002020000}"/>
    <cellStyle name="Jelölőszín (1) 6" xfId="874" xr:uid="{00000000-0005-0000-0000-000003020000}"/>
    <cellStyle name="Jelölőszín (1) 7" xfId="875" xr:uid="{00000000-0005-0000-0000-000004020000}"/>
    <cellStyle name="Jelölőszín (1) 8" xfId="876" xr:uid="{00000000-0005-0000-0000-000005020000}"/>
    <cellStyle name="Jelölőszín (1) 9" xfId="877" xr:uid="{00000000-0005-0000-0000-000006020000}"/>
    <cellStyle name="Jelölőszín (2) 10" xfId="878" xr:uid="{00000000-0005-0000-0000-000007020000}"/>
    <cellStyle name="Jelölőszín (2) 2" xfId="432" xr:uid="{00000000-0005-0000-0000-000008020000}"/>
    <cellStyle name="Jelölőszín (2) 2 2" xfId="879" xr:uid="{00000000-0005-0000-0000-000009020000}"/>
    <cellStyle name="Jelölőszín (2) 2 3" xfId="880" xr:uid="{00000000-0005-0000-0000-00000A020000}"/>
    <cellStyle name="Jelölőszín (2) 3" xfId="433" xr:uid="{00000000-0005-0000-0000-00000B020000}"/>
    <cellStyle name="Jelölőszín (2) 4" xfId="881" xr:uid="{00000000-0005-0000-0000-00000C020000}"/>
    <cellStyle name="Jelölőszín (2) 5" xfId="882" xr:uid="{00000000-0005-0000-0000-00000D020000}"/>
    <cellStyle name="Jelölőszín (2) 6" xfId="883" xr:uid="{00000000-0005-0000-0000-00000E020000}"/>
    <cellStyle name="Jelölőszín (2) 7" xfId="884" xr:uid="{00000000-0005-0000-0000-00000F020000}"/>
    <cellStyle name="Jelölőszín (2) 8" xfId="885" xr:uid="{00000000-0005-0000-0000-000010020000}"/>
    <cellStyle name="Jelölőszín (2) 9" xfId="886" xr:uid="{00000000-0005-0000-0000-000011020000}"/>
    <cellStyle name="Jelölőszín (3) 10" xfId="887" xr:uid="{00000000-0005-0000-0000-000012020000}"/>
    <cellStyle name="Jelölőszín (3) 2" xfId="434" xr:uid="{00000000-0005-0000-0000-000013020000}"/>
    <cellStyle name="Jelölőszín (3) 2 2" xfId="888" xr:uid="{00000000-0005-0000-0000-000014020000}"/>
    <cellStyle name="Jelölőszín (3) 2 3" xfId="889" xr:uid="{00000000-0005-0000-0000-000015020000}"/>
    <cellStyle name="Jelölőszín (3) 3" xfId="435" xr:uid="{00000000-0005-0000-0000-000016020000}"/>
    <cellStyle name="Jelölőszín (3) 4" xfId="890" xr:uid="{00000000-0005-0000-0000-000017020000}"/>
    <cellStyle name="Jelölőszín (3) 5" xfId="891" xr:uid="{00000000-0005-0000-0000-000018020000}"/>
    <cellStyle name="Jelölőszín (3) 6" xfId="892" xr:uid="{00000000-0005-0000-0000-000019020000}"/>
    <cellStyle name="Jelölőszín (3) 7" xfId="893" xr:uid="{00000000-0005-0000-0000-00001A020000}"/>
    <cellStyle name="Jelölőszín (3) 8" xfId="894" xr:uid="{00000000-0005-0000-0000-00001B020000}"/>
    <cellStyle name="Jelölőszín (3) 9" xfId="895" xr:uid="{00000000-0005-0000-0000-00001C020000}"/>
    <cellStyle name="Jelölőszín (4) 10" xfId="896" xr:uid="{00000000-0005-0000-0000-00001D020000}"/>
    <cellStyle name="Jelölőszín (4) 2" xfId="436" xr:uid="{00000000-0005-0000-0000-00001E020000}"/>
    <cellStyle name="Jelölőszín (4) 2 2" xfId="897" xr:uid="{00000000-0005-0000-0000-00001F020000}"/>
    <cellStyle name="Jelölőszín (4) 2 3" xfId="898" xr:uid="{00000000-0005-0000-0000-000020020000}"/>
    <cellStyle name="Jelölőszín (4) 3" xfId="437" xr:uid="{00000000-0005-0000-0000-000021020000}"/>
    <cellStyle name="Jelölőszín (4) 4" xfId="899" xr:uid="{00000000-0005-0000-0000-000022020000}"/>
    <cellStyle name="Jelölőszín (4) 5" xfId="900" xr:uid="{00000000-0005-0000-0000-000023020000}"/>
    <cellStyle name="Jelölőszín (4) 6" xfId="901" xr:uid="{00000000-0005-0000-0000-000024020000}"/>
    <cellStyle name="Jelölőszín (4) 7" xfId="902" xr:uid="{00000000-0005-0000-0000-000025020000}"/>
    <cellStyle name="Jelölőszín (4) 8" xfId="903" xr:uid="{00000000-0005-0000-0000-000026020000}"/>
    <cellStyle name="Jelölőszín (4) 9" xfId="904" xr:uid="{00000000-0005-0000-0000-000027020000}"/>
    <cellStyle name="Jelölőszín (5) 10" xfId="905" xr:uid="{00000000-0005-0000-0000-000028020000}"/>
    <cellStyle name="Jelölőszín (5) 2" xfId="438" xr:uid="{00000000-0005-0000-0000-000029020000}"/>
    <cellStyle name="Jelölőszín (5) 2 2" xfId="906" xr:uid="{00000000-0005-0000-0000-00002A020000}"/>
    <cellStyle name="Jelölőszín (5) 2 3" xfId="907" xr:uid="{00000000-0005-0000-0000-00002B020000}"/>
    <cellStyle name="Jelölőszín (5) 3" xfId="439" xr:uid="{00000000-0005-0000-0000-00002C020000}"/>
    <cellStyle name="Jelölőszín (5) 4" xfId="908" xr:uid="{00000000-0005-0000-0000-00002D020000}"/>
    <cellStyle name="Jelölőszín (5) 5" xfId="909" xr:uid="{00000000-0005-0000-0000-00002E020000}"/>
    <cellStyle name="Jelölőszín (5) 6" xfId="910" xr:uid="{00000000-0005-0000-0000-00002F020000}"/>
    <cellStyle name="Jelölőszín (5) 7" xfId="911" xr:uid="{00000000-0005-0000-0000-000030020000}"/>
    <cellStyle name="Jelölőszín (5) 8" xfId="912" xr:uid="{00000000-0005-0000-0000-000031020000}"/>
    <cellStyle name="Jelölőszín (5) 9" xfId="913" xr:uid="{00000000-0005-0000-0000-000032020000}"/>
    <cellStyle name="Jelölőszín (6) 10" xfId="914" xr:uid="{00000000-0005-0000-0000-000033020000}"/>
    <cellStyle name="Jelölőszín (6) 2" xfId="440" xr:uid="{00000000-0005-0000-0000-000034020000}"/>
    <cellStyle name="Jelölőszín (6) 2 2" xfId="915" xr:uid="{00000000-0005-0000-0000-000035020000}"/>
    <cellStyle name="Jelölőszín (6) 2 3" xfId="916" xr:uid="{00000000-0005-0000-0000-000036020000}"/>
    <cellStyle name="Jelölőszín (6) 3" xfId="441" xr:uid="{00000000-0005-0000-0000-000037020000}"/>
    <cellStyle name="Jelölőszín (6) 4" xfId="917" xr:uid="{00000000-0005-0000-0000-000038020000}"/>
    <cellStyle name="Jelölőszín (6) 5" xfId="918" xr:uid="{00000000-0005-0000-0000-000039020000}"/>
    <cellStyle name="Jelölőszín (6) 6" xfId="919" xr:uid="{00000000-0005-0000-0000-00003A020000}"/>
    <cellStyle name="Jelölőszín (6) 7" xfId="920" xr:uid="{00000000-0005-0000-0000-00003B020000}"/>
    <cellStyle name="Jelölőszín (6) 8" xfId="921" xr:uid="{00000000-0005-0000-0000-00003C020000}"/>
    <cellStyle name="Jelölőszín (6) 9" xfId="922" xr:uid="{00000000-0005-0000-0000-00003D020000}"/>
    <cellStyle name="Jó 10" xfId="923" xr:uid="{00000000-0005-0000-0000-00003E020000}"/>
    <cellStyle name="Jó 2" xfId="442" xr:uid="{00000000-0005-0000-0000-00003F020000}"/>
    <cellStyle name="Jó 2 2" xfId="924" xr:uid="{00000000-0005-0000-0000-000040020000}"/>
    <cellStyle name="Jó 2 3" xfId="925" xr:uid="{00000000-0005-0000-0000-000041020000}"/>
    <cellStyle name="Jó 3" xfId="443" xr:uid="{00000000-0005-0000-0000-000042020000}"/>
    <cellStyle name="Jó 4" xfId="926" xr:uid="{00000000-0005-0000-0000-000043020000}"/>
    <cellStyle name="Jó 5" xfId="927" xr:uid="{00000000-0005-0000-0000-000044020000}"/>
    <cellStyle name="Jó 6" xfId="928" xr:uid="{00000000-0005-0000-0000-000045020000}"/>
    <cellStyle name="Jó 7" xfId="929" xr:uid="{00000000-0005-0000-0000-000046020000}"/>
    <cellStyle name="Jó 8" xfId="930" xr:uid="{00000000-0005-0000-0000-000047020000}"/>
    <cellStyle name="Jó 9" xfId="931" xr:uid="{00000000-0005-0000-0000-000048020000}"/>
    <cellStyle name="Kimenet 10" xfId="932" xr:uid="{00000000-0005-0000-0000-000049020000}"/>
    <cellStyle name="Kimenet 2" xfId="444" xr:uid="{00000000-0005-0000-0000-00004A020000}"/>
    <cellStyle name="Kimenet 2 2" xfId="933" xr:uid="{00000000-0005-0000-0000-00004B020000}"/>
    <cellStyle name="Kimenet 2 3" xfId="934" xr:uid="{00000000-0005-0000-0000-00004C020000}"/>
    <cellStyle name="Kimenet 3" xfId="445" xr:uid="{00000000-0005-0000-0000-00004D020000}"/>
    <cellStyle name="Kimenet 4" xfId="935" xr:uid="{00000000-0005-0000-0000-00004E020000}"/>
    <cellStyle name="Kimenet 5" xfId="936" xr:uid="{00000000-0005-0000-0000-00004F020000}"/>
    <cellStyle name="Kimenet 6" xfId="937" xr:uid="{00000000-0005-0000-0000-000050020000}"/>
    <cellStyle name="Kimenet 7" xfId="938" xr:uid="{00000000-0005-0000-0000-000051020000}"/>
    <cellStyle name="Kimenet 8" xfId="939" xr:uid="{00000000-0005-0000-0000-000052020000}"/>
    <cellStyle name="Kimenet 9" xfId="940" xr:uid="{00000000-0005-0000-0000-000053020000}"/>
    <cellStyle name="Ligne détail" xfId="201" xr:uid="{00000000-0005-0000-0000-000054020000}"/>
    <cellStyle name="Linked Cell" xfId="323" builtinId="24" customBuiltin="1"/>
    <cellStyle name="Linked Cell 2" xfId="202" xr:uid="{00000000-0005-0000-0000-000056020000}"/>
    <cellStyle name="Linked Cell 2 2" xfId="446" xr:uid="{00000000-0005-0000-0000-000057020000}"/>
    <cellStyle name="Linked Cell 2 3" xfId="1379" xr:uid="{8552D809-269E-45F2-B32C-090E14F0228C}"/>
    <cellStyle name="Magyarázó szöveg 10" xfId="941" xr:uid="{00000000-0005-0000-0000-000058020000}"/>
    <cellStyle name="Magyarázó szöveg 2" xfId="447" xr:uid="{00000000-0005-0000-0000-000059020000}"/>
    <cellStyle name="Magyarázó szöveg 2 2" xfId="942" xr:uid="{00000000-0005-0000-0000-00005A020000}"/>
    <cellStyle name="Magyarázó szöveg 2 3" xfId="943" xr:uid="{00000000-0005-0000-0000-00005B020000}"/>
    <cellStyle name="Magyarázó szöveg 3" xfId="448" xr:uid="{00000000-0005-0000-0000-00005C020000}"/>
    <cellStyle name="Magyarázó szöveg 4" xfId="944" xr:uid="{00000000-0005-0000-0000-00005D020000}"/>
    <cellStyle name="Magyarázó szöveg 5" xfId="945" xr:uid="{00000000-0005-0000-0000-00005E020000}"/>
    <cellStyle name="Magyarázó szöveg 6" xfId="946" xr:uid="{00000000-0005-0000-0000-00005F020000}"/>
    <cellStyle name="Magyarázó szöveg 7" xfId="947" xr:uid="{00000000-0005-0000-0000-000060020000}"/>
    <cellStyle name="Magyarázó szöveg 8" xfId="948" xr:uid="{00000000-0005-0000-0000-000061020000}"/>
    <cellStyle name="Magyarázó szöveg 9" xfId="949" xr:uid="{00000000-0005-0000-0000-000062020000}"/>
    <cellStyle name="MEV1" xfId="203" xr:uid="{00000000-0005-0000-0000-000063020000}"/>
    <cellStyle name="MEV2" xfId="204" xr:uid="{00000000-0005-0000-0000-000064020000}"/>
    <cellStyle name="Neutral" xfId="319" builtinId="28" customBuiltin="1"/>
    <cellStyle name="Neutral 2" xfId="205" xr:uid="{00000000-0005-0000-0000-000066020000}"/>
    <cellStyle name="Neutral 2 2" xfId="449" xr:uid="{00000000-0005-0000-0000-000067020000}"/>
    <cellStyle name="Neutral 2 3" xfId="1375" xr:uid="{51EB28AF-7310-465D-85F2-B26B0A50A648}"/>
    <cellStyle name="Normal" xfId="0" builtinId="0"/>
    <cellStyle name="Normal 10" xfId="23" xr:uid="{00000000-0005-0000-0000-000069020000}"/>
    <cellStyle name="Normál 10" xfId="106" xr:uid="{00000000-0005-0000-0000-00006A020000}"/>
    <cellStyle name="Normal 10 2" xfId="141" xr:uid="{00000000-0005-0000-0000-00006B020000}"/>
    <cellStyle name="Normál 10 2" xfId="450" xr:uid="{00000000-0005-0000-0000-00006C020000}"/>
    <cellStyle name="Normál 10 3" xfId="451" xr:uid="{00000000-0005-0000-0000-00006D020000}"/>
    <cellStyle name="Normál 10 3 2" xfId="950" xr:uid="{00000000-0005-0000-0000-00006E020000}"/>
    <cellStyle name="Normal 100" xfId="1281" xr:uid="{3B5CBBD4-CBA0-484E-97E0-D331248F57F6}"/>
    <cellStyle name="Normal 101" xfId="1282" xr:uid="{42C2584A-D6C9-4C2E-B0D6-D631F53BFFC0}"/>
    <cellStyle name="Normal 102" xfId="1284" xr:uid="{AB5DD30B-AB83-49C3-BA14-4324CD2AB502}"/>
    <cellStyle name="Normal 103" xfId="1293" xr:uid="{0BA462F6-5DCE-4BDB-82CF-3EBA858FBAE5}"/>
    <cellStyle name="Normal 104" xfId="1312" xr:uid="{A55ED3EA-5E1F-4C05-8AA2-E524BBD632E3}"/>
    <cellStyle name="Normal 104 2" xfId="1329" xr:uid="{A8319407-FC09-4C1B-999B-4CB41635AA27}"/>
    <cellStyle name="Normal 105" xfId="1333" xr:uid="{AB607A63-479A-4308-B3B9-D235B3F4BA57}"/>
    <cellStyle name="Normal 106" xfId="1334" xr:uid="{40A943F9-0E80-43E3-B7A7-5C04EBC0AC27}"/>
    <cellStyle name="Normal 107" xfId="1335" xr:uid="{0D10088C-C214-478D-BEB8-F35FC19A38DA}"/>
    <cellStyle name="Normal 108" xfId="1336" xr:uid="{DB44B91F-2FE1-4846-B839-AA085FD5C9E3}"/>
    <cellStyle name="Normal 109" xfId="1337" xr:uid="{1CC58CAE-56D9-44BC-92D0-4A6D5B787C6B}"/>
    <cellStyle name="Normal 11" xfId="24" xr:uid="{00000000-0005-0000-0000-00006F020000}"/>
    <cellStyle name="Normál 11" xfId="277" xr:uid="{00000000-0005-0000-0000-000070020000}"/>
    <cellStyle name="Normal 11 2" xfId="142" xr:uid="{00000000-0005-0000-0000-000071020000}"/>
    <cellStyle name="Normál 11 2" xfId="951" xr:uid="{00000000-0005-0000-0000-000072020000}"/>
    <cellStyle name="Normál 11 2 2" xfId="952" xr:uid="{00000000-0005-0000-0000-000073020000}"/>
    <cellStyle name="Normál 11 3" xfId="953" xr:uid="{00000000-0005-0000-0000-000074020000}"/>
    <cellStyle name="Normál 11 4" xfId="1343" xr:uid="{ECB2C93E-3D32-4672-AFE9-C0E34098E992}"/>
    <cellStyle name="Normal 110" xfId="1338" xr:uid="{251902A2-5917-485F-874D-0FAF7753B7A6}"/>
    <cellStyle name="Normal 111" xfId="1339" xr:uid="{C49BDB68-D57D-4717-89F9-736FDF89D5FA}"/>
    <cellStyle name="Normal 112" xfId="1340" xr:uid="{C0A89D34-EDA2-44F2-B30C-2FAA1937C1C5}"/>
    <cellStyle name="Normal 113" xfId="1341" xr:uid="{B37747F3-6724-41BE-84CA-C4D5C909F689}"/>
    <cellStyle name="Normal 114" xfId="1348" xr:uid="{2A70EC16-FD03-47D9-96E6-7F3F302A6D9B}"/>
    <cellStyle name="Normal 115" xfId="1361" xr:uid="{7CE74EA9-4B39-41C2-87F9-54DDD0CB24B6}"/>
    <cellStyle name="Normal 116" xfId="1442" xr:uid="{D4A4FA59-4ED2-4317-B3DB-5A03BB193BFC}"/>
    <cellStyle name="Normal 117" xfId="1463" xr:uid="{A2B9AD4D-AFA3-4D83-992C-93B92AC829DF}"/>
    <cellStyle name="Normal 118" xfId="1469" xr:uid="{0FAE05E1-3C53-46C8-AFE9-3A7B92A8AA76}"/>
    <cellStyle name="Normal 119" xfId="1236" xr:uid="{00000000-0005-0000-0000-000075020000}"/>
    <cellStyle name="Normal 12" xfId="25" xr:uid="{00000000-0005-0000-0000-000076020000}"/>
    <cellStyle name="Normál 12" xfId="278" xr:uid="{00000000-0005-0000-0000-000077020000}"/>
    <cellStyle name="Normal 12 2" xfId="1430" xr:uid="{8AD70FE9-165F-44DB-A906-52E20760235D}"/>
    <cellStyle name="Normal 120" xfId="1512" xr:uid="{20C7E6C8-2032-4F76-833C-6CF8B02E9424}"/>
    <cellStyle name="Normal 121" xfId="1518" xr:uid="{B8BA3EB2-7221-408A-808D-1685AB049C3C}"/>
    <cellStyle name="Normal 122" xfId="1532" xr:uid="{DA4BA889-66FC-45EA-9052-81F57CD7ED5B}"/>
    <cellStyle name="Normal 13" xfId="26" xr:uid="{00000000-0005-0000-0000-000078020000}"/>
    <cellStyle name="Normál 13" xfId="279" xr:uid="{00000000-0005-0000-0000-000079020000}"/>
    <cellStyle name="Normal 13 2" xfId="143" xr:uid="{00000000-0005-0000-0000-00007A020000}"/>
    <cellStyle name="Normál 13 2" xfId="954" xr:uid="{00000000-0005-0000-0000-00007B020000}"/>
    <cellStyle name="Normál 13 2 2" xfId="955" xr:uid="{00000000-0005-0000-0000-00007C020000}"/>
    <cellStyle name="Normal 13 3" xfId="264" xr:uid="{00000000-0005-0000-0000-00007D020000}"/>
    <cellStyle name="Normal 14" xfId="27" xr:uid="{00000000-0005-0000-0000-00007E020000}"/>
    <cellStyle name="Normál 14" xfId="280" xr:uid="{00000000-0005-0000-0000-00007F020000}"/>
    <cellStyle name="Normal 14 2" xfId="144" xr:uid="{00000000-0005-0000-0000-000080020000}"/>
    <cellStyle name="Normal 14 2 2" xfId="310" xr:uid="{00000000-0005-0000-0000-000081020000}"/>
    <cellStyle name="Normal 14 2 2 2" xfId="1461" xr:uid="{DDFBD1B0-7EA3-4D54-81B1-135C0CD7C6A1}"/>
    <cellStyle name="Normal 14 3" xfId="956" xr:uid="{00000000-0005-0000-0000-000082020000}"/>
    <cellStyle name="Normal 14 4" xfId="957" xr:uid="{00000000-0005-0000-0000-000083020000}"/>
    <cellStyle name="Normal 14 5" xfId="1447" xr:uid="{2883BB8D-8D6B-47CD-9C25-588D609373ED}"/>
    <cellStyle name="Normal 15" xfId="109" xr:uid="{00000000-0005-0000-0000-000084020000}"/>
    <cellStyle name="Normál 15" xfId="285" xr:uid="{00000000-0005-0000-0000-000085020000}"/>
    <cellStyle name="Normal 15 2" xfId="145" xr:uid="{00000000-0005-0000-0000-000086020000}"/>
    <cellStyle name="Normal 16" xfId="146" xr:uid="{00000000-0005-0000-0000-000087020000}"/>
    <cellStyle name="Normál 16" xfId="352" xr:uid="{00000000-0005-0000-0000-000088020000}"/>
    <cellStyle name="Normal 16 2" xfId="147" xr:uid="{00000000-0005-0000-0000-000089020000}"/>
    <cellStyle name="Normál 16 2" xfId="958" xr:uid="{00000000-0005-0000-0000-00008A020000}"/>
    <cellStyle name="Normal 16 2 2" xfId="959" xr:uid="{00000000-0005-0000-0000-00008B020000}"/>
    <cellStyle name="Normal 16 2 3" xfId="960" xr:uid="{00000000-0005-0000-0000-00008C020000}"/>
    <cellStyle name="Normal 16 2 4" xfId="961" xr:uid="{00000000-0005-0000-0000-00008D020000}"/>
    <cellStyle name="Normal 16 2 5" xfId="1301" xr:uid="{4BECDF57-987B-40EC-ADD6-7CAC35914F70}"/>
    <cellStyle name="Normal 16 3" xfId="503" xr:uid="{00000000-0005-0000-0000-00008E020000}"/>
    <cellStyle name="Normal 16 3 2" xfId="962" xr:uid="{00000000-0005-0000-0000-00008F020000}"/>
    <cellStyle name="Normal 16 4" xfId="963" xr:uid="{00000000-0005-0000-0000-000090020000}"/>
    <cellStyle name="Normal 17" xfId="148" xr:uid="{00000000-0005-0000-0000-000091020000}"/>
    <cellStyle name="Normál 17" xfId="559" xr:uid="{00000000-0005-0000-0000-000092020000}"/>
    <cellStyle name="Normal 17 2" xfId="149" xr:uid="{00000000-0005-0000-0000-000093020000}"/>
    <cellStyle name="Normal 17 3" xfId="964" xr:uid="{00000000-0005-0000-0000-000094020000}"/>
    <cellStyle name="Normal 18" xfId="150" xr:uid="{00000000-0005-0000-0000-000095020000}"/>
    <cellStyle name="Normál 18" xfId="560" xr:uid="{00000000-0005-0000-0000-000096020000}"/>
    <cellStyle name="Normal 18 2" xfId="151" xr:uid="{00000000-0005-0000-0000-000097020000}"/>
    <cellStyle name="Normal 18 3" xfId="504" xr:uid="{00000000-0005-0000-0000-000098020000}"/>
    <cellStyle name="Normal 18 3 2" xfId="505" xr:uid="{00000000-0005-0000-0000-000099020000}"/>
    <cellStyle name="Normal 18 3 2 2" xfId="506" xr:uid="{00000000-0005-0000-0000-00009A020000}"/>
    <cellStyle name="Normal 18 3 2 3" xfId="507" xr:uid="{00000000-0005-0000-0000-00009B020000}"/>
    <cellStyle name="Normal 18 3 2 4" xfId="965" xr:uid="{00000000-0005-0000-0000-00009C020000}"/>
    <cellStyle name="Normal 18 3 2 5" xfId="1410" xr:uid="{2B5D5DED-8521-47F0-9C0D-150BA0FA1A1B}"/>
    <cellStyle name="Normal 18 3 3" xfId="508" xr:uid="{00000000-0005-0000-0000-00009D020000}"/>
    <cellStyle name="Normal 18 4" xfId="509" xr:uid="{00000000-0005-0000-0000-00009E020000}"/>
    <cellStyle name="Normal 18 4 2" xfId="510" xr:uid="{00000000-0005-0000-0000-00009F020000}"/>
    <cellStyle name="Normal 18 5" xfId="966" xr:uid="{00000000-0005-0000-0000-0000A0020000}"/>
    <cellStyle name="Normal 19" xfId="152" xr:uid="{00000000-0005-0000-0000-0000A1020000}"/>
    <cellStyle name="Normál 19" xfId="967" xr:uid="{00000000-0005-0000-0000-0000A2020000}"/>
    <cellStyle name="Normal 19 2" xfId="153" xr:uid="{00000000-0005-0000-0000-0000A3020000}"/>
    <cellStyle name="Normal 2" xfId="28" xr:uid="{00000000-0005-0000-0000-0000A4020000}"/>
    <cellStyle name="Normál 2" xfId="29" xr:uid="{00000000-0005-0000-0000-0000A5020000}"/>
    <cellStyle name="Normal 2 10" xfId="233" xr:uid="{00000000-0005-0000-0000-0000A6020000}"/>
    <cellStyle name="Normál 2 10" xfId="1115" xr:uid="{00000000-0005-0000-0000-0000A7020000}"/>
    <cellStyle name="Normal 2 10 2" xfId="235" xr:uid="{00000000-0005-0000-0000-0000A8020000}"/>
    <cellStyle name="Normal 2 10 3" xfId="241" xr:uid="{00000000-0005-0000-0000-0000A9020000}"/>
    <cellStyle name="Normal 2 10 4" xfId="1206" xr:uid="{00000000-0005-0000-0000-0000AA020000}"/>
    <cellStyle name="Normal 2 10 5" xfId="1212" xr:uid="{00000000-0005-0000-0000-0000AB020000}"/>
    <cellStyle name="Normal 2 10 6" xfId="1215" xr:uid="{00000000-0005-0000-0000-0000AC020000}"/>
    <cellStyle name="Normal 2 10 6 2" xfId="1251" xr:uid="{0E4874E7-24C7-458C-B846-E0CA4F197DF6}"/>
    <cellStyle name="Normal 2 10 7" xfId="1225" xr:uid="{00000000-0005-0000-0000-0000AD020000}"/>
    <cellStyle name="Normal 2 10 8" xfId="1290" xr:uid="{587CBA65-9634-49C2-A122-1FB81E0E0A8A}"/>
    <cellStyle name="Normal 2 11" xfId="76" xr:uid="{00000000-0005-0000-0000-0000AE020000}"/>
    <cellStyle name="Normál 2 11" xfId="1183" xr:uid="{00000000-0005-0000-0000-0000AF020000}"/>
    <cellStyle name="Normal 2 12" xfId="227" xr:uid="{00000000-0005-0000-0000-0000B0020000}"/>
    <cellStyle name="Normál 2 12" xfId="1200" xr:uid="{00000000-0005-0000-0000-0000B1020000}"/>
    <cellStyle name="Normal 2 13" xfId="265" xr:uid="{00000000-0005-0000-0000-0000B2020000}"/>
    <cellStyle name="Normál 2 13" xfId="1208" xr:uid="{00000000-0005-0000-0000-0000B3020000}"/>
    <cellStyle name="Normal 2 13 2" xfId="1076" xr:uid="{00000000-0005-0000-0000-0000B4020000}"/>
    <cellStyle name="Normal 2 13 2 2" xfId="1099" xr:uid="{00000000-0005-0000-0000-0000B5020000}"/>
    <cellStyle name="Normal 2 13 3" xfId="1137" xr:uid="{00000000-0005-0000-0000-0000B6020000}"/>
    <cellStyle name="Normal 2 14" xfId="266" xr:uid="{00000000-0005-0000-0000-0000B7020000}"/>
    <cellStyle name="Normál 2 14" xfId="1217" xr:uid="{00000000-0005-0000-0000-0000B8020000}"/>
    <cellStyle name="Normal 2 15" xfId="292" xr:uid="{00000000-0005-0000-0000-0000B9020000}"/>
    <cellStyle name="Normál 2 15" xfId="1221" xr:uid="{00000000-0005-0000-0000-0000BA020000}"/>
    <cellStyle name="Normal 2 16" xfId="452" xr:uid="{00000000-0005-0000-0000-0000BB020000}"/>
    <cellStyle name="Normál 2 16" xfId="1365" xr:uid="{40D28418-36B2-425F-8CE9-0AC9562147A0}"/>
    <cellStyle name="Normal 2 16 2" xfId="1077" xr:uid="{00000000-0005-0000-0000-0000BC020000}"/>
    <cellStyle name="Normal 2 17" xfId="511" xr:uid="{00000000-0005-0000-0000-0000BD020000}"/>
    <cellStyle name="Normál 2 17" xfId="1515" xr:uid="{593CE772-03B9-4679-8681-559173EC2682}"/>
    <cellStyle name="Normal 2 18" xfId="1192" xr:uid="{00000000-0005-0000-0000-0000BE020000}"/>
    <cellStyle name="Normál 2 18" xfId="1531" xr:uid="{B0B4B12E-E1D2-4F83-9DDA-9DFDE48C2A67}"/>
    <cellStyle name="Normal 2 19" xfId="1214" xr:uid="{00000000-0005-0000-0000-0000BF020000}"/>
    <cellStyle name="Normál 2 19" xfId="1530" xr:uid="{1BABF106-0DB5-4939-81DC-111153B611E3}"/>
    <cellStyle name="Normal 2 2" xfId="30" xr:uid="{00000000-0005-0000-0000-0000C0020000}"/>
    <cellStyle name="Normál 2 2" xfId="31" xr:uid="{00000000-0005-0000-0000-0000C1020000}"/>
    <cellStyle name="Normal 2 2 2" xfId="75" xr:uid="{00000000-0005-0000-0000-0000C2020000}"/>
    <cellStyle name="Normál 2 2 2" xfId="32" xr:uid="{00000000-0005-0000-0000-0000C3020000}"/>
    <cellStyle name="Normál 2 2 2 2" xfId="309" xr:uid="{00000000-0005-0000-0000-0000C4020000}"/>
    <cellStyle name="Normal 2 2 2 2 2" xfId="1420" xr:uid="{42A04594-F541-4FFD-A9A1-49AAB7FEE00E}"/>
    <cellStyle name="Normál 2 2 2 2 2" xfId="1092" xr:uid="{00000000-0005-0000-0000-0000C5020000}"/>
    <cellStyle name="Normál 2 2 2 2 3" xfId="1131" xr:uid="{00000000-0005-0000-0000-0000C6020000}"/>
    <cellStyle name="Normál 2 2 2 2 4" xfId="1209" xr:uid="{00000000-0005-0000-0000-0000C7020000}"/>
    <cellStyle name="Normál 2 2 2 3" xfId="968" xr:uid="{00000000-0005-0000-0000-0000C8020000}"/>
    <cellStyle name="Normál 2 2 2 4" xfId="1523" xr:uid="{3BF06825-E33D-4E53-A6D6-E5C3EAF70624}"/>
    <cellStyle name="Normál 2 2 2 5" xfId="1537" xr:uid="{FE350E85-43D1-4D2C-B7EE-E860B23F1313}"/>
    <cellStyle name="Normál 2 2 2 6" xfId="1547" xr:uid="{3DFBDB07-CA9C-4EE5-AB45-42EBF4864E6B}"/>
    <cellStyle name="Normal 2 2 3" xfId="311" xr:uid="{00000000-0005-0000-0000-0000C9020000}"/>
    <cellStyle name="Normál 2 2 3" xfId="453" xr:uid="{00000000-0005-0000-0000-0000CA020000}"/>
    <cellStyle name="Normál 2 2 3 2" xfId="1286" xr:uid="{EAC0F2AF-5271-4607-8D4B-B01E147195DF}"/>
    <cellStyle name="Normal 2 2 4" xfId="548" xr:uid="{00000000-0005-0000-0000-0000CB020000}"/>
    <cellStyle name="Normál 2 2 4" xfId="454" xr:uid="{00000000-0005-0000-0000-0000CC020000}"/>
    <cellStyle name="Normal 2 2 4 2" xfId="1344" xr:uid="{82097342-6A44-4C23-89CC-6EAE6C3725F7}"/>
    <cellStyle name="Normal 2 2 5" xfId="1095" xr:uid="{00000000-0005-0000-0000-0000CD020000}"/>
    <cellStyle name="Normál 2 2 5" xfId="1521" xr:uid="{9E47E45F-7C31-47AF-A800-FE3DA006B8FC}"/>
    <cellStyle name="Normal 2 2 6" xfId="1296" xr:uid="{E6BC1C81-49D0-44D8-B700-8014113992A5}"/>
    <cellStyle name="Normál 2 2 6" xfId="1536" xr:uid="{F8ED034B-7D7A-483F-B2FE-BB5326CA46EB}"/>
    <cellStyle name="Normal 2 2 7" xfId="1519" xr:uid="{C22030E1-11DB-4694-8421-114FFB68507C}"/>
    <cellStyle name="Normál 2 2 7" xfId="1546" xr:uid="{571F581F-6F2B-4512-83EA-66CAF4BAA8D3}"/>
    <cellStyle name="Normal 2 2 8" xfId="1534" xr:uid="{1176B5B5-D0DE-4B25-B57C-5DBB372D055F}"/>
    <cellStyle name="Normal 2 2 9" xfId="1544" xr:uid="{8FBED1FD-B1FA-4A4F-A7EC-113A759064CB}"/>
    <cellStyle name="Normal 2 20" xfId="1222" xr:uid="{00000000-0005-0000-0000-0000CE020000}"/>
    <cellStyle name="Normal 2 21" xfId="1246" xr:uid="{1B4CB3EA-96E8-4419-B30C-65E5A0B0C918}"/>
    <cellStyle name="Normal 2 21 2" xfId="1354" xr:uid="{53116FAB-F37A-4844-899A-0482C91A0105}"/>
    <cellStyle name="Normal 2 21 3" xfId="1433" xr:uid="{7C79D4BB-7F46-4B7A-8860-82B43B953C72}"/>
    <cellStyle name="Normal 2 21 4" xfId="1448" xr:uid="{5EC2BB57-3DE5-48E1-BB1D-9BA4899700E4}"/>
    <cellStyle name="Normal 2 21 5" xfId="1464" xr:uid="{322A42F2-1D38-410F-AD0F-E244EC86917D}"/>
    <cellStyle name="Normal 2 21 6" xfId="1467" xr:uid="{453D3259-6FF2-42F8-A056-6CCC3498A022}"/>
    <cellStyle name="Normal 2 22" xfId="1356" xr:uid="{36DD906E-FC27-4F29-AE33-C6B1126253E8}"/>
    <cellStyle name="Normal 2 22 2" xfId="1357" xr:uid="{F44B14BC-A09C-4BB4-A71D-D3EA393F92B3}"/>
    <cellStyle name="Normal 2 23" xfId="1363" xr:uid="{FF79AFF5-EA1B-4815-A05D-DCD82F7688BC}"/>
    <cellStyle name="Normal 2 24" xfId="1466" xr:uid="{46680A51-DF2E-4299-8D24-D2878CFB76FD}"/>
    <cellStyle name="Normal 2 25" xfId="1468" xr:uid="{80FF1F23-A839-4A8B-8722-93AB112EBC16}"/>
    <cellStyle name="Normal 2 26" xfId="1273" xr:uid="{8A126EE2-831A-45E3-A849-F42073005C5F}"/>
    <cellStyle name="Normal 2 27" xfId="1499" xr:uid="{ABB6C315-7164-41D9-AC8C-78CE2BE3D2BC}"/>
    <cellStyle name="Normal 2 28" xfId="1517" xr:uid="{195BC8F8-9186-4651-8419-A06A96CF30B4}"/>
    <cellStyle name="Normal 2 29" xfId="1533" xr:uid="{43B1578D-4683-444A-B43B-5D50F69EFC31}"/>
    <cellStyle name="Normal 2 3" xfId="33" xr:uid="{00000000-0005-0000-0000-0000CF020000}"/>
    <cellStyle name="Normál 2 3" xfId="34" xr:uid="{00000000-0005-0000-0000-0000D0020000}"/>
    <cellStyle name="Normal 2 3 2" xfId="238" xr:uid="{00000000-0005-0000-0000-0000D1020000}"/>
    <cellStyle name="Normál 2 3 2" xfId="455" xr:uid="{00000000-0005-0000-0000-0000D2020000}"/>
    <cellStyle name="Normal 2 3 2 2" xfId="281" xr:uid="{00000000-0005-0000-0000-0000D3020000}"/>
    <cellStyle name="Normal 2 3 2 2 2" xfId="562" xr:uid="{00000000-0005-0000-0000-0000D4020000}"/>
    <cellStyle name="Normal 2 3 2 2 2 2" xfId="1102" xr:uid="{00000000-0005-0000-0000-0000D5020000}"/>
    <cellStyle name="Normal 2 3 2 2 2 3" xfId="1108" xr:uid="{00000000-0005-0000-0000-0000D6020000}"/>
    <cellStyle name="Normal 2 3 2 2 2 4" xfId="1138" xr:uid="{00000000-0005-0000-0000-0000D7020000}"/>
    <cellStyle name="Normal 2 3 2 2 2 4 2" xfId="1168" xr:uid="{00000000-0005-0000-0000-0000D8020000}"/>
    <cellStyle name="Normal 2 3 2 2 2 4 2 2" xfId="1176" xr:uid="{00000000-0005-0000-0000-0000D9020000}"/>
    <cellStyle name="Normal 2 3 2 2 2 4 2 2 2" xfId="1259" xr:uid="{C4BFF4E7-5A39-4CCF-B398-CF2D9E730305}"/>
    <cellStyle name="Normal 2 3 2 2 2 4 2 2 3" xfId="1303" xr:uid="{6DC6CEB9-D03F-46C0-81AD-60E263F7D720}"/>
    <cellStyle name="Normal 2 3 2 2 2 4 2 3" xfId="1196" xr:uid="{00000000-0005-0000-0000-0000DA020000}"/>
    <cellStyle name="Normal 2 3 2 2 2 4 3" xfId="1174" xr:uid="{00000000-0005-0000-0000-0000DB020000}"/>
    <cellStyle name="Normal 2 3 2 2 2 4 4" xfId="1194" xr:uid="{00000000-0005-0000-0000-0000DC020000}"/>
    <cellStyle name="Normal 2 3 2 2 3" xfId="1081" xr:uid="{00000000-0005-0000-0000-0000DD020000}"/>
    <cellStyle name="Normal 2 3 2 2 3 2" xfId="1117" xr:uid="{00000000-0005-0000-0000-0000DE020000}"/>
    <cellStyle name="Normal 2 3 2 2 3 2 2" xfId="1144" xr:uid="{00000000-0005-0000-0000-0000DF020000}"/>
    <cellStyle name="Normal 2 3 2 2 3 2 3" xfId="1181" xr:uid="{00000000-0005-0000-0000-0000E0020000}"/>
    <cellStyle name="Normal 2 3 2 2 3 3" xfId="1140" xr:uid="{00000000-0005-0000-0000-0000E1020000}"/>
    <cellStyle name="Normal 2 3 2 2 3 3 2" xfId="1256" xr:uid="{22462D9C-89E9-4885-A80A-FB525B297E93}"/>
    <cellStyle name="Normal 2 3 2 2 3 3 3" xfId="1422" xr:uid="{DEFABECB-A722-4657-81FA-9309E8FD08DE}"/>
    <cellStyle name="Normal 2 3 2 2 3 3 4" xfId="1436" xr:uid="{CDA6AA3C-D25C-480E-A8A2-966F9E29CC2A}"/>
    <cellStyle name="Normal 2 3 2 2 3 3 4 2" xfId="1452" xr:uid="{CE42A0F0-9265-4D4F-B161-0DF926A15ACE}"/>
    <cellStyle name="Normal 2 3 2 2 4" xfId="1135" xr:uid="{00000000-0005-0000-0000-0000E2020000}"/>
    <cellStyle name="Normal 2 3 2 2 5" xfId="1157" xr:uid="{00000000-0005-0000-0000-0000E3020000}"/>
    <cellStyle name="Normal 2 3 2 2 5 2" xfId="1271" xr:uid="{23D954EA-51F8-4E5A-9C1F-9866079A68F0}"/>
    <cellStyle name="Normal 2 3 2 2 5 3" xfId="1359" xr:uid="{7B20BBB6-0ACE-4AA7-B0C4-864D9DD53E62}"/>
    <cellStyle name="Normal 2 3 2 2 5 4" xfId="1425" xr:uid="{3DA34C01-BB32-4B40-BF3C-F9E364332BB6}"/>
    <cellStyle name="Normal 2 3 2 2 5 5" xfId="1435" xr:uid="{34ABCE7C-8BDC-4348-B3B2-385A07D3E018}"/>
    <cellStyle name="Normal 2 3 2 2 5 5 2" xfId="1453" xr:uid="{CBD4C1A0-67B9-4CCF-A09F-3011F728520C}"/>
    <cellStyle name="Normal 2 3 2 2 5 6" xfId="1459" xr:uid="{2DD08A48-E95E-472D-972B-B88A5DEF0837}"/>
    <cellStyle name="Normal 2 3 2 2 6" xfId="1161" xr:uid="{00000000-0005-0000-0000-0000E4020000}"/>
    <cellStyle name="Normal 2 3 2 2 6 2" xfId="1184" xr:uid="{00000000-0005-0000-0000-0000E5020000}"/>
    <cellStyle name="Normal 2 3 2 2 6 2 2" xfId="1185" xr:uid="{00000000-0005-0000-0000-0000E6020000}"/>
    <cellStyle name="Normal 2 3 2 2 6 3" xfId="1360" xr:uid="{F6E08A5A-4CF2-4DD1-9EC2-3BDA1FE67543}"/>
    <cellStyle name="Normal 2 3 2 2 6 4" xfId="1460" xr:uid="{53EDC371-28CB-486D-B752-1FAD872D5CE5}"/>
    <cellStyle name="Normal 2 3 2 3" xfId="1287" xr:uid="{9AB911CD-953E-4726-8FDC-3BC11289F1C0}"/>
    <cellStyle name="Normal 2 3 3" xfId="250" xr:uid="{00000000-0005-0000-0000-0000E7020000}"/>
    <cellStyle name="Normál 2 3 3" xfId="456" xr:uid="{00000000-0005-0000-0000-0000E8020000}"/>
    <cellStyle name="Normal 2 3 3 2" xfId="1134" xr:uid="{00000000-0005-0000-0000-0000E9020000}"/>
    <cellStyle name="Normal 2 3 3 2 10" xfId="1434" xr:uid="{71224211-740E-483A-8F42-CC88F3873FEC}"/>
    <cellStyle name="Normal 2 3 3 2 10 2" xfId="1451" xr:uid="{64B2ED5D-6AA9-4A17-8280-4F5EE5088F3F}"/>
    <cellStyle name="Normal 2 3 3 2 2" xfId="1167" xr:uid="{00000000-0005-0000-0000-0000EA020000}"/>
    <cellStyle name="Normal 2 3 3 2 2 2" xfId="1177" xr:uid="{00000000-0005-0000-0000-0000EB020000}"/>
    <cellStyle name="Normal 2 3 3 2 2 2 2" xfId="1260" xr:uid="{47AECB3B-3ED4-4F8C-A4AE-6E4682851B98}"/>
    <cellStyle name="Normal 2 3 3 2 2 2 3" xfId="1304" xr:uid="{247E6292-191B-470F-965D-67BFA7C838C3}"/>
    <cellStyle name="Normal 2 3 3 2 3" xfId="1173" xr:uid="{00000000-0005-0000-0000-0000EC020000}"/>
    <cellStyle name="Normal 2 3 3 2 4" xfId="1195" xr:uid="{00000000-0005-0000-0000-0000ED020000}"/>
    <cellStyle name="Normal 2 3 3 2 5" xfId="1257" xr:uid="{4FC9DD87-AACF-4034-8B1B-01A6FA45B31A}"/>
    <cellStyle name="Normal 2 3 3 2 6" xfId="1265" xr:uid="{F5D67D02-45D9-43D2-83B1-F91A2C77CA6B}"/>
    <cellStyle name="Normal 2 3 3 2 7" xfId="1272" xr:uid="{E407E268-FCBC-44B5-A340-205B83BB0AD3}"/>
    <cellStyle name="Normal 2 3 3 2 8" xfId="1327" xr:uid="{B4660173-1391-4FEA-956F-9C4771FD09F8}"/>
    <cellStyle name="Normal 2 3 3 2 8 2" xfId="1490" xr:uid="{EE0E7E20-33AA-4FAD-9F95-38968E346333}"/>
    <cellStyle name="Normal 2 3 3 2 9" xfId="1423" xr:uid="{C5302926-02C2-487A-8502-64DC58A1B49F}"/>
    <cellStyle name="Normal 2 3 3 3" xfId="1149" xr:uid="{00000000-0005-0000-0000-0000EE020000}"/>
    <cellStyle name="Normal 2 3 3 4" xfId="1152" xr:uid="{00000000-0005-0000-0000-0000EF020000}"/>
    <cellStyle name="Normal 2 3 3 4 2" xfId="1164" xr:uid="{00000000-0005-0000-0000-0000F0020000}"/>
    <cellStyle name="Normal 2 3 3 4 3" xfId="1171" xr:uid="{00000000-0005-0000-0000-0000F1020000}"/>
    <cellStyle name="Normal 2 3 3 5" xfId="1156" xr:uid="{00000000-0005-0000-0000-0000F2020000}"/>
    <cellStyle name="Normal 2 3 3 5 2" xfId="1269" xr:uid="{D748D159-B918-41F6-98C7-822E31CED2D0}"/>
    <cellStyle name="Normal 2 3 3 5 3" xfId="1355" xr:uid="{D974E940-0C95-4066-9D2F-AC1A16777247}"/>
    <cellStyle name="Normal 2 3 3 5 4" xfId="1424" xr:uid="{ED27EC9E-49E8-4AD4-87C7-56C1437AAE6B}"/>
    <cellStyle name="Normal 2 3 3 5 5" xfId="1438" xr:uid="{A3F615FB-FDB9-4324-8225-AE65D801F996}"/>
    <cellStyle name="Normal 2 3 3 5 5 2" xfId="1455" xr:uid="{136C4063-C1B3-4EFA-9DB6-F25516A1ECE4}"/>
    <cellStyle name="Normal 2 3 3 6" xfId="1235" xr:uid="{00000000-0005-0000-0000-0000F3020000}"/>
    <cellStyle name="Normal 2 3 3 7" xfId="1277" xr:uid="{451E3489-9621-4A2B-A572-2EEB554D132E}"/>
    <cellStyle name="Normal 2 3 3 7 2" xfId="1322" xr:uid="{8052D351-13AD-4A39-85D7-F0980D2686F6}"/>
    <cellStyle name="Normal 2 3 3 7 2 2" xfId="1478" xr:uid="{60B9546C-E390-4A4A-8A0D-0CE678E0F5F2}"/>
    <cellStyle name="Normal 2 3 3 7 2 2 2" xfId="1496" xr:uid="{0765065D-93AC-413C-900A-496FECB84705}"/>
    <cellStyle name="Normal 2 3 3 7 2 3" xfId="1492" xr:uid="{A51291C2-1A02-4F57-BAF5-C61E665BF7CD}"/>
    <cellStyle name="Normal 2 3 4" xfId="1211" xr:uid="{00000000-0005-0000-0000-0000F4020000}"/>
    <cellStyle name="Normál 2 3 4" xfId="1524" xr:uid="{74088562-6F35-498A-8355-DAA964E9097B}"/>
    <cellStyle name="Normal 2 3 5" xfId="1219" xr:uid="{00000000-0005-0000-0000-0000F5020000}"/>
    <cellStyle name="Normál 2 3 5" xfId="1538" xr:uid="{39CF05F5-96AD-475B-8BE3-04B1E920E0D5}"/>
    <cellStyle name="Normal 2 3 5 2" xfId="1232" xr:uid="{00000000-0005-0000-0000-0000F6020000}"/>
    <cellStyle name="Normal 2 3 6" xfId="1238" xr:uid="{00000000-0005-0000-0000-0000F7020000}"/>
    <cellStyle name="Normál 2 3 6" xfId="1548" xr:uid="{706CF28D-07AA-4AEB-9810-EC214835E60C}"/>
    <cellStyle name="Normal 2 3 6 2" xfId="1242" xr:uid="{00000000-0005-0000-0000-0000F8020000}"/>
    <cellStyle name="Normal 2 3 7" xfId="1274" xr:uid="{D823B41B-D5C1-4992-8C91-4485F9A68D88}"/>
    <cellStyle name="Normal 2 3 7 2" xfId="1313" xr:uid="{726036A1-D4B1-42F1-8EAE-E0E7D0C9A168}"/>
    <cellStyle name="Normal 2 3 7 3" xfId="1315" xr:uid="{C7229E0A-79A0-4200-A89F-5BFD2121DF82}"/>
    <cellStyle name="Normal 2 3 7 4" xfId="1328" xr:uid="{BA713754-A10F-4ACC-8986-D0217F1B8B69}"/>
    <cellStyle name="Normal 2 3 7 5" xfId="1330" xr:uid="{54FC197B-56BF-4AF5-8E37-D86C127AF2B1}"/>
    <cellStyle name="Normal 2 3 7 6" xfId="1362" xr:uid="{91C47EFC-43C3-4644-9791-23A2E3C7DBA0}"/>
    <cellStyle name="Normal 2 3 7 7" xfId="1443" xr:uid="{AFF8F670-01D7-4790-8B10-F7E5373A2D57}"/>
    <cellStyle name="Normal 2 3 7 8" xfId="1484" xr:uid="{4FB8221A-5E0E-4497-BE90-22A9A4E41BEE}"/>
    <cellStyle name="Normal 2 3 8" xfId="1412" xr:uid="{4F5CF350-9BF4-4551-B4F0-CA6B789E75C9}"/>
    <cellStyle name="Normal 2 30" xfId="1543" xr:uid="{D57CB985-0574-4FE7-ADC1-A60164DCDF1E}"/>
    <cellStyle name="Normal 2 4" xfId="35" xr:uid="{00000000-0005-0000-0000-0000F9020000}"/>
    <cellStyle name="Normál 2 4" xfId="36" xr:uid="{00000000-0005-0000-0000-0000FA020000}"/>
    <cellStyle name="Normal 2 4 2" xfId="1414" xr:uid="{391223ED-3765-4EEC-894A-690CF0B52238}"/>
    <cellStyle name="Normál 2 4 2" xfId="457" xr:uid="{00000000-0005-0000-0000-0000FB020000}"/>
    <cellStyle name="Normál 2 4 2 2" xfId="969" xr:uid="{00000000-0005-0000-0000-0000FC020000}"/>
    <cellStyle name="Normál 2 4 2 2 2" xfId="970" xr:uid="{00000000-0005-0000-0000-0000FD020000}"/>
    <cellStyle name="Normál 2 4 2 3" xfId="971" xr:uid="{00000000-0005-0000-0000-0000FE020000}"/>
    <cellStyle name="Normál 2 4 3" xfId="972" xr:uid="{00000000-0005-0000-0000-0000FF020000}"/>
    <cellStyle name="Normál 2 4 4" xfId="1525" xr:uid="{321679D5-C72A-48ED-A9A2-3D4561CA6B65}"/>
    <cellStyle name="Normál 2 4 5" xfId="1539" xr:uid="{3D9FD927-C780-4A40-BD03-C9CBA534DDAC}"/>
    <cellStyle name="Normál 2 4 6" xfId="1549" xr:uid="{1CA7D8CC-3DF9-4CD6-B7D8-D9E4E9B59227}"/>
    <cellStyle name="Normal 2 5" xfId="37" xr:uid="{00000000-0005-0000-0000-000000030000}"/>
    <cellStyle name="Normál 2 5" xfId="38" xr:uid="{00000000-0005-0000-0000-000001030000}"/>
    <cellStyle name="Normal 2 5 2" xfId="73" xr:uid="{00000000-0005-0000-0000-000002030000}"/>
    <cellStyle name="Normál 2 5 2" xfId="458" xr:uid="{00000000-0005-0000-0000-000003030000}"/>
    <cellStyle name="Normal 2 5 3" xfId="973" xr:uid="{00000000-0005-0000-0000-000004030000}"/>
    <cellStyle name="Normál 2 5 3" xfId="459" xr:uid="{00000000-0005-0000-0000-000005030000}"/>
    <cellStyle name="Normal 2 5 4" xfId="974" xr:uid="{00000000-0005-0000-0000-000006030000}"/>
    <cellStyle name="Normál 2 5 4" xfId="1226" xr:uid="{00000000-0005-0000-0000-000007030000}"/>
    <cellStyle name="Normal 2 5 5" xfId="1299" xr:uid="{C83EC80F-874E-42D9-9DCB-3C4171BC98F7}"/>
    <cellStyle name="Normal 2 5 6" xfId="1416" xr:uid="{1992D69F-2B12-4D70-B92B-B9DDBBB1A131}"/>
    <cellStyle name="Normal 2 5 7" xfId="1446" xr:uid="{53316C49-2BED-418A-A48E-5CA62F5A5C9C}"/>
    <cellStyle name="Normal 2 6" xfId="60" xr:uid="{00000000-0005-0000-0000-000008030000}"/>
    <cellStyle name="Normál 2 6" xfId="163" xr:uid="{00000000-0005-0000-0000-000009030000}"/>
    <cellStyle name="Normal 2 6 2" xfId="1298" xr:uid="{927C2A58-7AB0-4DA3-A513-20E2308AB041}"/>
    <cellStyle name="Normal 2 6 3" xfId="1418" xr:uid="{8035FCFA-B7D6-4D43-B8D2-9048E235E444}"/>
    <cellStyle name="Normal 2 7" xfId="77" xr:uid="{00000000-0005-0000-0000-00000A030000}"/>
    <cellStyle name="Normál 2 7" xfId="230" xr:uid="{00000000-0005-0000-0000-00000B030000}"/>
    <cellStyle name="Normál 2 7 2" xfId="975" xr:uid="{00000000-0005-0000-0000-00000C030000}"/>
    <cellStyle name="Normál 2 7 2 2" xfId="976" xr:uid="{00000000-0005-0000-0000-00000D030000}"/>
    <cellStyle name="Normál 2 7 3" xfId="977" xr:uid="{00000000-0005-0000-0000-00000E030000}"/>
    <cellStyle name="Normal 2 8" xfId="78" xr:uid="{00000000-0005-0000-0000-00000F030000}"/>
    <cellStyle name="Normál 2 8" xfId="460" xr:uid="{00000000-0005-0000-0000-000010030000}"/>
    <cellStyle name="Normal 2 9" xfId="79" xr:uid="{00000000-0005-0000-0000-000011030000}"/>
    <cellStyle name="Normál 2 9" xfId="461" xr:uid="{00000000-0005-0000-0000-000012030000}"/>
    <cellStyle name="Normál 2 9 2" xfId="978" xr:uid="{00000000-0005-0000-0000-000013030000}"/>
    <cellStyle name="Normal 20" xfId="154" xr:uid="{00000000-0005-0000-0000-000014030000}"/>
    <cellStyle name="Normál 20" xfId="979" xr:uid="{00000000-0005-0000-0000-000015030000}"/>
    <cellStyle name="Normal 20 2" xfId="155" xr:uid="{00000000-0005-0000-0000-000016030000}"/>
    <cellStyle name="Normal 21" xfId="156" xr:uid="{00000000-0005-0000-0000-000017030000}"/>
    <cellStyle name="Normál 21" xfId="512" xr:uid="{00000000-0005-0000-0000-000018030000}"/>
    <cellStyle name="Normal 21 2" xfId="157" xr:uid="{00000000-0005-0000-0000-000019030000}"/>
    <cellStyle name="Normal 22" xfId="158" xr:uid="{00000000-0005-0000-0000-00001A030000}"/>
    <cellStyle name="Normál 22" xfId="980" xr:uid="{00000000-0005-0000-0000-00001B030000}"/>
    <cellStyle name="Normal 23" xfId="107" xr:uid="{00000000-0005-0000-0000-00001C030000}"/>
    <cellStyle name="Normál 23" xfId="981" xr:uid="{00000000-0005-0000-0000-00001D030000}"/>
    <cellStyle name="Normal 24" xfId="80" xr:uid="{00000000-0005-0000-0000-00001E030000}"/>
    <cellStyle name="Normál 24" xfId="982" xr:uid="{00000000-0005-0000-0000-00001F030000}"/>
    <cellStyle name="Normal 25" xfId="162" xr:uid="{00000000-0005-0000-0000-000020030000}"/>
    <cellStyle name="Normál 25" xfId="983" xr:uid="{00000000-0005-0000-0000-000021030000}"/>
    <cellStyle name="Normal 25 2" xfId="1114" xr:uid="{00000000-0005-0000-0000-000022030000}"/>
    <cellStyle name="Normal 26" xfId="81" xr:uid="{00000000-0005-0000-0000-000023030000}"/>
    <cellStyle name="Normál 26" xfId="984" xr:uid="{00000000-0005-0000-0000-000024030000}"/>
    <cellStyle name="Normal 27" xfId="229" xr:uid="{00000000-0005-0000-0000-000025030000}"/>
    <cellStyle name="Normál 27" xfId="985" xr:uid="{00000000-0005-0000-0000-000026030000}"/>
    <cellStyle name="Normal 27 2" xfId="255" xr:uid="{00000000-0005-0000-0000-000027030000}"/>
    <cellStyle name="Normal 28" xfId="237" xr:uid="{00000000-0005-0000-0000-000028030000}"/>
    <cellStyle name="Normál 28" xfId="986" xr:uid="{00000000-0005-0000-0000-000029030000}"/>
    <cellStyle name="Normal 28 2" xfId="256" xr:uid="{00000000-0005-0000-0000-00002A030000}"/>
    <cellStyle name="Normal 29" xfId="82" xr:uid="{00000000-0005-0000-0000-00002B030000}"/>
    <cellStyle name="Normál 29" xfId="987" xr:uid="{00000000-0005-0000-0000-00002C030000}"/>
    <cellStyle name="Normal 3" xfId="39" xr:uid="{00000000-0005-0000-0000-00002D030000}"/>
    <cellStyle name="Normál 3" xfId="40" xr:uid="{00000000-0005-0000-0000-00002E030000}"/>
    <cellStyle name="Normal 3 10" xfId="83" xr:uid="{00000000-0005-0000-0000-00002F030000}"/>
    <cellStyle name="Normál 3 10" xfId="1550" xr:uid="{F397676C-A071-4419-874B-76DFF090720C}"/>
    <cellStyle name="Normal 3 10 2" xfId="1288" xr:uid="{61C29DBF-3B19-4F52-ADB3-8FCB4D0CCF98}"/>
    <cellStyle name="Normal 3 10 3" xfId="1289" xr:uid="{87C6ABEC-224B-468E-A5AB-FCA123E6E810}"/>
    <cellStyle name="Normal 3 11" xfId="84" xr:uid="{00000000-0005-0000-0000-000030030000}"/>
    <cellStyle name="Normál 3 11" xfId="1509" xr:uid="{B2F91AC5-05C0-490A-AF72-7E6DC0AA792A}"/>
    <cellStyle name="Normal 3 12" xfId="206" xr:uid="{00000000-0005-0000-0000-000031030000}"/>
    <cellStyle name="Normál 3 12" xfId="1419" xr:uid="{BBF629E6-469E-4C70-9603-3C3807843FEA}"/>
    <cellStyle name="Normal 3 12 10" xfId="1292" xr:uid="{272D471A-5744-4A8F-B368-DAD6B71B70F5}"/>
    <cellStyle name="Normal 3 12 11" xfId="1319" xr:uid="{DC9E91EB-500E-415B-9A1F-EA13C0A12A01}"/>
    <cellStyle name="Normal 3 12 11 2" xfId="1473" xr:uid="{A333B2FD-6947-4C4F-AF8F-2F8D7D908D3D}"/>
    <cellStyle name="Normal 3 12 11 2 2" xfId="1486" xr:uid="{DF47FE3F-B97A-4B96-A03B-FFFD37F21AA5}"/>
    <cellStyle name="Normal 3 12 12" xfId="1332" xr:uid="{4BB60272-37CB-4A73-87D1-138979909D15}"/>
    <cellStyle name="Normal 3 12 13" xfId="1450" xr:uid="{B72938DA-14DE-41D8-94AA-C12BB0548221}"/>
    <cellStyle name="Normal 3 12 14" xfId="1505" xr:uid="{6479B730-B4B6-4DEC-9D19-F754C2203B6B}"/>
    <cellStyle name="Normal 3 12 2" xfId="295" xr:uid="{00000000-0005-0000-0000-000032030000}"/>
    <cellStyle name="Normal 3 12 2 2" xfId="1300" xr:uid="{3DE4C3BC-7AFB-4574-A698-EF52CC32720E}"/>
    <cellStyle name="Normal 3 12 3" xfId="1100" xr:uid="{00000000-0005-0000-0000-000033030000}"/>
    <cellStyle name="Normal 3 12 4" xfId="1130" xr:uid="{00000000-0005-0000-0000-000034030000}"/>
    <cellStyle name="Normal 3 12 4 2" xfId="1264" xr:uid="{02D841FD-86D4-4A47-81E0-974BAC260853}"/>
    <cellStyle name="Normal 3 12 5" xfId="1142" xr:uid="{00000000-0005-0000-0000-000035030000}"/>
    <cellStyle name="Normal 3 12 6" xfId="1155" xr:uid="{00000000-0005-0000-0000-000036030000}"/>
    <cellStyle name="Normal 3 12 7" xfId="1159" xr:uid="{00000000-0005-0000-0000-000037030000}"/>
    <cellStyle name="Normal 3 12 8" xfId="1178" xr:uid="{00000000-0005-0000-0000-000038030000}"/>
    <cellStyle name="Normal 3 12 8 2" xfId="1261" xr:uid="{D4C5E59D-7E2C-4DEB-819A-603470DF6594}"/>
    <cellStyle name="Normal 3 12 8 3" xfId="1305" xr:uid="{C1512E84-F344-41DD-ADF1-11BF30D9E65C}"/>
    <cellStyle name="Normal 3 12 9" xfId="1241" xr:uid="{00000000-0005-0000-0000-000039030000}"/>
    <cellStyle name="Normal 3 12 9 2" xfId="1507" xr:uid="{9BFBB82E-54B0-45AE-A74F-93C1D049A457}"/>
    <cellStyle name="Normal 3 13" xfId="267" xr:uid="{00000000-0005-0000-0000-00003A030000}"/>
    <cellStyle name="Normal 3 14" xfId="268" xr:uid="{00000000-0005-0000-0000-00003B030000}"/>
    <cellStyle name="Normal 3 15" xfId="462" xr:uid="{00000000-0005-0000-0000-00003C030000}"/>
    <cellStyle name="Normal 3 16" xfId="463" xr:uid="{00000000-0005-0000-0000-00003D030000}"/>
    <cellStyle name="Normal 3 17" xfId="1070" xr:uid="{00000000-0005-0000-0000-00003E030000}"/>
    <cellStyle name="Normal 3 18" xfId="1193" xr:uid="{00000000-0005-0000-0000-00003F030000}"/>
    <cellStyle name="Normal 3 19" xfId="1367" xr:uid="{858E1FE0-4388-4898-9095-50A68EE633A8}"/>
    <cellStyle name="Normal 3 2" xfId="41" xr:uid="{00000000-0005-0000-0000-000040030000}"/>
    <cellStyle name="Normál 3 2" xfId="464" xr:uid="{00000000-0005-0000-0000-000041030000}"/>
    <cellStyle name="Normal 3 2 2" xfId="513" xr:uid="{00000000-0005-0000-0000-000042030000}"/>
    <cellStyle name="Normál 3 2 2" xfId="988" xr:uid="{00000000-0005-0000-0000-000043030000}"/>
    <cellStyle name="Normal 3 2 2 2" xfId="1079" xr:uid="{00000000-0005-0000-0000-000044030000}"/>
    <cellStyle name="Normál 3 2 3" xfId="1527" xr:uid="{AB5AC3AE-CB7E-42FA-8B12-C3286E716877}"/>
    <cellStyle name="Normál 3 2 4" xfId="1541" xr:uid="{94D33F68-4FDD-4924-953F-9455BF34CB1B}"/>
    <cellStyle name="Normál 3 2 5" xfId="1551" xr:uid="{2ADC03B9-30BC-49BA-B0F8-EB0C266064DC}"/>
    <cellStyle name="Normal 3 20" xfId="1465" xr:uid="{E4706C9F-96BB-4CFD-8011-386548D468DE}"/>
    <cellStyle name="Normal 3 3" xfId="42" xr:uid="{00000000-0005-0000-0000-000045030000}"/>
    <cellStyle name="Normál 3 3" xfId="465" xr:uid="{00000000-0005-0000-0000-000046030000}"/>
    <cellStyle name="Normal 3 3 2" xfId="989" xr:uid="{00000000-0005-0000-0000-000047030000}"/>
    <cellStyle name="Normál 3 3 2" xfId="1252" xr:uid="{FA76554F-07C5-485C-A109-F739E42A8855}"/>
    <cellStyle name="Normal 3 3 3" xfId="1126" xr:uid="{00000000-0005-0000-0000-000048030000}"/>
    <cellStyle name="Normal 3 3 4" xfId="1421" xr:uid="{0A377646-23CA-4F7E-8C69-E9E2861883E3}"/>
    <cellStyle name="Normal 3 4" xfId="85" xr:uid="{00000000-0005-0000-0000-000049030000}"/>
    <cellStyle name="Normál 3 4" xfId="466" xr:uid="{00000000-0005-0000-0000-00004A030000}"/>
    <cellStyle name="Normal 3 5" xfId="86" xr:uid="{00000000-0005-0000-0000-00004B030000}"/>
    <cellStyle name="Normál 3 5" xfId="467" xr:uid="{00000000-0005-0000-0000-00004C030000}"/>
    <cellStyle name="Normal 3 6" xfId="87" xr:uid="{00000000-0005-0000-0000-00004D030000}"/>
    <cellStyle name="Normál 3 6" xfId="1182" xr:uid="{00000000-0005-0000-0000-00004E030000}"/>
    <cellStyle name="Normal 3 7" xfId="88" xr:uid="{00000000-0005-0000-0000-00004F030000}"/>
    <cellStyle name="Normál 3 7" xfId="1432" xr:uid="{1B94D37B-3AA0-4B25-BB60-C7EDFD375995}"/>
    <cellStyle name="Normal 3 8" xfId="89" xr:uid="{00000000-0005-0000-0000-000050030000}"/>
    <cellStyle name="Normál 3 8" xfId="1526" xr:uid="{A443B9C3-C9D7-4D13-A868-B2D3864EF81F}"/>
    <cellStyle name="Normal 3 9" xfId="90" xr:uid="{00000000-0005-0000-0000-000051030000}"/>
    <cellStyle name="Normál 3 9" xfId="1540" xr:uid="{46174E3A-4CD0-408D-AD8C-E09FF1D85B4E}"/>
    <cellStyle name="Normal 30" xfId="242" xr:uid="{00000000-0005-0000-0000-000052030000}"/>
    <cellStyle name="Normál 30" xfId="990" xr:uid="{00000000-0005-0000-0000-000053030000}"/>
    <cellStyle name="Normal 31" xfId="91" xr:uid="{00000000-0005-0000-0000-000054030000}"/>
    <cellStyle name="Normál 31" xfId="991" xr:uid="{00000000-0005-0000-0000-000055030000}"/>
    <cellStyle name="Normal 32" xfId="243" xr:uid="{00000000-0005-0000-0000-000056030000}"/>
    <cellStyle name="Normál 32" xfId="992" xr:uid="{00000000-0005-0000-0000-000057030000}"/>
    <cellStyle name="Normal 33" xfId="92" xr:uid="{00000000-0005-0000-0000-000058030000}"/>
    <cellStyle name="Normál 33" xfId="993" xr:uid="{00000000-0005-0000-0000-000059030000}"/>
    <cellStyle name="Normal 34" xfId="244" xr:uid="{00000000-0005-0000-0000-00005A030000}"/>
    <cellStyle name="Normál 34" xfId="994" xr:uid="{00000000-0005-0000-0000-00005B030000}"/>
    <cellStyle name="Normal 34 2" xfId="1090" xr:uid="{00000000-0005-0000-0000-00005C030000}"/>
    <cellStyle name="Normal 34 3" xfId="1101" xr:uid="{00000000-0005-0000-0000-00005D030000}"/>
    <cellStyle name="Normal 34 4" xfId="1113" xr:uid="{00000000-0005-0000-0000-00005E030000}"/>
    <cellStyle name="Normal 35" xfId="93" xr:uid="{00000000-0005-0000-0000-00005F030000}"/>
    <cellStyle name="Normál 35" xfId="995" xr:uid="{00000000-0005-0000-0000-000060030000}"/>
    <cellStyle name="Normal 36" xfId="246" xr:uid="{00000000-0005-0000-0000-000061030000}"/>
    <cellStyle name="Normál 36" xfId="996" xr:uid="{00000000-0005-0000-0000-000062030000}"/>
    <cellStyle name="Normal 36 2" xfId="259" xr:uid="{00000000-0005-0000-0000-000063030000}"/>
    <cellStyle name="Normal 36 2 2" xfId="514" xr:uid="{00000000-0005-0000-0000-000064030000}"/>
    <cellStyle name="Normal 36 3" xfId="515" xr:uid="{00000000-0005-0000-0000-000065030000}"/>
    <cellStyle name="Normal 37" xfId="252" xr:uid="{00000000-0005-0000-0000-000066030000}"/>
    <cellStyle name="Normál 37" xfId="997" xr:uid="{00000000-0005-0000-0000-000067030000}"/>
    <cellStyle name="Normal 37 2" xfId="257" xr:uid="{00000000-0005-0000-0000-000068030000}"/>
    <cellStyle name="Normal 37 2 2" xfId="516" xr:uid="{00000000-0005-0000-0000-000069030000}"/>
    <cellStyle name="Normal 37 3" xfId="517" xr:uid="{00000000-0005-0000-0000-00006A030000}"/>
    <cellStyle name="Normal 38" xfId="94" xr:uid="{00000000-0005-0000-0000-00006B030000}"/>
    <cellStyle name="Normál 38" xfId="998" xr:uid="{00000000-0005-0000-0000-00006C030000}"/>
    <cellStyle name="Normal 39" xfId="262" xr:uid="{00000000-0005-0000-0000-00006D030000}"/>
    <cellStyle name="Normál 39" xfId="999" xr:uid="{00000000-0005-0000-0000-00006E030000}"/>
    <cellStyle name="Normal 39 2" xfId="518" xr:uid="{00000000-0005-0000-0000-00006F030000}"/>
    <cellStyle name="Normal 4" xfId="43" xr:uid="{00000000-0005-0000-0000-000070030000}"/>
    <cellStyle name="Normál 4" xfId="44" xr:uid="{00000000-0005-0000-0000-000071030000}"/>
    <cellStyle name="Normal 4 10" xfId="1342" xr:uid="{EC5BB6BD-564A-4B37-8969-9F63ABFC7129}"/>
    <cellStyle name="Normal 4 10 2" xfId="1353" xr:uid="{B01A556C-2E56-4F5E-9101-53D724515FB8}"/>
    <cellStyle name="Normal 4 10 2 2" xfId="1497" xr:uid="{E651E759-DB52-47BE-86EC-1E37AED9E1A8}"/>
    <cellStyle name="Normal 4 11" xfId="1411" xr:uid="{E4C1E475-8037-46B0-BF97-2B2E6BDCE4D4}"/>
    <cellStyle name="Normal 4 12" xfId="1503" xr:uid="{01F466A1-E145-439C-9CA0-05DEC9A44264}"/>
    <cellStyle name="Normal 4 13" xfId="1520" xr:uid="{05B6C9C7-11BE-4E13-AF20-ECA926482705}"/>
    <cellStyle name="Normal 4 14" xfId="1535" xr:uid="{070698B4-EB2D-4846-AA91-C6F9D1A408D7}"/>
    <cellStyle name="Normal 4 15" xfId="1545" xr:uid="{A63181F5-5EEA-40A9-BBCE-89BF6D9C34B7}"/>
    <cellStyle name="Normal 4 2" xfId="72" xr:uid="{00000000-0005-0000-0000-000072030000}"/>
    <cellStyle name="Normál 4 2" xfId="45" xr:uid="{00000000-0005-0000-0000-000073030000}"/>
    <cellStyle name="Normal 4 2 2" xfId="1429" xr:uid="{DD89F105-D2EA-45A1-9CB8-B71226ED58BA}"/>
    <cellStyle name="Normál 4 2 2" xfId="468" xr:uid="{00000000-0005-0000-0000-000074030000}"/>
    <cellStyle name="Normál 4 2 3" xfId="1000" xr:uid="{00000000-0005-0000-0000-000075030000}"/>
    <cellStyle name="Normal 4 3" xfId="469" xr:uid="{00000000-0005-0000-0000-000076030000}"/>
    <cellStyle name="Normál 4 3" xfId="470" xr:uid="{00000000-0005-0000-0000-000077030000}"/>
    <cellStyle name="Normal 4 3 2" xfId="519" xr:uid="{00000000-0005-0000-0000-000078030000}"/>
    <cellStyle name="Normal 4 4" xfId="471" xr:uid="{00000000-0005-0000-0000-000079030000}"/>
    <cellStyle name="Normál 4 4" xfId="472" xr:uid="{00000000-0005-0000-0000-00007A030000}"/>
    <cellStyle name="Normal 4 5" xfId="520" xr:uid="{00000000-0005-0000-0000-00007B030000}"/>
    <cellStyle name="Normál 4 5" xfId="473" xr:uid="{00000000-0005-0000-0000-00007C030000}"/>
    <cellStyle name="Normal 4 6" xfId="521" xr:uid="{00000000-0005-0000-0000-00007D030000}"/>
    <cellStyle name="Normál 4 6" xfId="1001" xr:uid="{00000000-0005-0000-0000-00007E030000}"/>
    <cellStyle name="Normal 4 7" xfId="1071" xr:uid="{00000000-0005-0000-0000-00007F030000}"/>
    <cellStyle name="Normál 4 7" xfId="1528" xr:uid="{BDF5437F-68DB-4ED2-87D7-DD3D95281607}"/>
    <cellStyle name="Normal 4 7 2" xfId="1250" xr:uid="{C6F1AFB8-120F-464F-84AF-E11364D5585A}"/>
    <cellStyle name="Normal 4 7 2 2" xfId="1307" xr:uid="{34DC806F-1736-43AE-A7EA-6CD01149CD1C}"/>
    <cellStyle name="Normal 4 7 2 3" xfId="1309" xr:uid="{A1EFE438-985D-4F0F-8A7F-534E8E32CC2B}"/>
    <cellStyle name="Normal 4 7 2 3 2" xfId="1285" xr:uid="{74C6F0A8-53F3-419E-B2FA-3E43C3BA9826}"/>
    <cellStyle name="Normal 4 8" xfId="1237" xr:uid="{00000000-0005-0000-0000-000080030000}"/>
    <cellStyle name="Normál 4 8" xfId="1542" xr:uid="{55AAD46B-18E2-4649-B1FD-68CBB30EE60F}"/>
    <cellStyle name="Normal 4 9" xfId="1314" xr:uid="{1355ADD5-01AA-481B-9925-75D029DEB7E9}"/>
    <cellStyle name="Normál 4 9" xfId="1552" xr:uid="{7C687C36-53C3-4908-BA7A-8013D1DAB979}"/>
    <cellStyle name="Normal 40" xfId="95" xr:uid="{00000000-0005-0000-0000-000081030000}"/>
    <cellStyle name="Normál 40" xfId="1002" xr:uid="{00000000-0005-0000-0000-000082030000}"/>
    <cellStyle name="Normal 41" xfId="273" xr:uid="{00000000-0005-0000-0000-000083030000}"/>
    <cellStyle name="Normál 41" xfId="1003" xr:uid="{00000000-0005-0000-0000-000084030000}"/>
    <cellStyle name="Normal 41 2" xfId="522" xr:uid="{00000000-0005-0000-0000-000085030000}"/>
    <cellStyle name="Normal 42" xfId="274" xr:uid="{00000000-0005-0000-0000-000086030000}"/>
    <cellStyle name="Normál 42" xfId="1004" xr:uid="{00000000-0005-0000-0000-000087030000}"/>
    <cellStyle name="Normal 42 2" xfId="284" xr:uid="{00000000-0005-0000-0000-000088030000}"/>
    <cellStyle name="Normal 43" xfId="275" xr:uid="{00000000-0005-0000-0000-000089030000}"/>
    <cellStyle name="Normál 43" xfId="1005" xr:uid="{00000000-0005-0000-0000-00008A030000}"/>
    <cellStyle name="Normal 43 2" xfId="283" xr:uid="{00000000-0005-0000-0000-00008B030000}"/>
    <cellStyle name="Normal 43 2 2" xfId="287" xr:uid="{00000000-0005-0000-0000-00008C030000}"/>
    <cellStyle name="Normal 43 2 3" xfId="289" xr:uid="{00000000-0005-0000-0000-00008D030000}"/>
    <cellStyle name="Normal 43 2 3 2" xfId="523" xr:uid="{00000000-0005-0000-0000-00008E030000}"/>
    <cellStyle name="Normal 43 2 4" xfId="290" xr:uid="{00000000-0005-0000-0000-00008F030000}"/>
    <cellStyle name="Normal 44" xfId="96" xr:uid="{00000000-0005-0000-0000-000090030000}"/>
    <cellStyle name="Normál 44" xfId="1006" xr:uid="{00000000-0005-0000-0000-000091030000}"/>
    <cellStyle name="Normal 45" xfId="286" xr:uid="{00000000-0005-0000-0000-000092030000}"/>
    <cellStyle name="Normál 45" xfId="1007" xr:uid="{00000000-0005-0000-0000-000093030000}"/>
    <cellStyle name="Normal 45 2" xfId="524" xr:uid="{00000000-0005-0000-0000-000094030000}"/>
    <cellStyle name="Normal 45 2 2" xfId="525" xr:uid="{00000000-0005-0000-0000-000095030000}"/>
    <cellStyle name="Normal 45 3" xfId="526" xr:uid="{00000000-0005-0000-0000-000096030000}"/>
    <cellStyle name="Normal 45 3 2" xfId="1210" xr:uid="{00000000-0005-0000-0000-000097030000}"/>
    <cellStyle name="Normal 45 3 2 2" xfId="1249" xr:uid="{3E7D40CD-8670-44AF-A942-4D84E0489F0C}"/>
    <cellStyle name="Normal 45 3 3" xfId="1205" xr:uid="{00000000-0005-0000-0000-000098030000}"/>
    <cellStyle name="Normal 45 4" xfId="527" xr:uid="{00000000-0005-0000-0000-000099030000}"/>
    <cellStyle name="Normal 45 5" xfId="1119" xr:uid="{00000000-0005-0000-0000-00009A030000}"/>
    <cellStyle name="Normal 45 6" xfId="1202" xr:uid="{00000000-0005-0000-0000-00009B030000}"/>
    <cellStyle name="Normal 45 7" xfId="1203" xr:uid="{00000000-0005-0000-0000-00009C030000}"/>
    <cellStyle name="Normal 46" xfId="288" xr:uid="{00000000-0005-0000-0000-00009D030000}"/>
    <cellStyle name="Normál 46" xfId="1008" xr:uid="{00000000-0005-0000-0000-00009E030000}"/>
    <cellStyle name="Normal 46 2" xfId="1078" xr:uid="{00000000-0005-0000-0000-00009F030000}"/>
    <cellStyle name="Normal 47" xfId="291" xr:uid="{00000000-0005-0000-0000-0000A0030000}"/>
    <cellStyle name="Normál 47" xfId="1009" xr:uid="{00000000-0005-0000-0000-0000A1030000}"/>
    <cellStyle name="Normal 47 2" xfId="528" xr:uid="{00000000-0005-0000-0000-0000A2030000}"/>
    <cellStyle name="Normal 47 3" xfId="1010" xr:uid="{00000000-0005-0000-0000-0000A3030000}"/>
    <cellStyle name="Normal 47 4" xfId="1088" xr:uid="{00000000-0005-0000-0000-0000A4030000}"/>
    <cellStyle name="Normal 48" xfId="293" xr:uid="{00000000-0005-0000-0000-0000A5030000}"/>
    <cellStyle name="Normál 48" xfId="1011" xr:uid="{00000000-0005-0000-0000-0000A6030000}"/>
    <cellStyle name="Normal 49" xfId="294" xr:uid="{00000000-0005-0000-0000-0000A7030000}"/>
    <cellStyle name="Normál 49" xfId="1012" xr:uid="{00000000-0005-0000-0000-0000A8030000}"/>
    <cellStyle name="Normal 5" xfId="46" xr:uid="{00000000-0005-0000-0000-0000A9030000}"/>
    <cellStyle name="Normál 5" xfId="47" xr:uid="{00000000-0005-0000-0000-0000AA030000}"/>
    <cellStyle name="Normál 5 10" xfId="1201" xr:uid="{00000000-0005-0000-0000-0000AB030000}"/>
    <cellStyle name="Normál 5 11" xfId="1248" xr:uid="{DF7272BB-3FA9-47F2-A79D-E2C7FE23D371}"/>
    <cellStyle name="Normál 5 12" xfId="1275" xr:uid="{C820EE7E-246A-4D81-B475-407BE99C79D0}"/>
    <cellStyle name="Normál 5 12 2" xfId="1321" xr:uid="{DC3507F4-BEB9-431A-99A0-003F5A1BE045}"/>
    <cellStyle name="Normál 5 12 2 2" xfId="1476" xr:uid="{45D153A1-0AB1-4AB1-9F95-906C8A9DC3E5}"/>
    <cellStyle name="Normál 5 12 2 2 2" xfId="1489" xr:uid="{D6BFB69B-00F6-462C-B9FC-10125A81013A}"/>
    <cellStyle name="Normál 5 13" xfId="1318" xr:uid="{9E2FBA1F-0890-40A5-B000-874DC78BCEFD}"/>
    <cellStyle name="Normál 5 13 2" xfId="1475" xr:uid="{E4C45DF4-2626-49BF-96C9-5D34D60BE4CB}"/>
    <cellStyle name="Normál 5 13 2 2" xfId="1488" xr:uid="{D7DC2AC0-D745-43A6-B5CC-74ED831DD396}"/>
    <cellStyle name="Normál 5 14" xfId="1529" xr:uid="{7DAB62E0-C125-4983-8CFF-5D398B0FCBE7}"/>
    <cellStyle name="Normal 5 2" xfId="269" xr:uid="{00000000-0005-0000-0000-0000AC030000}"/>
    <cellStyle name="Normál 5 2" xfId="232" xr:uid="{00000000-0005-0000-0000-0000AD030000}"/>
    <cellStyle name="Normal 5 2 2" xfId="529" xr:uid="{00000000-0005-0000-0000-0000AE030000}"/>
    <cellStyle name="Normal 5 2 3" xfId="530" xr:uid="{00000000-0005-0000-0000-0000AF030000}"/>
    <cellStyle name="Normal 5 2 4" xfId="531" xr:uid="{00000000-0005-0000-0000-0000B0030000}"/>
    <cellStyle name="Normal 5 2 5" xfId="1308" xr:uid="{68A35EAC-DD72-47E9-A633-DDDC080C5441}"/>
    <cellStyle name="Normal 5 3" xfId="474" xr:uid="{00000000-0005-0000-0000-0000B1030000}"/>
    <cellStyle name="Normál 5 3" xfId="239" xr:uid="{00000000-0005-0000-0000-0000B2030000}"/>
    <cellStyle name="Normál 5 3 2" xfId="282" xr:uid="{00000000-0005-0000-0000-0000B3030000}"/>
    <cellStyle name="Normál 5 3 2 2" xfId="1136" xr:uid="{00000000-0005-0000-0000-0000B4030000}"/>
    <cellStyle name="Normál 5 3 2 2 2" xfId="1255" xr:uid="{08E54171-06EF-4902-85D6-2147D1C4FB5B}"/>
    <cellStyle name="Normál 5 3 2 2 3" xfId="1427" xr:uid="{4FE782D2-FF1A-4F2B-849A-8EA8B6FFF537}"/>
    <cellStyle name="Normál 5 3 2 2 4" xfId="1437" xr:uid="{7C019288-1906-497F-B410-2A3F6E610667}"/>
    <cellStyle name="Normál 5 3 2 2 4 2" xfId="1454" xr:uid="{223E7F76-09BC-4DEC-8AB4-9373E27138D9}"/>
    <cellStyle name="Normál 5 3 2 3" xfId="1158" xr:uid="{00000000-0005-0000-0000-0000B5030000}"/>
    <cellStyle name="Normál 5 3 2 3 2" xfId="1270" xr:uid="{EB6FB45C-22DE-41F4-BF6F-0AB821A445D7}"/>
    <cellStyle name="Normál 5 3 2 3 3" xfId="1426" xr:uid="{2E7B4E14-92AC-48B0-94FD-12C65EF473F7}"/>
    <cellStyle name="Normál 5 3 2 3 4" xfId="1439" xr:uid="{1C729EE3-F1C2-4D0F-9439-4EE1464D7462}"/>
    <cellStyle name="Normál 5 3 2 3 4 2" xfId="1456" xr:uid="{9616B52F-013D-4B0D-AC2A-20BC56DDDFBF}"/>
    <cellStyle name="Normal 5 4" xfId="475" xr:uid="{00000000-0005-0000-0000-0000B6030000}"/>
    <cellStyle name="Normál 5 4" xfId="254" xr:uid="{00000000-0005-0000-0000-0000B7030000}"/>
    <cellStyle name="Normal 5 5" xfId="1413" xr:uid="{EFB19B65-000B-47E0-BA73-28DF2CBE823B}"/>
    <cellStyle name="Normál 5 5" xfId="476" xr:uid="{00000000-0005-0000-0000-0000B8030000}"/>
    <cellStyle name="Normál 5 6" xfId="477" xr:uid="{00000000-0005-0000-0000-0000B9030000}"/>
    <cellStyle name="Normál 5 6 2" xfId="1231" xr:uid="{00000000-0005-0000-0000-0000BA030000}"/>
    <cellStyle name="Normál 5 6 6 2" xfId="1345" xr:uid="{46BEF011-8E03-4AFA-9791-4155EAF2797A}"/>
    <cellStyle name="Normál 5 7" xfId="1118" xr:uid="{00000000-0005-0000-0000-0000BB030000}"/>
    <cellStyle name="Normál 5 7 2" xfId="1229" xr:uid="{00000000-0005-0000-0000-0000BC030000}"/>
    <cellStyle name="Normál 5 7 3" xfId="1311" xr:uid="{3B412D46-16A1-46D8-93AA-BB72F890A1B4}"/>
    <cellStyle name="Normál 5 7 3 2" xfId="1351" xr:uid="{880A6C32-AFA0-453D-9AAA-EA37610C8936}"/>
    <cellStyle name="Normál 5 7 3 3" xfId="1441" xr:uid="{5542CF02-6341-4A79-AFF7-F88BEB9777D2}"/>
    <cellStyle name="Normál 5 7 3 3 2" xfId="1462" xr:uid="{BC952435-7E57-4804-97A4-4E2AE602F8BE}"/>
    <cellStyle name="Normál 5 7 3 4" xfId="1471" xr:uid="{A6BB3F3E-8AAF-4D85-B7B9-0344E6A8643A}"/>
    <cellStyle name="Normál 5 7 3 5" xfId="1472" xr:uid="{3D9DC24E-54EC-4D25-AB7C-9D27AE03AF64}"/>
    <cellStyle name="Normál 5 7 3 6" xfId="1502" xr:uid="{8BC1DE12-72EE-4813-B4EA-26BBBE0BCF66}"/>
    <cellStyle name="Normál 5 7 3 6 2" xfId="1511" xr:uid="{E71F9584-AAA6-4CAA-B7B5-FA0B8E2538D4}"/>
    <cellStyle name="Normál 5 8" xfId="1124" xr:uid="{00000000-0005-0000-0000-0000BD030000}"/>
    <cellStyle name="Normál 5 9" xfId="1132" xr:uid="{00000000-0005-0000-0000-0000BE030000}"/>
    <cellStyle name="Normal 50" xfId="354" xr:uid="{00000000-0005-0000-0000-0000BF030000}"/>
    <cellStyle name="Normál 50" xfId="1013" xr:uid="{00000000-0005-0000-0000-0000C0030000}"/>
    <cellStyle name="Normal 51" xfId="500" xr:uid="{00000000-0005-0000-0000-0000C1030000}"/>
    <cellStyle name="Normál 51" xfId="1014" xr:uid="{00000000-0005-0000-0000-0000C2030000}"/>
    <cellStyle name="Normal 51 2" xfId="546" xr:uid="{00000000-0005-0000-0000-0000C3030000}"/>
    <cellStyle name="Normal 52" xfId="532" xr:uid="{00000000-0005-0000-0000-0000C4030000}"/>
    <cellStyle name="Normál 52" xfId="1015" xr:uid="{00000000-0005-0000-0000-0000C5030000}"/>
    <cellStyle name="Normal 53" xfId="533" xr:uid="{00000000-0005-0000-0000-0000C6030000}"/>
    <cellStyle name="Normál 53" xfId="1016" xr:uid="{00000000-0005-0000-0000-0000C7030000}"/>
    <cellStyle name="Normal 54" xfId="502" xr:uid="{00000000-0005-0000-0000-0000C8030000}"/>
    <cellStyle name="Normál 54" xfId="1017" xr:uid="{00000000-0005-0000-0000-0000C9030000}"/>
    <cellStyle name="Normal 54 2" xfId="547" xr:uid="{00000000-0005-0000-0000-0000CA030000}"/>
    <cellStyle name="Normal 54 3" xfId="1091" xr:uid="{00000000-0005-0000-0000-0000CB030000}"/>
    <cellStyle name="Normal 55" xfId="549" xr:uid="{00000000-0005-0000-0000-0000CC030000}"/>
    <cellStyle name="Normál 55" xfId="1018" xr:uid="{00000000-0005-0000-0000-0000CD030000}"/>
    <cellStyle name="Normal 56" xfId="550" xr:uid="{00000000-0005-0000-0000-0000CE030000}"/>
    <cellStyle name="Normál 56" xfId="1019" xr:uid="{00000000-0005-0000-0000-0000CF030000}"/>
    <cellStyle name="Normal 57" xfId="551" xr:uid="{00000000-0005-0000-0000-0000D0030000}"/>
    <cellStyle name="Normál 57" xfId="1020" xr:uid="{00000000-0005-0000-0000-0000D1030000}"/>
    <cellStyle name="Normal 58" xfId="552" xr:uid="{00000000-0005-0000-0000-0000D2030000}"/>
    <cellStyle name="Normál 58" xfId="1021" xr:uid="{00000000-0005-0000-0000-0000D3030000}"/>
    <cellStyle name="Normal 59" xfId="553" xr:uid="{00000000-0005-0000-0000-0000D4030000}"/>
    <cellStyle name="Normál 59" xfId="1022" xr:uid="{00000000-0005-0000-0000-0000D5030000}"/>
    <cellStyle name="Normal 6" xfId="48" xr:uid="{00000000-0005-0000-0000-0000D6030000}"/>
    <cellStyle name="Normál 6" xfId="49" xr:uid="{00000000-0005-0000-0000-0000D7030000}"/>
    <cellStyle name="Normal 6 2" xfId="478" xr:uid="{00000000-0005-0000-0000-0000D8030000}"/>
    <cellStyle name="Normál 6 2" xfId="479" xr:uid="{00000000-0005-0000-0000-0000D9030000}"/>
    <cellStyle name="Normal 6 3" xfId="480" xr:uid="{00000000-0005-0000-0000-0000DA030000}"/>
    <cellStyle name="Normál 6 3" xfId="481" xr:uid="{00000000-0005-0000-0000-0000DB030000}"/>
    <cellStyle name="Normal 6 4" xfId="1023" xr:uid="{00000000-0005-0000-0000-0000DC030000}"/>
    <cellStyle name="Normál 6 4" xfId="1247" xr:uid="{8A5DEC1E-9320-4AF4-BF68-81C1FF4F3A2A}"/>
    <cellStyle name="Normal 60" xfId="97" xr:uid="{00000000-0005-0000-0000-0000DD030000}"/>
    <cellStyle name="Normál 60" xfId="1024" xr:uid="{00000000-0005-0000-0000-0000DE030000}"/>
    <cellStyle name="Normal 61" xfId="554" xr:uid="{00000000-0005-0000-0000-0000DF030000}"/>
    <cellStyle name="Normál 61" xfId="1106" xr:uid="{00000000-0005-0000-0000-0000E0030000}"/>
    <cellStyle name="Normál 61 2" xfId="1324" xr:uid="{4E76FBA2-88F9-4EF3-BCC5-AC8F48A73A15}"/>
    <cellStyle name="Normál 61 2 2" xfId="1494" xr:uid="{0F1659A6-D402-470B-B162-E0EE393A847F}"/>
    <cellStyle name="Normál 61 3" xfId="1364" xr:uid="{74D275B3-0D18-4897-B3B0-8E6FFF4796F2}"/>
    <cellStyle name="Normal 62" xfId="555" xr:uid="{00000000-0005-0000-0000-0000E1030000}"/>
    <cellStyle name="Normál 62" xfId="1120" xr:uid="{00000000-0005-0000-0000-0000E2030000}"/>
    <cellStyle name="Normal 63" xfId="556" xr:uid="{00000000-0005-0000-0000-0000E3030000}"/>
    <cellStyle name="Normál 63" xfId="1146" xr:uid="{00000000-0005-0000-0000-0000E4030000}"/>
    <cellStyle name="Normal 64" xfId="558" xr:uid="{00000000-0005-0000-0000-0000E5030000}"/>
    <cellStyle name="Normál 64" xfId="1153" xr:uid="{00000000-0005-0000-0000-0000E6030000}"/>
    <cellStyle name="Normal 64 2" xfId="1098" xr:uid="{00000000-0005-0000-0000-0000E7030000}"/>
    <cellStyle name="Normál 64 2" xfId="1165" xr:uid="{00000000-0005-0000-0000-0000E8030000}"/>
    <cellStyle name="Normál 64 3" xfId="1172" xr:uid="{00000000-0005-0000-0000-0000E9030000}"/>
    <cellStyle name="Normal 65" xfId="563" xr:uid="{00000000-0005-0000-0000-0000EA030000}"/>
    <cellStyle name="Normál 65" xfId="1166" xr:uid="{00000000-0005-0000-0000-0000EB030000}"/>
    <cellStyle name="Normal 65 2" xfId="1139" xr:uid="{00000000-0005-0000-0000-0000EC030000}"/>
    <cellStyle name="Normal 66" xfId="98" xr:uid="{00000000-0005-0000-0000-0000ED030000}"/>
    <cellStyle name="Normál 66" xfId="1253" xr:uid="{DF6D353E-281E-4793-B5A7-172291A380B2}"/>
    <cellStyle name="Normal 67" xfId="1068" xr:uid="{00000000-0005-0000-0000-0000EE030000}"/>
    <cellStyle name="Normál 67" xfId="1346" xr:uid="{6E14E726-9606-4288-9790-3D0B5409017D}"/>
    <cellStyle name="Normal 68" xfId="99" xr:uid="{00000000-0005-0000-0000-0000EF030000}"/>
    <cellStyle name="Normál 68" xfId="1444" xr:uid="{7D101B44-DD7D-40DA-80E4-1F696BD7529A}"/>
    <cellStyle name="Normal 69" xfId="1074" xr:uid="{00000000-0005-0000-0000-0000F0030000}"/>
    <cellStyle name="Normal 7" xfId="1" xr:uid="{00000000-0005-0000-0000-0000F1030000}"/>
    <cellStyle name="Normál 7" xfId="50" xr:uid="{00000000-0005-0000-0000-0000F2030000}"/>
    <cellStyle name="Normal 7 10" xfId="1320" xr:uid="{3C5A65B9-606B-409D-99A3-9451D7523CF8}"/>
    <cellStyle name="Normal 7 10 2" xfId="1474" xr:uid="{CFA5FE66-9712-47A5-AD15-65A79F539516}"/>
    <cellStyle name="Normal 7 10 2 2" xfId="1487" xr:uid="{D64C82A5-73D7-4951-BC12-2BA6CAF0479D}"/>
    <cellStyle name="Normal 7 11" xfId="1415" xr:uid="{3D00BFE6-9CB1-406B-AA8B-AC166AC5696F}"/>
    <cellStyle name="Normal 7 2" xfId="69" xr:uid="{00000000-0005-0000-0000-0000F3030000}"/>
    <cellStyle name="Normál 7 2" xfId="482" xr:uid="{00000000-0005-0000-0000-0000F4030000}"/>
    <cellStyle name="Normal 7 2 10" xfId="1141" xr:uid="{00000000-0005-0000-0000-0000F5030000}"/>
    <cellStyle name="Normal 7 2 11" xfId="1154" xr:uid="{00000000-0005-0000-0000-0000F6030000}"/>
    <cellStyle name="Normal 7 2 12" xfId="1175" xr:uid="{00000000-0005-0000-0000-0000F7030000}"/>
    <cellStyle name="Normal 7 2 12 2" xfId="1258" xr:uid="{8BFD1061-8535-4478-B5E0-9E4FB9B81823}"/>
    <cellStyle name="Normal 7 2 12 3" xfId="1302" xr:uid="{6CC55129-0688-4EDD-B02F-474103CE9274}"/>
    <cellStyle name="Normal 7 2 13" xfId="1233" xr:uid="{00000000-0005-0000-0000-0000F8030000}"/>
    <cellStyle name="Normal 7 2 13 2" xfId="1506" xr:uid="{71E40D83-C908-405C-90E2-58FEDEC592AA}"/>
    <cellStyle name="Normal 7 2 14" xfId="1240" xr:uid="{00000000-0005-0000-0000-0000F9030000}"/>
    <cellStyle name="Normal 7 2 15" xfId="1266" xr:uid="{725132E8-B6B1-4CEC-A84B-A90E0C4F23FF}"/>
    <cellStyle name="Normal 7 2 16" xfId="1291" xr:uid="{84E3B04F-2B69-4F59-A146-FDA27DB5C6F0}"/>
    <cellStyle name="Normal 7 2 16 2" xfId="1295" xr:uid="{6FFF0798-395C-4DB9-8976-3D4A7A253B7C}"/>
    <cellStyle name="Normal 7 2 17" xfId="1294" xr:uid="{57658B63-B745-4E48-AAD6-530536CC8B4B}"/>
    <cellStyle name="Normal 7 2 18" xfId="1310" xr:uid="{1DC3F518-2071-43DF-824D-1DA3ECDD6D03}"/>
    <cellStyle name="Normal 7 2 18 2" xfId="1316" xr:uid="{F1357E39-AF99-49CB-AFCF-1670F4169E1D}"/>
    <cellStyle name="Normal 7 2 18 3" xfId="1350" xr:uid="{AE541650-1923-40E0-87B7-98CA7AFEEAA2}"/>
    <cellStyle name="Normal 7 2 19" xfId="1331" xr:uid="{DA6A9E25-3661-4B9C-950F-BE22E3ECC355}"/>
    <cellStyle name="Normal 7 2 2" xfId="234" xr:uid="{00000000-0005-0000-0000-0000FA030000}"/>
    <cellStyle name="Normal 7 2 20" xfId="1349" xr:uid="{BEABB674-195D-4CB1-9A55-FBBCF0507814}"/>
    <cellStyle name="Normal 7 2 21" xfId="1449" xr:uid="{902BFCE3-A135-4DC8-AC64-3188A60FB7CC}"/>
    <cellStyle name="Normal 7 2 22" xfId="1470" xr:uid="{AE613779-C213-45EE-B990-94518C5D08CC}"/>
    <cellStyle name="Normal 7 2 23" xfId="1501" xr:uid="{E09BB65D-D9E2-49D0-BC17-9B7D0347250A}"/>
    <cellStyle name="Normal 7 2 24" xfId="1504" xr:uid="{77B6974F-8ABC-438D-8F4C-F8ED37449371}"/>
    <cellStyle name="Normal 7 2 3" xfId="236" xr:uid="{00000000-0005-0000-0000-0000FB030000}"/>
    <cellStyle name="Normal 7 2 3 2" xfId="258" xr:uid="{00000000-0005-0000-0000-0000FC030000}"/>
    <cellStyle name="Normal 7 2 3 2 2" xfId="557" xr:uid="{00000000-0005-0000-0000-0000FD030000}"/>
    <cellStyle name="Normal 7 2 3 2 3" xfId="561" xr:uid="{00000000-0005-0000-0000-0000FE030000}"/>
    <cellStyle name="Normal 7 2 3 2 3 2" xfId="1127" xr:uid="{00000000-0005-0000-0000-0000FF030000}"/>
    <cellStyle name="Normal 7 2 3 2 4" xfId="1085" xr:uid="{00000000-0005-0000-0000-000000040000}"/>
    <cellStyle name="Normal 7 2 3 2 5" xfId="1105" xr:uid="{00000000-0005-0000-0000-000001040000}"/>
    <cellStyle name="Normal 7 2 3 2 5 2" xfId="1326" xr:uid="{AC78E474-65DB-498B-B3E2-BEE4B120B239}"/>
    <cellStyle name="Normal 7 2 3 2 5 2 2" xfId="1491" xr:uid="{7FD237C2-5ECD-4EA9-8738-E516585B5E0B}"/>
    <cellStyle name="Normal 7 2 3 2 6" xfId="1111" xr:uid="{00000000-0005-0000-0000-000002040000}"/>
    <cellStyle name="Normal 7 2 3 2 6 2" xfId="1121" xr:uid="{00000000-0005-0000-0000-000003040000}"/>
    <cellStyle name="Normal 7 2 3 2 6 2 2" xfId="1224" xr:uid="{00000000-0005-0000-0000-000004040000}"/>
    <cellStyle name="Normal 7 2 3 2 6 2 2 2" xfId="1239" xr:uid="{00000000-0005-0000-0000-000005040000}"/>
    <cellStyle name="Normal 7 2 3 2 6 2 2 2 2" xfId="1358" xr:uid="{E78131C5-4201-40E7-83ED-DB2A72D1915F}"/>
    <cellStyle name="Normal 7 2 3 2 6 2 2 2 3" xfId="1458" xr:uid="{A12EAF90-CA6F-4056-B3CB-24250ECAFFD3}"/>
    <cellStyle name="Normal 7 2 3 2 6 2 2 3" xfId="1482" xr:uid="{D8F73D2C-7405-4185-B3DE-265E9A30CA1D}"/>
    <cellStyle name="Normal 7 2 3 2 6 3" xfId="1145" xr:uid="{00000000-0005-0000-0000-000006040000}"/>
    <cellStyle name="Normal 7 2 3 2 6 4" xfId="1148" xr:uid="{00000000-0005-0000-0000-000007040000}"/>
    <cellStyle name="Normal 7 2 3 2 6 5" xfId="1151" xr:uid="{00000000-0005-0000-0000-000008040000}"/>
    <cellStyle name="Normal 7 2 3 2 6 5 2" xfId="1163" xr:uid="{00000000-0005-0000-0000-000009040000}"/>
    <cellStyle name="Normal 7 2 3 2 6 5 3" xfId="1170" xr:uid="{00000000-0005-0000-0000-00000A040000}"/>
    <cellStyle name="Normal 7 2 3 2 6 6" xfId="1325" xr:uid="{2E91D8EF-4F9D-4F1A-ABB1-CDF8BF1E9E30}"/>
    <cellStyle name="Normal 7 2 3 2 6 6 2" xfId="1493" xr:uid="{47EB9E20-A3DB-4F6E-A2F4-69BF47EC5384}"/>
    <cellStyle name="Normal 7 2 3 2 7" xfId="1179" xr:uid="{00000000-0005-0000-0000-00000B040000}"/>
    <cellStyle name="Normal 7 2 3 2 7 2" xfId="1262" xr:uid="{60ABCEF5-7195-466F-9968-D36D0B537698}"/>
    <cellStyle name="Normal 7 2 3 2 7 3" xfId="1306" xr:uid="{89AD66EB-8737-49EC-82B7-8CEFB9D77755}"/>
    <cellStyle name="Normal 7 2 3 2 8" xfId="1245" xr:uid="{947D07E7-684F-4300-9B2C-F355435B1115}"/>
    <cellStyle name="Normal 7 2 3 3" xfId="1263" xr:uid="{6711506E-9317-44FD-9ACC-0387B956FB27}"/>
    <cellStyle name="Normal 7 2 4" xfId="240" xr:uid="{00000000-0005-0000-0000-00000C040000}"/>
    <cellStyle name="Normal 7 2 5" xfId="249" xr:uid="{00000000-0005-0000-0000-00000D040000}"/>
    <cellStyle name="Normal 7 2 5 2" xfId="1075" xr:uid="{00000000-0005-0000-0000-00000E040000}"/>
    <cellStyle name="Normal 7 2 5 2 2" xfId="1128" xr:uid="{00000000-0005-0000-0000-00000F040000}"/>
    <cellStyle name="Normal 7 2 5 3" xfId="1086" xr:uid="{00000000-0005-0000-0000-000010040000}"/>
    <cellStyle name="Normal 7 2 5 4" xfId="1190" xr:uid="{00000000-0005-0000-0000-000011040000}"/>
    <cellStyle name="Normal 7 2 5 4 2" xfId="1234" xr:uid="{00000000-0005-0000-0000-000012040000}"/>
    <cellStyle name="Normal 7 2 5 5" xfId="1191" xr:uid="{00000000-0005-0000-0000-000013040000}"/>
    <cellStyle name="Normal 7 2 6" xfId="1084" xr:uid="{00000000-0005-0000-0000-000014040000}"/>
    <cellStyle name="Normal 7 2 6 2" xfId="1110" xr:uid="{00000000-0005-0000-0000-000015040000}"/>
    <cellStyle name="Normal 7 2 6 2 2" xfId="1147" xr:uid="{00000000-0005-0000-0000-000016040000}"/>
    <cellStyle name="Normal 7 2 6 2 3" xfId="1150" xr:uid="{00000000-0005-0000-0000-000017040000}"/>
    <cellStyle name="Normal 7 2 6 2 3 2" xfId="1162" xr:uid="{00000000-0005-0000-0000-000018040000}"/>
    <cellStyle name="Normal 7 2 6 2 3 3" xfId="1169" xr:uid="{00000000-0005-0000-0000-000019040000}"/>
    <cellStyle name="Normal 7 2 6 3" xfId="1116" xr:uid="{00000000-0005-0000-0000-00001A040000}"/>
    <cellStyle name="Normal 7 2 6 3 2" xfId="1143" xr:uid="{00000000-0005-0000-0000-00001B040000}"/>
    <cellStyle name="Normal 7 2 6 3 3" xfId="1180" xr:uid="{00000000-0005-0000-0000-00001C040000}"/>
    <cellStyle name="Normal 7 2 6 4" xfId="1498" xr:uid="{90FD4F9C-19ED-4732-92D6-EA2F3E9DDE1C}"/>
    <cellStyle name="Normal 7 2 6 5" xfId="1516" xr:uid="{B6118F25-2515-4D6A-9B18-16CA09C92E69}"/>
    <cellStyle name="Normal 7 2 7" xfId="1104" xr:uid="{00000000-0005-0000-0000-00001D040000}"/>
    <cellStyle name="Normal 7 2 8" xfId="1107" xr:uid="{00000000-0005-0000-0000-00001E040000}"/>
    <cellStyle name="Normal 7 2 9" xfId="1129" xr:uid="{00000000-0005-0000-0000-00001F040000}"/>
    <cellStyle name="Normal 7 3" xfId="71" xr:uid="{00000000-0005-0000-0000-000020040000}"/>
    <cellStyle name="Normál 7 3" xfId="483" xr:uid="{00000000-0005-0000-0000-000021040000}"/>
    <cellStyle name="Normal 7 4" xfId="1083" xr:uid="{00000000-0005-0000-0000-000022040000}"/>
    <cellStyle name="Normal 7 4 2" xfId="1160" xr:uid="{00000000-0005-0000-0000-000023040000}"/>
    <cellStyle name="Normal 7 5" xfId="1096" xr:uid="{00000000-0005-0000-0000-000024040000}"/>
    <cellStyle name="Normal 7 6" xfId="1254" xr:uid="{5416D75F-1F54-49D1-A37E-CA642964EBD6}"/>
    <cellStyle name="Normal 7 7" xfId="1276" xr:uid="{2C6E4D63-8BD2-4F59-A39E-AC840DB8239D}"/>
    <cellStyle name="Normal 7 7 2" xfId="1323" xr:uid="{51E88CD3-D9F6-4D20-99F1-1C935995C7F2}"/>
    <cellStyle name="Normal 7 7 2 2" xfId="1477" xr:uid="{C1DFC495-0EAB-4CE1-9FEA-125574870155}"/>
    <cellStyle name="Normal 7 7 2 2 2" xfId="1495" xr:uid="{81E033FB-3053-47D3-8C1F-A036AD0E8451}"/>
    <cellStyle name="Normal 7 8" xfId="1283" xr:uid="{33907166-468B-4A57-9409-54AB0B48D471}"/>
    <cellStyle name="Normal 7 9" xfId="1297" xr:uid="{3C3B0400-5E2A-4898-9536-A63C6913FB78}"/>
    <cellStyle name="Normal 70" xfId="100" xr:uid="{00000000-0005-0000-0000-000025040000}"/>
    <cellStyle name="Normál 70" xfId="1352" xr:uid="{01AA797E-8211-488E-BBFD-E176983BA15F}"/>
    <cellStyle name="Normal 71" xfId="1080" xr:uid="{00000000-0005-0000-0000-000026040000}"/>
    <cellStyle name="Normal 71 2" xfId="1481" xr:uid="{B1A1D2A9-94D8-4B6D-92FE-9BFB89EACF70}"/>
    <cellStyle name="Normal 72" xfId="1082" xr:uid="{00000000-0005-0000-0000-000027040000}"/>
    <cellStyle name="Normal 73" xfId="1087" xr:uid="{00000000-0005-0000-0000-000028040000}"/>
    <cellStyle name="Normal 74" xfId="101" xr:uid="{00000000-0005-0000-0000-000029040000}"/>
    <cellStyle name="Normal 75" xfId="1089" xr:uid="{00000000-0005-0000-0000-00002A040000}"/>
    <cellStyle name="Normal 76" xfId="1093" xr:uid="{00000000-0005-0000-0000-00002B040000}"/>
    <cellStyle name="Normal 77" xfId="1097" xr:uid="{00000000-0005-0000-0000-00002C040000}"/>
    <cellStyle name="Normal 78" xfId="102" xr:uid="{00000000-0005-0000-0000-00002D040000}"/>
    <cellStyle name="Normal 79" xfId="1112" xr:uid="{00000000-0005-0000-0000-00002E040000}"/>
    <cellStyle name="Normal 8" xfId="51" xr:uid="{00000000-0005-0000-0000-00002F040000}"/>
    <cellStyle name="Normál 8" xfId="52" xr:uid="{00000000-0005-0000-0000-000030040000}"/>
    <cellStyle name="Normal 8 2" xfId="108" xr:uid="{00000000-0005-0000-0000-000031040000}"/>
    <cellStyle name="Normál 8 2" xfId="484" xr:uid="{00000000-0005-0000-0000-000032040000}"/>
    <cellStyle name="Normál 8 2 2" xfId="1479" xr:uid="{38901F2D-37DC-4706-B498-0E81D38A524A}"/>
    <cellStyle name="Normal 8 3" xfId="1025" xr:uid="{00000000-0005-0000-0000-000033040000}"/>
    <cellStyle name="Normál 8 3" xfId="485" xr:uid="{00000000-0005-0000-0000-000034040000}"/>
    <cellStyle name="Normal 8 4" xfId="1026" xr:uid="{00000000-0005-0000-0000-000035040000}"/>
    <cellStyle name="Normal 8 5" xfId="1417" xr:uid="{2AB11D5D-CD84-4AC8-9382-259CFE4EDAAE}"/>
    <cellStyle name="Normal 80" xfId="1123" xr:uid="{00000000-0005-0000-0000-000036040000}"/>
    <cellStyle name="Normal 81" xfId="1125" xr:uid="{00000000-0005-0000-0000-000037040000}"/>
    <cellStyle name="Normal 82" xfId="103" xr:uid="{00000000-0005-0000-0000-000038040000}"/>
    <cellStyle name="Normal 83" xfId="1133" xr:uid="{00000000-0005-0000-0000-000039040000}"/>
    <cellStyle name="Normal 84" xfId="1186" xr:uid="{00000000-0005-0000-0000-00003A040000}"/>
    <cellStyle name="Normal 85" xfId="1187" xr:uid="{00000000-0005-0000-0000-00003B040000}"/>
    <cellStyle name="Normal 86" xfId="1188" xr:uid="{00000000-0005-0000-0000-00003C040000}"/>
    <cellStyle name="Normal 87" xfId="1189" xr:uid="{00000000-0005-0000-0000-00003D040000}"/>
    <cellStyle name="Normal 88" xfId="1197" xr:uid="{00000000-0005-0000-0000-00003E040000}"/>
    <cellStyle name="Normal 89" xfId="1198" xr:uid="{00000000-0005-0000-0000-00003F040000}"/>
    <cellStyle name="Normal 9" xfId="53" xr:uid="{00000000-0005-0000-0000-000040040000}"/>
    <cellStyle name="Normál 9" xfId="231" xr:uid="{00000000-0005-0000-0000-000041040000}"/>
    <cellStyle name="Normal 9 2" xfId="159" xr:uid="{00000000-0005-0000-0000-000042040000}"/>
    <cellStyle name="Normál 9 2" xfId="253" xr:uid="{00000000-0005-0000-0000-000043040000}"/>
    <cellStyle name="Normál 9 2 2" xfId="1027" xr:uid="{00000000-0005-0000-0000-000044040000}"/>
    <cellStyle name="Normal 9 3" xfId="534" xr:uid="{00000000-0005-0000-0000-000045040000}"/>
    <cellStyle name="Normál 9 3" xfId="486" xr:uid="{00000000-0005-0000-0000-000046040000}"/>
    <cellStyle name="Normal 9 4" xfId="535" xr:uid="{00000000-0005-0000-0000-000047040000}"/>
    <cellStyle name="Normál 9 4" xfId="487" xr:uid="{00000000-0005-0000-0000-000048040000}"/>
    <cellStyle name="Normal 9 5" xfId="536" xr:uid="{00000000-0005-0000-0000-000049040000}"/>
    <cellStyle name="Normál 9 5" xfId="1204" xr:uid="{00000000-0005-0000-0000-00004A040000}"/>
    <cellStyle name="Normal 9 6" xfId="1223" xr:uid="{00000000-0005-0000-0000-00004B040000}"/>
    <cellStyle name="Normál 9 6" xfId="1213" xr:uid="{00000000-0005-0000-0000-00004C040000}"/>
    <cellStyle name="Normal 90" xfId="1199" xr:uid="{00000000-0005-0000-0000-00004D040000}"/>
    <cellStyle name="Normal 91" xfId="1207" xr:uid="{00000000-0005-0000-0000-00004E040000}"/>
    <cellStyle name="Normal 92" xfId="1216" xr:uid="{00000000-0005-0000-0000-00004F040000}"/>
    <cellStyle name="Normal 93" xfId="1218" xr:uid="{00000000-0005-0000-0000-000050040000}"/>
    <cellStyle name="Normal 94" xfId="1230" xr:uid="{00000000-0005-0000-0000-000051040000}"/>
    <cellStyle name="Normal 95" xfId="1243" xr:uid="{00000000-0005-0000-0000-0000E3040000}"/>
    <cellStyle name="Normal 96" xfId="1268" xr:uid="{13D41F50-A9F7-4043-A39B-65627B3555E3}"/>
    <cellStyle name="Normal 97" xfId="1278" xr:uid="{3C47582E-D1FC-4B1D-B7BE-48BEBA1288A1}"/>
    <cellStyle name="Normal 98" xfId="1279" xr:uid="{B21D47EB-54BF-41FA-9958-5E83A1C08C28}"/>
    <cellStyle name="Normal 99" xfId="1280" xr:uid="{4C9C06FA-4084-499E-BF7C-52AEB784FFE1}"/>
    <cellStyle name="Normál_f13.6" xfId="1317" xr:uid="{E3F58D03-D0A7-4F6D-8AE7-03D785DE6687}"/>
    <cellStyle name="Normal_mci2" xfId="1227" xr:uid="{00000000-0005-0000-0000-000053040000}"/>
    <cellStyle name="Normál_uzlidnk" xfId="70" xr:uid="{00000000-0005-0000-0000-000054040000}"/>
    <cellStyle name="normální_CC podklady" xfId="537" xr:uid="{00000000-0005-0000-0000-000055040000}"/>
    <cellStyle name="Note 2" xfId="61" xr:uid="{00000000-0005-0000-0000-000056040000}"/>
    <cellStyle name="Note 2 2" xfId="1028" xr:uid="{00000000-0005-0000-0000-000057040000}"/>
    <cellStyle name="Note 2 3" xfId="1382" xr:uid="{4815F84A-A03B-44D3-9B2E-A5211AAB56E1}"/>
    <cellStyle name="Note 3" xfId="488" xr:uid="{00000000-0005-0000-0000-000058040000}"/>
    <cellStyle name="Notes" xfId="54" xr:uid="{00000000-0005-0000-0000-000059040000}"/>
    <cellStyle name="Output" xfId="321" builtinId="21" customBuiltin="1"/>
    <cellStyle name="Output 2" xfId="207" xr:uid="{00000000-0005-0000-0000-00005B040000}"/>
    <cellStyle name="Output 2 2" xfId="489" xr:uid="{00000000-0005-0000-0000-00005C040000}"/>
    <cellStyle name="Output 2 3" xfId="1377" xr:uid="{D3DE7837-5A0B-4815-9450-8AB3C83835E7}"/>
    <cellStyle name="Összesen 10" xfId="1029" xr:uid="{00000000-0005-0000-0000-00005D040000}"/>
    <cellStyle name="Összesen 2" xfId="490" xr:uid="{00000000-0005-0000-0000-00005E040000}"/>
    <cellStyle name="Összesen 2 2" xfId="1030" xr:uid="{00000000-0005-0000-0000-00005F040000}"/>
    <cellStyle name="Összesen 2 3" xfId="1031" xr:uid="{00000000-0005-0000-0000-000060040000}"/>
    <cellStyle name="Összesen 3" xfId="491" xr:uid="{00000000-0005-0000-0000-000061040000}"/>
    <cellStyle name="Összesen 4" xfId="1032" xr:uid="{00000000-0005-0000-0000-000062040000}"/>
    <cellStyle name="Összesen 5" xfId="1033" xr:uid="{00000000-0005-0000-0000-000063040000}"/>
    <cellStyle name="Összesen 6" xfId="1034" xr:uid="{00000000-0005-0000-0000-000064040000}"/>
    <cellStyle name="Összesen 7" xfId="1035" xr:uid="{00000000-0005-0000-0000-000065040000}"/>
    <cellStyle name="Összesen 8" xfId="1036" xr:uid="{00000000-0005-0000-0000-000066040000}"/>
    <cellStyle name="Összesen 9" xfId="1037" xr:uid="{00000000-0005-0000-0000-000067040000}"/>
    <cellStyle name="Percent 10" xfId="160" xr:uid="{00000000-0005-0000-0000-000068040000}"/>
    <cellStyle name="Percent 10 2" xfId="161" xr:uid="{00000000-0005-0000-0000-000069040000}"/>
    <cellStyle name="Percent 11" xfId="248" xr:uid="{00000000-0005-0000-0000-00006A040000}"/>
    <cellStyle name="Percent 11 2" xfId="261" xr:uid="{00000000-0005-0000-0000-00006B040000}"/>
    <cellStyle name="Percent 11 2 2" xfId="538" xr:uid="{00000000-0005-0000-0000-00006C040000}"/>
    <cellStyle name="Percent 11 3" xfId="539" xr:uid="{00000000-0005-0000-0000-00006D040000}"/>
    <cellStyle name="Percent 12" xfId="251" xr:uid="{00000000-0005-0000-0000-00006E040000}"/>
    <cellStyle name="Percent 12 2" xfId="540" xr:uid="{00000000-0005-0000-0000-00006F040000}"/>
    <cellStyle name="Percent 13" xfId="501" xr:uid="{00000000-0005-0000-0000-000070040000}"/>
    <cellStyle name="Percent 13 2" xfId="541" xr:uid="{00000000-0005-0000-0000-000071040000}"/>
    <cellStyle name="Percent 13 2 2" xfId="542" xr:uid="{00000000-0005-0000-0000-000072040000}"/>
    <cellStyle name="Percent 14" xfId="1069" xr:uid="{00000000-0005-0000-0000-000073040000}"/>
    <cellStyle name="Percent 15" xfId="1103" xr:uid="{00000000-0005-0000-0000-000074040000}"/>
    <cellStyle name="Percent 16" xfId="1109" xr:uid="{00000000-0005-0000-0000-000075040000}"/>
    <cellStyle name="Percent 17" xfId="1514" xr:uid="{965D907C-A932-4DA5-94C4-6154D2E21434}"/>
    <cellStyle name="Percent 2" xfId="55" xr:uid="{00000000-0005-0000-0000-000076040000}"/>
    <cellStyle name="Percent 2 2" xfId="270" xr:uid="{00000000-0005-0000-0000-000077040000}"/>
    <cellStyle name="Percent 2 3" xfId="271" xr:uid="{00000000-0005-0000-0000-000078040000}"/>
    <cellStyle name="Percent 2 4" xfId="272" xr:uid="{00000000-0005-0000-0000-000079040000}"/>
    <cellStyle name="Percent 2 5" xfId="1072" xr:uid="{00000000-0005-0000-0000-00007A040000}"/>
    <cellStyle name="Percent 3" xfId="56" xr:uid="{00000000-0005-0000-0000-00007B040000}"/>
    <cellStyle name="Percent 4" xfId="57" xr:uid="{00000000-0005-0000-0000-00007C040000}"/>
    <cellStyle name="Percent 5" xfId="74" xr:uid="{00000000-0005-0000-0000-00007D040000}"/>
    <cellStyle name="Percent 6" xfId="104" xr:uid="{00000000-0005-0000-0000-00007E040000}"/>
    <cellStyle name="Percent 6 2" xfId="1038" xr:uid="{00000000-0005-0000-0000-00007F040000}"/>
    <cellStyle name="Percent 7" xfId="228" xr:uid="{00000000-0005-0000-0000-000080040000}"/>
    <cellStyle name="Percent 7 2" xfId="1094" xr:uid="{00000000-0005-0000-0000-000081040000}"/>
    <cellStyle name="Percent 7 3" xfId="1122" xr:uid="{00000000-0005-0000-0000-000082040000}"/>
    <cellStyle name="Percent 7 3 2" xfId="1228" xr:uid="{00000000-0005-0000-0000-000083040000}"/>
    <cellStyle name="Percent 7 3 2 2" xfId="1483" xr:uid="{F44519E9-39B8-4ECA-8A51-C2BF51E63082}"/>
    <cellStyle name="Percent 8" xfId="245" xr:uid="{00000000-0005-0000-0000-000084040000}"/>
    <cellStyle name="Percent 9" xfId="247" xr:uid="{00000000-0005-0000-0000-000085040000}"/>
    <cellStyle name="Percent 9 2" xfId="260" xr:uid="{00000000-0005-0000-0000-000086040000}"/>
    <cellStyle name="Percent 9 2 2" xfId="543" xr:uid="{00000000-0005-0000-0000-000087040000}"/>
    <cellStyle name="Percent 9 3" xfId="544" xr:uid="{00000000-0005-0000-0000-000088040000}"/>
    <cellStyle name="Rossz 10" xfId="1039" xr:uid="{00000000-0005-0000-0000-000089040000}"/>
    <cellStyle name="Rossz 2" xfId="492" xr:uid="{00000000-0005-0000-0000-00008A040000}"/>
    <cellStyle name="Rossz 2 2" xfId="1040" xr:uid="{00000000-0005-0000-0000-00008B040000}"/>
    <cellStyle name="Rossz 2 3" xfId="1041" xr:uid="{00000000-0005-0000-0000-00008C040000}"/>
    <cellStyle name="Rossz 3" xfId="493" xr:uid="{00000000-0005-0000-0000-00008D040000}"/>
    <cellStyle name="Rossz 4" xfId="1042" xr:uid="{00000000-0005-0000-0000-00008E040000}"/>
    <cellStyle name="Rossz 5" xfId="1043" xr:uid="{00000000-0005-0000-0000-00008F040000}"/>
    <cellStyle name="Rossz 6" xfId="1044" xr:uid="{00000000-0005-0000-0000-000090040000}"/>
    <cellStyle name="Rossz 7" xfId="1045" xr:uid="{00000000-0005-0000-0000-000091040000}"/>
    <cellStyle name="Rossz 8" xfId="1046" xr:uid="{00000000-0005-0000-0000-000092040000}"/>
    <cellStyle name="Rossz 9" xfId="1047" xr:uid="{00000000-0005-0000-0000-000093040000}"/>
    <cellStyle name="semestre" xfId="65" xr:uid="{00000000-0005-0000-0000-000094040000}"/>
    <cellStyle name="Semleges 10" xfId="1048" xr:uid="{00000000-0005-0000-0000-000095040000}"/>
    <cellStyle name="Semleges 2" xfId="494" xr:uid="{00000000-0005-0000-0000-000096040000}"/>
    <cellStyle name="Semleges 2 2" xfId="1049" xr:uid="{00000000-0005-0000-0000-000097040000}"/>
    <cellStyle name="Semleges 2 3" xfId="1050" xr:uid="{00000000-0005-0000-0000-000098040000}"/>
    <cellStyle name="Semleges 3" xfId="495" xr:uid="{00000000-0005-0000-0000-000099040000}"/>
    <cellStyle name="Semleges 4" xfId="1051" xr:uid="{00000000-0005-0000-0000-00009A040000}"/>
    <cellStyle name="Semleges 5" xfId="1052" xr:uid="{00000000-0005-0000-0000-00009B040000}"/>
    <cellStyle name="Semleges 6" xfId="1053" xr:uid="{00000000-0005-0000-0000-00009C040000}"/>
    <cellStyle name="Semleges 7" xfId="1054" xr:uid="{00000000-0005-0000-0000-00009D040000}"/>
    <cellStyle name="Semleges 8" xfId="1055" xr:uid="{00000000-0005-0000-0000-00009E040000}"/>
    <cellStyle name="Semleges 9" xfId="1056" xr:uid="{00000000-0005-0000-0000-00009F040000}"/>
    <cellStyle name="sor1" xfId="58" xr:uid="{00000000-0005-0000-0000-0000A0040000}"/>
    <cellStyle name="ss10" xfId="110" xr:uid="{00000000-0005-0000-0000-0000A1040000}"/>
    <cellStyle name="ss11" xfId="111" xr:uid="{00000000-0005-0000-0000-0000A2040000}"/>
    <cellStyle name="ss12" xfId="112" xr:uid="{00000000-0005-0000-0000-0000A3040000}"/>
    <cellStyle name="ss13" xfId="113" xr:uid="{00000000-0005-0000-0000-0000A4040000}"/>
    <cellStyle name="ss14" xfId="114" xr:uid="{00000000-0005-0000-0000-0000A5040000}"/>
    <cellStyle name="ss15" xfId="115" xr:uid="{00000000-0005-0000-0000-0000A6040000}"/>
    <cellStyle name="ss16" xfId="116" xr:uid="{00000000-0005-0000-0000-0000A7040000}"/>
    <cellStyle name="ss17" xfId="117" xr:uid="{00000000-0005-0000-0000-0000A8040000}"/>
    <cellStyle name="ss18" xfId="118" xr:uid="{00000000-0005-0000-0000-0000A9040000}"/>
    <cellStyle name="ss19" xfId="119" xr:uid="{00000000-0005-0000-0000-0000AA040000}"/>
    <cellStyle name="ss20" xfId="120" xr:uid="{00000000-0005-0000-0000-0000AB040000}"/>
    <cellStyle name="ss21" xfId="121" xr:uid="{00000000-0005-0000-0000-0000AC040000}"/>
    <cellStyle name="ss22" xfId="122" xr:uid="{00000000-0005-0000-0000-0000AD040000}"/>
    <cellStyle name="ss22 2" xfId="1057" xr:uid="{00000000-0005-0000-0000-0000AE040000}"/>
    <cellStyle name="ss6" xfId="123" xr:uid="{00000000-0005-0000-0000-0000AF040000}"/>
    <cellStyle name="ss6 2" xfId="1058" xr:uid="{00000000-0005-0000-0000-0000B0040000}"/>
    <cellStyle name="ss7" xfId="124" xr:uid="{00000000-0005-0000-0000-0000B1040000}"/>
    <cellStyle name="ss8" xfId="125" xr:uid="{00000000-0005-0000-0000-0000B2040000}"/>
    <cellStyle name="ss9" xfId="126" xr:uid="{00000000-0005-0000-0000-0000B3040000}"/>
    <cellStyle name="Standard 2" xfId="1244" xr:uid="{00000000-0005-0000-0000-0000E4040000}"/>
    <cellStyle name="Standard_2006_OffBil" xfId="1508" xr:uid="{B302986B-3FDD-4D49-AAF8-ECF194CE6CD3}"/>
    <cellStyle name="Style 1" xfId="66" xr:uid="{00000000-0005-0000-0000-0000B5040000}"/>
    <cellStyle name="Számítás 10" xfId="1059" xr:uid="{00000000-0005-0000-0000-0000B6040000}"/>
    <cellStyle name="Számítás 2" xfId="496" xr:uid="{00000000-0005-0000-0000-0000B7040000}"/>
    <cellStyle name="Számítás 2 2" xfId="1060" xr:uid="{00000000-0005-0000-0000-0000B8040000}"/>
    <cellStyle name="Számítás 2 3" xfId="1061" xr:uid="{00000000-0005-0000-0000-0000B9040000}"/>
    <cellStyle name="Számítás 3" xfId="497" xr:uid="{00000000-0005-0000-0000-0000BA040000}"/>
    <cellStyle name="Számítás 4" xfId="1062" xr:uid="{00000000-0005-0000-0000-0000BB040000}"/>
    <cellStyle name="Számítás 5" xfId="1063" xr:uid="{00000000-0005-0000-0000-0000BC040000}"/>
    <cellStyle name="Számítás 6" xfId="1064" xr:uid="{00000000-0005-0000-0000-0000BD040000}"/>
    <cellStyle name="Számítás 7" xfId="1065" xr:uid="{00000000-0005-0000-0000-0000BE040000}"/>
    <cellStyle name="Számítás 8" xfId="1066" xr:uid="{00000000-0005-0000-0000-0000BF040000}"/>
    <cellStyle name="Számítás 9" xfId="1067" xr:uid="{00000000-0005-0000-0000-0000C0040000}"/>
    <cellStyle name="Százalék 2" xfId="59" xr:uid="{00000000-0005-0000-0000-0000C1040000}"/>
    <cellStyle name="Százalék 3" xfId="545" xr:uid="{00000000-0005-0000-0000-0000C2040000}"/>
    <cellStyle name="Százalék 4" xfId="1445" xr:uid="{DBF2130F-7F76-481E-8D40-9B722D6D69C5}"/>
    <cellStyle name="tête chapitre" xfId="67" xr:uid="{00000000-0005-0000-0000-0000C3040000}"/>
    <cellStyle name="Title" xfId="312" builtinId="15" customBuiltin="1"/>
    <cellStyle name="Title 2" xfId="208" xr:uid="{00000000-0005-0000-0000-0000C5040000}"/>
    <cellStyle name="Title 2 2" xfId="1368" xr:uid="{28ED35CD-E848-4706-9AA4-28B2E5CC4E1A}"/>
    <cellStyle name="titre" xfId="68" xr:uid="{00000000-0005-0000-0000-0000C6040000}"/>
    <cellStyle name="Titre colonne" xfId="209" xr:uid="{00000000-0005-0000-0000-0000C7040000}"/>
    <cellStyle name="Titre colonnes" xfId="210" xr:uid="{00000000-0005-0000-0000-0000C8040000}"/>
    <cellStyle name="Titre general" xfId="211" xr:uid="{00000000-0005-0000-0000-0000C9040000}"/>
    <cellStyle name="Titre général" xfId="212" xr:uid="{00000000-0005-0000-0000-0000CA040000}"/>
    <cellStyle name="Titre ligne" xfId="213" xr:uid="{00000000-0005-0000-0000-0000CB040000}"/>
    <cellStyle name="Titre lignes" xfId="214" xr:uid="{00000000-0005-0000-0000-0000CC040000}"/>
    <cellStyle name="Titre tableau" xfId="215" xr:uid="{00000000-0005-0000-0000-0000CD040000}"/>
    <cellStyle name="Total" xfId="327" builtinId="25" customBuiltin="1"/>
    <cellStyle name="Total 2" xfId="216" xr:uid="{00000000-0005-0000-0000-0000CF040000}"/>
    <cellStyle name="Total 2 2" xfId="498" xr:uid="{00000000-0005-0000-0000-0000D0040000}"/>
    <cellStyle name="Total 2 3" xfId="1384" xr:uid="{47912F8C-A97B-48E6-86AD-958115CFC2D8}"/>
    <cellStyle name="Total intermediaire" xfId="217" xr:uid="{00000000-0005-0000-0000-0000D1040000}"/>
    <cellStyle name="Total intermediaire 0" xfId="218" xr:uid="{00000000-0005-0000-0000-0000D2040000}"/>
    <cellStyle name="Total intermediaire 1" xfId="219" xr:uid="{00000000-0005-0000-0000-0000D3040000}"/>
    <cellStyle name="Total intermediaire 2" xfId="220" xr:uid="{00000000-0005-0000-0000-0000D4040000}"/>
    <cellStyle name="Total intermediaire 3" xfId="221" xr:uid="{00000000-0005-0000-0000-0000D5040000}"/>
    <cellStyle name="Total intermediaire 4" xfId="222" xr:uid="{00000000-0005-0000-0000-0000D6040000}"/>
    <cellStyle name="Total intermediaire_Sheet1" xfId="223" xr:uid="{00000000-0005-0000-0000-0000D7040000}"/>
    <cellStyle name="Total tableau" xfId="224" xr:uid="{00000000-0005-0000-0000-0000D8040000}"/>
    <cellStyle name="Währung_ACEA" xfId="225" xr:uid="{00000000-0005-0000-0000-0000D9040000}"/>
    <cellStyle name="Warning Text" xfId="325" builtinId="11" customBuiltin="1"/>
    <cellStyle name="Warning Text 2" xfId="226" xr:uid="{00000000-0005-0000-0000-0000DB040000}"/>
    <cellStyle name="Warning Text 2 2" xfId="499" xr:uid="{00000000-0005-0000-0000-0000DC040000}"/>
    <cellStyle name="Warning Text 2 3" xfId="1381" xr:uid="{E46867C1-9E20-485C-ADF8-739E125697C8}"/>
  </cellStyles>
  <dxfs count="0"/>
  <tableStyles count="0" defaultTableStyle="TableStyleMedium2" defaultPivotStyle="PivotStyleLight16"/>
  <colors>
    <mruColors>
      <color rgb="FF339933"/>
      <color rgb="FFFF66FF"/>
      <color rgb="FF70AD47"/>
      <color rgb="FF0C2148"/>
      <color rgb="FF808080"/>
      <color rgb="FF9C0000"/>
      <color rgb="FFDDDD37"/>
      <color rgb="FF8E8254"/>
      <color rgb="FFBFBFBF"/>
      <color rgb="FF009E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4.xml"/><Relationship Id="rId68" Type="http://schemas.openxmlformats.org/officeDocument/2006/relationships/externalLink" Target="externalLinks/externalLink19.xml"/><Relationship Id="rId84" Type="http://schemas.openxmlformats.org/officeDocument/2006/relationships/externalLink" Target="externalLinks/externalLink35.xml"/><Relationship Id="rId89" Type="http://schemas.openxmlformats.org/officeDocument/2006/relationships/externalLink" Target="externalLinks/externalLink40.xml"/><Relationship Id="rId112" Type="http://schemas.openxmlformats.org/officeDocument/2006/relationships/externalLink" Target="externalLinks/externalLink63.xml"/><Relationship Id="rId133" Type="http://schemas.openxmlformats.org/officeDocument/2006/relationships/externalLink" Target="externalLinks/externalLink84.xml"/><Relationship Id="rId138" Type="http://schemas.openxmlformats.org/officeDocument/2006/relationships/externalLink" Target="externalLinks/externalLink89.xml"/><Relationship Id="rId16" Type="http://schemas.openxmlformats.org/officeDocument/2006/relationships/worksheet" Target="worksheets/sheet16.xml"/><Relationship Id="rId107" Type="http://schemas.openxmlformats.org/officeDocument/2006/relationships/externalLink" Target="externalLinks/externalLink5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74" Type="http://schemas.openxmlformats.org/officeDocument/2006/relationships/externalLink" Target="externalLinks/externalLink25.xml"/><Relationship Id="rId79" Type="http://schemas.openxmlformats.org/officeDocument/2006/relationships/externalLink" Target="externalLinks/externalLink30.xml"/><Relationship Id="rId102" Type="http://schemas.openxmlformats.org/officeDocument/2006/relationships/externalLink" Target="externalLinks/externalLink53.xml"/><Relationship Id="rId123" Type="http://schemas.openxmlformats.org/officeDocument/2006/relationships/externalLink" Target="externalLinks/externalLink74.xml"/><Relationship Id="rId128" Type="http://schemas.openxmlformats.org/officeDocument/2006/relationships/externalLink" Target="externalLinks/externalLink79.xml"/><Relationship Id="rId144" Type="http://schemas.openxmlformats.org/officeDocument/2006/relationships/externalLink" Target="externalLinks/externalLink95.xml"/><Relationship Id="rId149"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41.xml"/><Relationship Id="rId95" Type="http://schemas.openxmlformats.org/officeDocument/2006/relationships/externalLink" Target="externalLinks/externalLink4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5.xml"/><Relationship Id="rId69" Type="http://schemas.openxmlformats.org/officeDocument/2006/relationships/externalLink" Target="externalLinks/externalLink20.xml"/><Relationship Id="rId113" Type="http://schemas.openxmlformats.org/officeDocument/2006/relationships/externalLink" Target="externalLinks/externalLink64.xml"/><Relationship Id="rId118" Type="http://schemas.openxmlformats.org/officeDocument/2006/relationships/externalLink" Target="externalLinks/externalLink69.xml"/><Relationship Id="rId134" Type="http://schemas.openxmlformats.org/officeDocument/2006/relationships/externalLink" Target="externalLinks/externalLink85.xml"/><Relationship Id="rId139" Type="http://schemas.openxmlformats.org/officeDocument/2006/relationships/externalLink" Target="externalLinks/externalLink90.xml"/><Relationship Id="rId80" Type="http://schemas.openxmlformats.org/officeDocument/2006/relationships/externalLink" Target="externalLinks/externalLink31.xml"/><Relationship Id="rId85" Type="http://schemas.openxmlformats.org/officeDocument/2006/relationships/externalLink" Target="externalLinks/externalLink36.xml"/><Relationship Id="rId150"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externalLink" Target="externalLinks/externalLink18.xml"/><Relationship Id="rId103" Type="http://schemas.openxmlformats.org/officeDocument/2006/relationships/externalLink" Target="externalLinks/externalLink54.xml"/><Relationship Id="rId108" Type="http://schemas.openxmlformats.org/officeDocument/2006/relationships/externalLink" Target="externalLinks/externalLink59.xml"/><Relationship Id="rId116" Type="http://schemas.openxmlformats.org/officeDocument/2006/relationships/externalLink" Target="externalLinks/externalLink67.xml"/><Relationship Id="rId124" Type="http://schemas.openxmlformats.org/officeDocument/2006/relationships/externalLink" Target="externalLinks/externalLink75.xml"/><Relationship Id="rId129" Type="http://schemas.openxmlformats.org/officeDocument/2006/relationships/externalLink" Target="externalLinks/externalLink80.xml"/><Relationship Id="rId137" Type="http://schemas.openxmlformats.org/officeDocument/2006/relationships/externalLink" Target="externalLinks/externalLink8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70" Type="http://schemas.openxmlformats.org/officeDocument/2006/relationships/externalLink" Target="externalLinks/externalLink21.xml"/><Relationship Id="rId75" Type="http://schemas.openxmlformats.org/officeDocument/2006/relationships/externalLink" Target="externalLinks/externalLink26.xml"/><Relationship Id="rId83" Type="http://schemas.openxmlformats.org/officeDocument/2006/relationships/externalLink" Target="externalLinks/externalLink34.xml"/><Relationship Id="rId88" Type="http://schemas.openxmlformats.org/officeDocument/2006/relationships/externalLink" Target="externalLinks/externalLink39.xml"/><Relationship Id="rId91" Type="http://schemas.openxmlformats.org/officeDocument/2006/relationships/externalLink" Target="externalLinks/externalLink42.xml"/><Relationship Id="rId96" Type="http://schemas.openxmlformats.org/officeDocument/2006/relationships/externalLink" Target="externalLinks/externalLink47.xml"/><Relationship Id="rId111" Type="http://schemas.openxmlformats.org/officeDocument/2006/relationships/externalLink" Target="externalLinks/externalLink62.xml"/><Relationship Id="rId132" Type="http://schemas.openxmlformats.org/officeDocument/2006/relationships/externalLink" Target="externalLinks/externalLink83.xml"/><Relationship Id="rId140" Type="http://schemas.openxmlformats.org/officeDocument/2006/relationships/externalLink" Target="externalLinks/externalLink91.xml"/><Relationship Id="rId145" Type="http://schemas.openxmlformats.org/officeDocument/2006/relationships/externalLink" Target="externalLinks/externalLink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106" Type="http://schemas.openxmlformats.org/officeDocument/2006/relationships/externalLink" Target="externalLinks/externalLink57.xml"/><Relationship Id="rId114" Type="http://schemas.openxmlformats.org/officeDocument/2006/relationships/externalLink" Target="externalLinks/externalLink65.xml"/><Relationship Id="rId119" Type="http://schemas.openxmlformats.org/officeDocument/2006/relationships/externalLink" Target="externalLinks/externalLink70.xml"/><Relationship Id="rId127" Type="http://schemas.openxmlformats.org/officeDocument/2006/relationships/externalLink" Target="externalLinks/externalLink7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externalLink" Target="externalLinks/externalLink16.xml"/><Relationship Id="rId73" Type="http://schemas.openxmlformats.org/officeDocument/2006/relationships/externalLink" Target="externalLinks/externalLink24.xml"/><Relationship Id="rId78" Type="http://schemas.openxmlformats.org/officeDocument/2006/relationships/externalLink" Target="externalLinks/externalLink29.xml"/><Relationship Id="rId81" Type="http://schemas.openxmlformats.org/officeDocument/2006/relationships/externalLink" Target="externalLinks/externalLink32.xml"/><Relationship Id="rId86" Type="http://schemas.openxmlformats.org/officeDocument/2006/relationships/externalLink" Target="externalLinks/externalLink37.xml"/><Relationship Id="rId94" Type="http://schemas.openxmlformats.org/officeDocument/2006/relationships/externalLink" Target="externalLinks/externalLink45.xml"/><Relationship Id="rId99" Type="http://schemas.openxmlformats.org/officeDocument/2006/relationships/externalLink" Target="externalLinks/externalLink50.xml"/><Relationship Id="rId101" Type="http://schemas.openxmlformats.org/officeDocument/2006/relationships/externalLink" Target="externalLinks/externalLink52.xml"/><Relationship Id="rId122" Type="http://schemas.openxmlformats.org/officeDocument/2006/relationships/externalLink" Target="externalLinks/externalLink73.xml"/><Relationship Id="rId130" Type="http://schemas.openxmlformats.org/officeDocument/2006/relationships/externalLink" Target="externalLinks/externalLink81.xml"/><Relationship Id="rId135" Type="http://schemas.openxmlformats.org/officeDocument/2006/relationships/externalLink" Target="externalLinks/externalLink86.xml"/><Relationship Id="rId143" Type="http://schemas.openxmlformats.org/officeDocument/2006/relationships/externalLink" Target="externalLinks/externalLink94.xml"/><Relationship Id="rId148" Type="http://schemas.openxmlformats.org/officeDocument/2006/relationships/externalLink" Target="externalLinks/externalLink99.xml"/><Relationship Id="rId15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0.xml"/><Relationship Id="rId34" Type="http://schemas.openxmlformats.org/officeDocument/2006/relationships/worksheet" Target="worksheets/sheet34.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6" Type="http://schemas.openxmlformats.org/officeDocument/2006/relationships/externalLink" Target="externalLinks/externalLink27.xml"/><Relationship Id="rId97" Type="http://schemas.openxmlformats.org/officeDocument/2006/relationships/externalLink" Target="externalLinks/externalLink48.xml"/><Relationship Id="rId104" Type="http://schemas.openxmlformats.org/officeDocument/2006/relationships/externalLink" Target="externalLinks/externalLink55.xml"/><Relationship Id="rId120" Type="http://schemas.openxmlformats.org/officeDocument/2006/relationships/externalLink" Target="externalLinks/externalLink71.xml"/><Relationship Id="rId125" Type="http://schemas.openxmlformats.org/officeDocument/2006/relationships/externalLink" Target="externalLinks/externalLink76.xml"/><Relationship Id="rId141" Type="http://schemas.openxmlformats.org/officeDocument/2006/relationships/externalLink" Target="externalLinks/externalLink92.xml"/><Relationship Id="rId146" Type="http://schemas.openxmlformats.org/officeDocument/2006/relationships/externalLink" Target="externalLinks/externalLink97.xml"/><Relationship Id="rId7" Type="http://schemas.openxmlformats.org/officeDocument/2006/relationships/worksheet" Target="worksheets/sheet7.xml"/><Relationship Id="rId71" Type="http://schemas.openxmlformats.org/officeDocument/2006/relationships/externalLink" Target="externalLinks/externalLink22.xml"/><Relationship Id="rId92" Type="http://schemas.openxmlformats.org/officeDocument/2006/relationships/externalLink" Target="externalLinks/externalLink4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7.xml"/><Relationship Id="rId87" Type="http://schemas.openxmlformats.org/officeDocument/2006/relationships/externalLink" Target="externalLinks/externalLink38.xml"/><Relationship Id="rId110" Type="http://schemas.openxmlformats.org/officeDocument/2006/relationships/externalLink" Target="externalLinks/externalLink61.xml"/><Relationship Id="rId115" Type="http://schemas.openxmlformats.org/officeDocument/2006/relationships/externalLink" Target="externalLinks/externalLink66.xml"/><Relationship Id="rId131" Type="http://schemas.openxmlformats.org/officeDocument/2006/relationships/externalLink" Target="externalLinks/externalLink82.xml"/><Relationship Id="rId136" Type="http://schemas.openxmlformats.org/officeDocument/2006/relationships/externalLink" Target="externalLinks/externalLink87.xml"/><Relationship Id="rId61" Type="http://schemas.openxmlformats.org/officeDocument/2006/relationships/externalLink" Target="externalLinks/externalLink12.xml"/><Relationship Id="rId82" Type="http://schemas.openxmlformats.org/officeDocument/2006/relationships/externalLink" Target="externalLinks/externalLink33.xml"/><Relationship Id="rId15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7.xml"/><Relationship Id="rId77" Type="http://schemas.openxmlformats.org/officeDocument/2006/relationships/externalLink" Target="externalLinks/externalLink28.xml"/><Relationship Id="rId100" Type="http://schemas.openxmlformats.org/officeDocument/2006/relationships/externalLink" Target="externalLinks/externalLink51.xml"/><Relationship Id="rId105" Type="http://schemas.openxmlformats.org/officeDocument/2006/relationships/externalLink" Target="externalLinks/externalLink56.xml"/><Relationship Id="rId126" Type="http://schemas.openxmlformats.org/officeDocument/2006/relationships/externalLink" Target="externalLinks/externalLink77.xml"/><Relationship Id="rId147" Type="http://schemas.openxmlformats.org/officeDocument/2006/relationships/externalLink" Target="externalLinks/externalLink98.xml"/><Relationship Id="rId8" Type="http://schemas.openxmlformats.org/officeDocument/2006/relationships/worksheet" Target="worksheets/sheet8.xml"/><Relationship Id="rId51" Type="http://schemas.openxmlformats.org/officeDocument/2006/relationships/externalLink" Target="externalLinks/externalLink2.xml"/><Relationship Id="rId72" Type="http://schemas.openxmlformats.org/officeDocument/2006/relationships/externalLink" Target="externalLinks/externalLink23.xml"/><Relationship Id="rId93" Type="http://schemas.openxmlformats.org/officeDocument/2006/relationships/externalLink" Target="externalLinks/externalLink44.xml"/><Relationship Id="rId98" Type="http://schemas.openxmlformats.org/officeDocument/2006/relationships/externalLink" Target="externalLinks/externalLink49.xml"/><Relationship Id="rId121" Type="http://schemas.openxmlformats.org/officeDocument/2006/relationships/externalLink" Target="externalLinks/externalLink72.xml"/><Relationship Id="rId142" Type="http://schemas.openxmlformats.org/officeDocument/2006/relationships/externalLink" Target="externalLinks/externalLink93.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3.xml"/><Relationship Id="rId1" Type="http://schemas.microsoft.com/office/2011/relationships/chartStyle" Target="style13.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5.xml"/><Relationship Id="rId1" Type="http://schemas.microsoft.com/office/2011/relationships/chartStyle" Target="style15.xml"/><Relationship Id="rId4" Type="http://schemas.openxmlformats.org/officeDocument/2006/relationships/chartUserShapes" Target="../drawings/drawing3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4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4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46.xml"/></Relationships>
</file>

<file path=xl/charts/_rels/chart3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9.xml"/><Relationship Id="rId1" Type="http://schemas.microsoft.com/office/2011/relationships/chartStyle" Target="style2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0.xml"/><Relationship Id="rId1" Type="http://schemas.microsoft.com/office/2011/relationships/chartStyle" Target="style30.xml"/></Relationships>
</file>

<file path=xl/charts/_rels/chart4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3.xml"/></Relationships>
</file>

<file path=xl/charts/_rels/chart5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2.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3.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9.xml"/><Relationship Id="rId1" Type="http://schemas.microsoft.com/office/2011/relationships/chartStyle" Target="style39.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0.xml"/><Relationship Id="rId1" Type="http://schemas.microsoft.com/office/2011/relationships/chartStyle" Target="style40.xml"/></Relationships>
</file>

<file path=xl/charts/_rels/chart57.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8.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43.xml"/><Relationship Id="rId1" Type="http://schemas.microsoft.com/office/2011/relationships/chartStyle" Target="style43.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4.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44.xml"/><Relationship Id="rId1" Type="http://schemas.microsoft.com/office/2011/relationships/chartStyle" Target="style44.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5.xml"/><Relationship Id="rId1" Type="http://schemas.microsoft.com/office/2011/relationships/chartStyle" Target="style45.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46.xml"/><Relationship Id="rId1" Type="http://schemas.microsoft.com/office/2011/relationships/chartStyle" Target="style46.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7.xml"/><Relationship Id="rId1" Type="http://schemas.microsoft.com/office/2011/relationships/chartStyle" Target="style47.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48.xml"/><Relationship Id="rId1" Type="http://schemas.microsoft.com/office/2011/relationships/chartStyle" Target="style48.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49.xml"/><Relationship Id="rId1" Type="http://schemas.microsoft.com/office/2011/relationships/chartStyle" Target="style49.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50.xml"/><Relationship Id="rId1" Type="http://schemas.microsoft.com/office/2011/relationships/chartStyle" Target="style50.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1.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51.xml"/><Relationship Id="rId1" Type="http://schemas.microsoft.com/office/2011/relationships/chartStyle" Target="style5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52.xml"/><Relationship Id="rId1" Type="http://schemas.microsoft.com/office/2011/relationships/chartStyle" Target="style5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53.xml"/><Relationship Id="rId1" Type="http://schemas.microsoft.com/office/2011/relationships/chartStyle" Target="style5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54.xml"/><Relationship Id="rId1" Type="http://schemas.microsoft.com/office/2011/relationships/chartStyle" Target="style54.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55.xml"/><Relationship Id="rId1" Type="http://schemas.microsoft.com/office/2011/relationships/chartStyle" Target="style55.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56.xml"/><Relationship Id="rId1" Type="http://schemas.microsoft.com/office/2011/relationships/chartStyle" Target="style56.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57.xml"/><Relationship Id="rId1" Type="http://schemas.microsoft.com/office/2011/relationships/chartStyle" Target="style5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2.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58.xml"/><Relationship Id="rId1" Type="http://schemas.microsoft.com/office/2011/relationships/chartStyle" Target="style58.xml"/></Relationships>
</file>

<file path=xl/charts/_rels/chart81.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82.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61.xml"/><Relationship Id="rId1" Type="http://schemas.microsoft.com/office/2011/relationships/chartStyle" Target="style61.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62.xml"/><Relationship Id="rId1" Type="http://schemas.microsoft.com/office/2011/relationships/chartStyle" Target="style62.xml"/></Relationships>
</file>

<file path=xl/charts/_rels/chart87.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88.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65.xml"/><Relationship Id="rId1" Type="http://schemas.microsoft.com/office/2011/relationships/chartStyle" Target="style65.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66.xml"/><Relationship Id="rId1" Type="http://schemas.microsoft.com/office/2011/relationships/chartStyle" Target="style66.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67.xml"/><Relationship Id="rId1" Type="http://schemas.microsoft.com/office/2011/relationships/chartStyle" Target="style67.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68.xml"/><Relationship Id="rId1" Type="http://schemas.microsoft.com/office/2011/relationships/chartStyle" Target="style6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71112282986111108"/>
        </c:manualLayout>
      </c:layout>
      <c:barChart>
        <c:barDir val="col"/>
        <c:grouping val="clustered"/>
        <c:varyColors val="0"/>
        <c:ser>
          <c:idx val="0"/>
          <c:order val="0"/>
          <c:tx>
            <c:strRef>
              <c:f>'c3-1'!$C$10</c:f>
              <c:strCache>
                <c:ptCount val="1"/>
                <c:pt idx="0">
                  <c:v>2021 Q3</c:v>
                </c:pt>
              </c:strCache>
            </c:strRef>
          </c:tx>
          <c:spPr>
            <a:solidFill>
              <a:schemeClr val="accent1">
                <a:lumMod val="60000"/>
                <a:lumOff val="40000"/>
              </a:schemeClr>
            </a:solidFill>
            <a:ln>
              <a:noFill/>
            </a:ln>
            <a:effectLst/>
          </c:spPr>
          <c:invertIfNegative val="0"/>
          <c:dPt>
            <c:idx val="7"/>
            <c:invertIfNegative val="0"/>
            <c:bubble3D val="0"/>
            <c:spPr>
              <a:solidFill>
                <a:schemeClr val="accent3"/>
              </a:solidFill>
              <a:ln>
                <a:noFill/>
              </a:ln>
              <a:effectLst/>
            </c:spPr>
            <c:extLst>
              <c:ext xmlns:c16="http://schemas.microsoft.com/office/drawing/2014/chart" uri="{C3380CC4-5D6E-409C-BE32-E72D297353CC}">
                <c16:uniqueId val="{0000001B-1276-469F-85D1-76E6FA1D9790}"/>
              </c:ext>
            </c:extLst>
          </c:dPt>
          <c:dPt>
            <c:idx val="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D319-4F9F-99F4-CBBACAFF0E98}"/>
              </c:ext>
            </c:extLst>
          </c:dPt>
          <c:dPt>
            <c:idx val="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3-FA3E-4385-BF6F-B16439FEC924}"/>
              </c:ext>
            </c:extLst>
          </c:dPt>
          <c:dPt>
            <c:idx val="1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D319-4F9F-99F4-CBBACAFF0E98}"/>
              </c:ext>
            </c:extLst>
          </c:dPt>
          <c:dPt>
            <c:idx val="1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5-302D-4149-85AC-45001852FD3C}"/>
              </c:ext>
            </c:extLst>
          </c:dPt>
          <c:dPt>
            <c:idx val="1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D319-4F9F-99F4-CBBACAFF0E98}"/>
              </c:ext>
            </c:extLst>
          </c:dPt>
          <c:dPt>
            <c:idx val="1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9-0D17-467B-924F-9E8A2E037ED6}"/>
              </c:ext>
            </c:extLst>
          </c:dPt>
          <c:dPt>
            <c:idx val="1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7-D319-4F9F-99F4-CBBACAFF0E98}"/>
              </c:ext>
            </c:extLst>
          </c:dPt>
          <c:dPt>
            <c:idx val="1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6-302D-4149-85AC-45001852FD3C}"/>
              </c:ext>
            </c:extLst>
          </c:dPt>
          <c:dPt>
            <c:idx val="19"/>
            <c:invertIfNegative val="0"/>
            <c:bubble3D val="0"/>
            <c:spPr>
              <a:solidFill>
                <a:schemeClr val="tx2"/>
              </a:solidFill>
              <a:ln>
                <a:noFill/>
              </a:ln>
              <a:effectLst/>
            </c:spPr>
            <c:extLst>
              <c:ext xmlns:c16="http://schemas.microsoft.com/office/drawing/2014/chart" uri="{C3380CC4-5D6E-409C-BE32-E72D297353CC}">
                <c16:uniqueId val="{00000009-D319-4F9F-99F4-CBBACAFF0E98}"/>
              </c:ext>
            </c:extLst>
          </c:dPt>
          <c:dPt>
            <c:idx val="2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B-D319-4F9F-99F4-CBBACAFF0E98}"/>
              </c:ext>
            </c:extLst>
          </c:dPt>
          <c:dPt>
            <c:idx val="21"/>
            <c:invertIfNegative val="0"/>
            <c:bubble3D val="0"/>
            <c:spPr>
              <a:solidFill>
                <a:schemeClr val="tx2"/>
              </a:solidFill>
              <a:ln>
                <a:noFill/>
              </a:ln>
              <a:effectLst/>
            </c:spPr>
            <c:extLst>
              <c:ext xmlns:c16="http://schemas.microsoft.com/office/drawing/2014/chart" uri="{C3380CC4-5D6E-409C-BE32-E72D297353CC}">
                <c16:uniqueId val="{0000000D-D319-4F9F-99F4-CBBACAFF0E98}"/>
              </c:ext>
            </c:extLst>
          </c:dPt>
          <c:dPt>
            <c:idx val="2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F-D319-4F9F-99F4-CBBACAFF0E98}"/>
              </c:ext>
            </c:extLst>
          </c:dPt>
          <c:dPt>
            <c:idx val="2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1-D319-4F9F-99F4-CBBACAFF0E98}"/>
              </c:ext>
            </c:extLst>
          </c:dPt>
          <c:dLbls>
            <c:dLbl>
              <c:idx val="7"/>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276-469F-85D1-76E6FA1D9790}"/>
                </c:ext>
              </c:extLst>
            </c:dLbl>
            <c:dLbl>
              <c:idx val="19"/>
              <c:layout>
                <c:manualLayout>
                  <c:x val="-1.2450980392156939E-2"/>
                  <c:y val="-5.052748343182934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19-4F9F-99F4-CBBACAFF0E98}"/>
                </c:ext>
              </c:extLst>
            </c:dLbl>
            <c:dLbl>
              <c:idx val="21"/>
              <c:layout>
                <c:manualLayout>
                  <c:x val="3.7352941176470589E-2"/>
                  <c:y val="5.51215277777777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19-4F9F-99F4-CBBACAFF0E9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'c3-1'!$B$11:$B$39</c:f>
              <c:strCache>
                <c:ptCount val="29"/>
                <c:pt idx="0">
                  <c:v>IE</c:v>
                </c:pt>
                <c:pt idx="1">
                  <c:v>EE</c:v>
                </c:pt>
                <c:pt idx="2">
                  <c:v>SI</c:v>
                </c:pt>
                <c:pt idx="3">
                  <c:v>LU</c:v>
                </c:pt>
                <c:pt idx="4">
                  <c:v>PL</c:v>
                </c:pt>
                <c:pt idx="5">
                  <c:v>LT</c:v>
                </c:pt>
                <c:pt idx="6">
                  <c:v>DK</c:v>
                </c:pt>
                <c:pt idx="7">
                  <c:v>HU</c:v>
                </c:pt>
                <c:pt idx="8">
                  <c:v>SE</c:v>
                </c:pt>
                <c:pt idx="9">
                  <c:v>NL</c:v>
                </c:pt>
                <c:pt idx="10">
                  <c:v>FI</c:v>
                </c:pt>
                <c:pt idx="11">
                  <c:v>HR</c:v>
                </c:pt>
                <c:pt idx="12">
                  <c:v>BG</c:v>
                </c:pt>
                <c:pt idx="13">
                  <c:v>CY</c:v>
                </c:pt>
                <c:pt idx="14">
                  <c:v>MT</c:v>
                </c:pt>
                <c:pt idx="15">
                  <c:v>LV</c:v>
                </c:pt>
                <c:pt idx="16">
                  <c:v>BE</c:v>
                </c:pt>
                <c:pt idx="17">
                  <c:v>FR</c:v>
                </c:pt>
                <c:pt idx="18">
                  <c:v>RO</c:v>
                </c:pt>
                <c:pt idx="19">
                  <c:v>EU27</c:v>
                </c:pt>
                <c:pt idx="20">
                  <c:v>EL</c:v>
                </c:pt>
                <c:pt idx="21">
                  <c:v>EA</c:v>
                </c:pt>
                <c:pt idx="22">
                  <c:v>IT</c:v>
                </c:pt>
                <c:pt idx="23">
                  <c:v>AT</c:v>
                </c:pt>
                <c:pt idx="24">
                  <c:v>DE</c:v>
                </c:pt>
                <c:pt idx="25">
                  <c:v>SK</c:v>
                </c:pt>
                <c:pt idx="26">
                  <c:v>PT</c:v>
                </c:pt>
                <c:pt idx="27">
                  <c:v>CZ</c:v>
                </c:pt>
                <c:pt idx="28">
                  <c:v>ES</c:v>
                </c:pt>
              </c:strCache>
            </c:strRef>
          </c:cat>
          <c:val>
            <c:numRef>
              <c:f>'c3-1'!$C$11:$C$39</c:f>
              <c:numCache>
                <c:formatCode>0.0</c:formatCode>
                <c:ptCount val="29"/>
                <c:pt idx="0">
                  <c:v>115.34624193699166</c:v>
                </c:pt>
                <c:pt idx="1">
                  <c:v>107.21373547460506</c:v>
                </c:pt>
                <c:pt idx="2">
                  <c:v>106.57155510016239</c:v>
                </c:pt>
                <c:pt idx="3">
                  <c:v>105.5485290436478</c:v>
                </c:pt>
                <c:pt idx="4">
                  <c:v>104.87326246330659</c:v>
                </c:pt>
                <c:pt idx="5">
                  <c:v>104.84411468219012</c:v>
                </c:pt>
                <c:pt idx="6">
                  <c:v>103.80055250783629</c:v>
                </c:pt>
                <c:pt idx="7">
                  <c:v>103.28797641253986</c:v>
                </c:pt>
                <c:pt idx="8">
                  <c:v>103.05945289656162</c:v>
                </c:pt>
                <c:pt idx="9">
                  <c:v>102.78743852589145</c:v>
                </c:pt>
                <c:pt idx="10">
                  <c:v>102.25918829472218</c:v>
                </c:pt>
                <c:pt idx="11">
                  <c:v>101.9032754018167</c:v>
                </c:pt>
                <c:pt idx="12">
                  <c:v>101.44038051002249</c:v>
                </c:pt>
                <c:pt idx="13">
                  <c:v>101.37651248073414</c:v>
                </c:pt>
                <c:pt idx="14">
                  <c:v>101.32893382575527</c:v>
                </c:pt>
                <c:pt idx="15">
                  <c:v>101.14484530873288</c:v>
                </c:pt>
                <c:pt idx="16">
                  <c:v>101.01375364276069</c:v>
                </c:pt>
                <c:pt idx="17">
                  <c:v>100.90236158503278</c:v>
                </c:pt>
                <c:pt idx="18">
                  <c:v>100.62375271134827</c:v>
                </c:pt>
                <c:pt idx="19">
                  <c:v>100.43929274407361</c:v>
                </c:pt>
                <c:pt idx="20">
                  <c:v>100.02923459892968</c:v>
                </c:pt>
                <c:pt idx="21">
                  <c:v>100.02346468223297</c:v>
                </c:pt>
                <c:pt idx="22">
                  <c:v>99.706334053038972</c:v>
                </c:pt>
                <c:pt idx="23">
                  <c:v>99.173186563664643</c:v>
                </c:pt>
                <c:pt idx="24">
                  <c:v>98.852770114048752</c:v>
                </c:pt>
                <c:pt idx="25">
                  <c:v>98.80674102272981</c:v>
                </c:pt>
                <c:pt idx="26">
                  <c:v>98.560067668519125</c:v>
                </c:pt>
                <c:pt idx="27">
                  <c:v>98.107825141476255</c:v>
                </c:pt>
                <c:pt idx="28">
                  <c:v>95.971492923208146</c:v>
                </c:pt>
              </c:numCache>
            </c:numRef>
          </c:val>
          <c:extLst>
            <c:ext xmlns:c16="http://schemas.microsoft.com/office/drawing/2014/chart" uri="{C3380CC4-5D6E-409C-BE32-E72D297353CC}">
              <c16:uniqueId val="{00000012-D319-4F9F-99F4-CBBACAFF0E98}"/>
            </c:ext>
          </c:extLst>
        </c:ser>
        <c:dLbls>
          <c:showLegendKey val="0"/>
          <c:showVal val="0"/>
          <c:showCatName val="0"/>
          <c:showSerName val="0"/>
          <c:showPercent val="0"/>
          <c:showBubbleSize val="0"/>
        </c:dLbls>
        <c:gapWidth val="50"/>
        <c:overlap val="-27"/>
        <c:axId val="882179072"/>
        <c:axId val="882174808"/>
      </c:barChart>
      <c:lineChart>
        <c:grouping val="standard"/>
        <c:varyColors val="0"/>
        <c:ser>
          <c:idx val="1"/>
          <c:order val="1"/>
          <c:tx>
            <c:strRef>
              <c:f>'c3-1'!$D$10</c:f>
              <c:strCache>
                <c:ptCount val="1"/>
                <c:pt idx="0">
                  <c:v>2019 Q4</c:v>
                </c:pt>
              </c:strCache>
            </c:strRef>
          </c:tx>
          <c:spPr>
            <a:ln w="15875" cap="rnd">
              <a:solidFill>
                <a:schemeClr val="tx2"/>
              </a:solidFill>
              <a:prstDash val="sysDash"/>
              <a:round/>
            </a:ln>
            <a:effectLst/>
          </c:spPr>
          <c:marker>
            <c:symbol val="none"/>
          </c:marker>
          <c:cat>
            <c:strRef>
              <c:f>'c3-1'!$B$11:$B$42</c:f>
              <c:strCache>
                <c:ptCount val="29"/>
                <c:pt idx="0">
                  <c:v>IE</c:v>
                </c:pt>
                <c:pt idx="1">
                  <c:v>EE</c:v>
                </c:pt>
                <c:pt idx="2">
                  <c:v>SI</c:v>
                </c:pt>
                <c:pt idx="3">
                  <c:v>LU</c:v>
                </c:pt>
                <c:pt idx="4">
                  <c:v>PL</c:v>
                </c:pt>
                <c:pt idx="5">
                  <c:v>LT</c:v>
                </c:pt>
                <c:pt idx="6">
                  <c:v>DK</c:v>
                </c:pt>
                <c:pt idx="7">
                  <c:v>HU</c:v>
                </c:pt>
                <c:pt idx="8">
                  <c:v>SE</c:v>
                </c:pt>
                <c:pt idx="9">
                  <c:v>NL</c:v>
                </c:pt>
                <c:pt idx="10">
                  <c:v>FI</c:v>
                </c:pt>
                <c:pt idx="11">
                  <c:v>HR</c:v>
                </c:pt>
                <c:pt idx="12">
                  <c:v>BG</c:v>
                </c:pt>
                <c:pt idx="13">
                  <c:v>CY</c:v>
                </c:pt>
                <c:pt idx="14">
                  <c:v>MT</c:v>
                </c:pt>
                <c:pt idx="15">
                  <c:v>LV</c:v>
                </c:pt>
                <c:pt idx="16">
                  <c:v>BE</c:v>
                </c:pt>
                <c:pt idx="17">
                  <c:v>FR</c:v>
                </c:pt>
                <c:pt idx="18">
                  <c:v>RO</c:v>
                </c:pt>
                <c:pt idx="19">
                  <c:v>EU27</c:v>
                </c:pt>
                <c:pt idx="20">
                  <c:v>EL</c:v>
                </c:pt>
                <c:pt idx="21">
                  <c:v>EA</c:v>
                </c:pt>
                <c:pt idx="22">
                  <c:v>IT</c:v>
                </c:pt>
                <c:pt idx="23">
                  <c:v>AT</c:v>
                </c:pt>
                <c:pt idx="24">
                  <c:v>DE</c:v>
                </c:pt>
                <c:pt idx="25">
                  <c:v>SK</c:v>
                </c:pt>
                <c:pt idx="26">
                  <c:v>PT</c:v>
                </c:pt>
                <c:pt idx="27">
                  <c:v>CZ</c:v>
                </c:pt>
                <c:pt idx="28">
                  <c:v>ES</c:v>
                </c:pt>
              </c:strCache>
            </c:strRef>
          </c:cat>
          <c:val>
            <c:numRef>
              <c:f>'c3-1'!$D$11:$D$39</c:f>
              <c:numCache>
                <c:formatCode>0.0</c:formatCode>
                <c:ptCount val="2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numCache>
            </c:numRef>
          </c:val>
          <c:smooth val="0"/>
          <c:extLst>
            <c:ext xmlns:c16="http://schemas.microsoft.com/office/drawing/2014/chart" uri="{C3380CC4-5D6E-409C-BE32-E72D297353CC}">
              <c16:uniqueId val="{00000013-D319-4F9F-99F4-CBBACAFF0E98}"/>
            </c:ext>
          </c:extLst>
        </c:ser>
        <c:dLbls>
          <c:showLegendKey val="0"/>
          <c:showVal val="0"/>
          <c:showCatName val="0"/>
          <c:showSerName val="0"/>
          <c:showPercent val="0"/>
          <c:showBubbleSize val="0"/>
        </c:dLbls>
        <c:marker val="1"/>
        <c:smooth val="0"/>
        <c:axId val="882179072"/>
        <c:axId val="882174808"/>
      </c:line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6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5"/>
      </c:valAx>
      <c:spPr>
        <a:noFill/>
        <a:ln>
          <a:noFill/>
        </a:ln>
        <a:effectLst/>
      </c:spPr>
    </c:plotArea>
    <c:legend>
      <c:legendPos val="b"/>
      <c:layout>
        <c:manualLayout>
          <c:xMode val="edge"/>
          <c:yMode val="edge"/>
          <c:x val="0.15595757975625441"/>
          <c:y val="0.91357605068835068"/>
          <c:w val="0.69995148559219889"/>
          <c:h val="7.3422308237683712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48378038194444434"/>
        </c:manualLayout>
      </c:layout>
      <c:barChart>
        <c:barDir val="col"/>
        <c:grouping val="clustered"/>
        <c:varyColors val="0"/>
        <c:ser>
          <c:idx val="3"/>
          <c:order val="3"/>
          <c:tx>
            <c:strRef>
              <c:f>'c3-5'!$E$11</c:f>
              <c:strCache>
                <c:ptCount val="1"/>
                <c:pt idx="0">
                  <c:v>Inflation (2021 Q4)</c:v>
                </c:pt>
              </c:strCache>
            </c:strRef>
          </c:tx>
          <c:spPr>
            <a:solidFill>
              <a:schemeClr val="bg2">
                <a:lumMod val="90000"/>
              </a:schemeClr>
            </a:solidFill>
            <a:ln w="28575">
              <a:noFill/>
            </a:ln>
          </c:spPr>
          <c:invertIfNegative val="0"/>
          <c:cat>
            <c:strRef>
              <c:f>'c3-5'!$B$13:$B$27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'c3-5'!$E$13:$E$27</c:f>
              <c:numCache>
                <c:formatCode>0.00</c:formatCode>
                <c:ptCount val="15"/>
                <c:pt idx="0">
                  <c:v>5.8</c:v>
                </c:pt>
                <c:pt idx="1">
                  <c:v>4.63</c:v>
                </c:pt>
                <c:pt idx="2">
                  <c:v>0.5</c:v>
                </c:pt>
                <c:pt idx="3">
                  <c:v>4.4000000000000004</c:v>
                </c:pt>
                <c:pt idx="4">
                  <c:v>3.7</c:v>
                </c:pt>
                <c:pt idx="5">
                  <c:v>4.6399999999999997</c:v>
                </c:pt>
                <c:pt idx="6">
                  <c:v>4.7300000000000004</c:v>
                </c:pt>
                <c:pt idx="7">
                  <c:v>3.5</c:v>
                </c:pt>
                <c:pt idx="8">
                  <c:v>5.95</c:v>
                </c:pt>
                <c:pt idx="9">
                  <c:v>6.13</c:v>
                </c:pt>
                <c:pt idx="10">
                  <c:v>7.08</c:v>
                </c:pt>
                <c:pt idx="11">
                  <c:v>7.73</c:v>
                </c:pt>
                <c:pt idx="12">
                  <c:v>8.19</c:v>
                </c:pt>
                <c:pt idx="13">
                  <c:v>8.31</c:v>
                </c:pt>
                <c:pt idx="14">
                  <c:v>1.78</c:v>
                </c:pt>
              </c:numCache>
            </c:numRef>
          </c:val>
          <c:extLst>
            <c:ext xmlns:c16="http://schemas.microsoft.com/office/drawing/2014/chart" uri="{C3380CC4-5D6E-409C-BE32-E72D297353CC}">
              <c16:uniqueId val="{0000002B-9A00-41FF-9B3A-C9D34E952186}"/>
            </c:ext>
          </c:extLst>
        </c:ser>
        <c:dLbls>
          <c:showLegendKey val="0"/>
          <c:showVal val="0"/>
          <c:showCatName val="0"/>
          <c:showSerName val="0"/>
          <c:showPercent val="0"/>
          <c:showBubbleSize val="0"/>
        </c:dLbls>
        <c:gapWidth val="150"/>
        <c:axId val="202725632"/>
        <c:axId val="20273561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'c3-5'!$A$13:$A$27</c15:sqref>
                        </c15:formulaRef>
                      </c:ext>
                    </c:extLst>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3-5AA3-4838-91CC-7DBD9256704F}"/>
                  </c:ext>
                </c:extLst>
              </c15:ser>
            </c15:filteredBarSeries>
          </c:ext>
        </c:extLst>
      </c:barChart>
      <c:lineChart>
        <c:grouping val="standard"/>
        <c:varyColors val="0"/>
        <c:ser>
          <c:idx val="1"/>
          <c:order val="0"/>
          <c:tx>
            <c:strRef>
              <c:f>'c3-5'!$C$12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'c3-5'!$A$13:$A$27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'c3-5'!$C$13:$C$27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2D-9A00-41FF-9B3A-C9D34E952186}"/>
            </c:ext>
          </c:extLst>
        </c:ser>
        <c:ser>
          <c:idx val="2"/>
          <c:order val="1"/>
          <c:tx>
            <c:strRef>
              <c:f>'c3-5'!$D$12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'c3-5'!$A$13:$A$27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'c3-5'!$D$13:$D$27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2F-9A00-41FF-9B3A-C9D34E952186}"/>
            </c:ext>
          </c:extLst>
        </c:ser>
        <c:ser>
          <c:idx val="0"/>
          <c:order val="2"/>
          <c:tx>
            <c:strRef>
              <c:f>'c3-5'!$F$11</c:f>
              <c:strCache>
                <c:ptCount val="1"/>
                <c:pt idx="0">
                  <c:v>Inflation target</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31-9A00-41FF-9B3A-C9D34E952186}"/>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32-9A00-41FF-9B3A-C9D34E952186}"/>
              </c:ext>
            </c:extLst>
          </c:dPt>
          <c:dPt>
            <c:idx val="10"/>
            <c:marker>
              <c:spPr>
                <a:solidFill>
                  <a:schemeClr val="accent3"/>
                </a:solidFill>
                <a:ln w="19050">
                  <a:noFill/>
                </a:ln>
              </c:spPr>
            </c:marker>
            <c:bubble3D val="0"/>
            <c:extLst>
              <c:ext xmlns:c16="http://schemas.microsoft.com/office/drawing/2014/chart" uri="{C3380CC4-5D6E-409C-BE32-E72D297353CC}">
                <c16:uniqueId val="{00000033-9A00-41FF-9B3A-C9D34E952186}"/>
              </c:ext>
            </c:extLst>
          </c:dPt>
          <c:cat>
            <c:strRef>
              <c:f>'c3-5'!$A$13:$A$27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'c3-5'!$F$13:$F$27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34-9A00-41FF-9B3A-C9D34E952186}"/>
            </c:ext>
          </c:extLst>
        </c:ser>
        <c:dLbls>
          <c:showLegendKey val="0"/>
          <c:showVal val="0"/>
          <c:showCatName val="0"/>
          <c:showSerName val="0"/>
          <c:showPercent val="0"/>
          <c:showBubbleSize val="0"/>
        </c:dLbls>
        <c:marker val="1"/>
        <c:smooth val="0"/>
        <c:axId val="202725632"/>
        <c:axId val="202735616"/>
      </c:lineChart>
      <c:lineChart>
        <c:grouping val="standard"/>
        <c:varyColors val="0"/>
        <c:ser>
          <c:idx val="4"/>
          <c:order val="4"/>
          <c:spPr>
            <a:ln w="28575">
              <a:noFill/>
            </a:ln>
          </c:spPr>
          <c:marker>
            <c:symbol val="none"/>
          </c:marker>
          <c:cat>
            <c:strRef>
              <c:f>'c3-5'!$A$13:$A$27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Lit>
              <c:formatCode>General</c:formatCode>
              <c:ptCount val="1"/>
              <c:pt idx="0">
                <c:v>1</c:v>
              </c:pt>
            </c:numLit>
          </c:val>
          <c:smooth val="0"/>
          <c:extLst>
            <c:ext xmlns:c16="http://schemas.microsoft.com/office/drawing/2014/chart" uri="{C3380CC4-5D6E-409C-BE32-E72D297353CC}">
              <c16:uniqueId val="{00000036-9A00-41FF-9B3A-C9D34E952186}"/>
            </c:ext>
          </c:extLst>
        </c:ser>
        <c:dLbls>
          <c:showLegendKey val="0"/>
          <c:showVal val="0"/>
          <c:showCatName val="0"/>
          <c:showSerName val="0"/>
          <c:showPercent val="0"/>
          <c:showBubbleSize val="0"/>
        </c:dLbls>
        <c:marker val="1"/>
        <c:smooth val="0"/>
        <c:axId val="202752000"/>
        <c:axId val="202737536"/>
      </c:lineChart>
      <c:catAx>
        <c:axId val="202725632"/>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735616"/>
        <c:crosses val="autoZero"/>
        <c:auto val="1"/>
        <c:lblAlgn val="ctr"/>
        <c:lblOffset val="100"/>
        <c:noMultiLvlLbl val="0"/>
      </c:catAx>
      <c:valAx>
        <c:axId val="202735616"/>
        <c:scaling>
          <c:orientation val="minMax"/>
          <c:max val="10"/>
          <c:min val="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25632"/>
        <c:crosses val="autoZero"/>
        <c:crossBetween val="between"/>
        <c:majorUnit val="1"/>
        <c:minorUnit val="1"/>
      </c:valAx>
      <c:valAx>
        <c:axId val="202737536"/>
        <c:scaling>
          <c:orientation val="minMax"/>
          <c:max val="10"/>
          <c:min val="0"/>
        </c:scaling>
        <c:delete val="0"/>
        <c:axPos val="r"/>
        <c:title>
          <c:tx>
            <c:rich>
              <a:bodyPr rot="0" vert="horz"/>
              <a:lstStyle/>
              <a:p>
                <a:pPr>
                  <a:defRPr/>
                </a:pPr>
                <a:r>
                  <a:rPr lang="hu-HU"/>
                  <a:t>Percent</a:t>
                </a:r>
              </a:p>
            </c:rich>
          </c:tx>
          <c:layout>
            <c:manualLayout>
              <c:xMode val="edge"/>
              <c:yMode val="edge"/>
              <c:x val="0.78875330687830691"/>
              <c:y val="4.058159722222222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52000"/>
        <c:crosses val="max"/>
        <c:crossBetween val="between"/>
        <c:majorUnit val="1"/>
        <c:minorUnit val="1"/>
      </c:valAx>
      <c:catAx>
        <c:axId val="202752000"/>
        <c:scaling>
          <c:orientation val="minMax"/>
        </c:scaling>
        <c:delete val="1"/>
        <c:axPos val="b"/>
        <c:numFmt formatCode="General" sourceLinked="1"/>
        <c:majorTickMark val="out"/>
        <c:minorTickMark val="none"/>
        <c:tickLblPos val="none"/>
        <c:crossAx val="20273753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85132074652777778"/>
          <c:w val="1"/>
          <c:h val="0.1486792534722222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4497708724304983"/>
        </c:manualLayout>
      </c:layout>
      <c:lineChart>
        <c:grouping val="standard"/>
        <c:varyColors val="0"/>
        <c:ser>
          <c:idx val="3"/>
          <c:order val="0"/>
          <c:tx>
            <c:strRef>
              <c:f>'c3-6'!$B$12</c:f>
              <c:strCache>
                <c:ptCount val="1"/>
                <c:pt idx="0">
                  <c:v>Európai Központi Bank</c:v>
                </c:pt>
              </c:strCache>
            </c:strRef>
          </c:tx>
          <c:spPr>
            <a:ln>
              <a:solidFill>
                <a:schemeClr val="tx2"/>
              </a:solidFill>
              <a:prstDash val="sysDash"/>
            </a:ln>
          </c:spPr>
          <c:marker>
            <c:symbol val="none"/>
          </c:marker>
          <c:cat>
            <c:numRef>
              <c:f>'c3-6'!$A$14:$A$73</c:f>
              <c:numCache>
                <c:formatCode>m/d/yyyy</c:formatCode>
                <c:ptCount val="60"/>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numCache>
            </c:numRef>
          </c:cat>
          <c:val>
            <c:numRef>
              <c:f>'c3-6'!$B$14:$B$73</c:f>
              <c:numCache>
                <c:formatCode>0.0</c:formatCode>
                <c:ptCount val="60"/>
                <c:pt idx="0">
                  <c:v>12.9853355196687</c:v>
                </c:pt>
                <c:pt idx="1">
                  <c:v>13.214014857381736</c:v>
                </c:pt>
                <c:pt idx="2">
                  <c:v>13.212032564073054</c:v>
                </c:pt>
                <c:pt idx="3">
                  <c:v>14.653436951346958</c:v>
                </c:pt>
                <c:pt idx="4">
                  <c:v>14.503113320579272</c:v>
                </c:pt>
                <c:pt idx="5">
                  <c:v>15.161701535879448</c:v>
                </c:pt>
                <c:pt idx="6">
                  <c:v>15.503745247388432</c:v>
                </c:pt>
                <c:pt idx="7">
                  <c:v>21.360866645057307</c:v>
                </c:pt>
                <c:pt idx="8">
                  <c:v>19.575760663671833</c:v>
                </c:pt>
                <c:pt idx="9">
                  <c:v>20.118118114334731</c:v>
                </c:pt>
                <c:pt idx="10">
                  <c:v>19.700039839040066</c:v>
                </c:pt>
                <c:pt idx="11">
                  <c:v>19.646881774600761</c:v>
                </c:pt>
                <c:pt idx="12">
                  <c:v>20.361587984407031</c:v>
                </c:pt>
                <c:pt idx="13">
                  <c:v>22.126589569170811</c:v>
                </c:pt>
                <c:pt idx="14">
                  <c:v>20.99903380148281</c:v>
                </c:pt>
                <c:pt idx="15">
                  <c:v>20.435128485188763</c:v>
                </c:pt>
                <c:pt idx="16">
                  <c:v>20.335771054312229</c:v>
                </c:pt>
                <c:pt idx="17">
                  <c:v>19.909041450125198</c:v>
                </c:pt>
                <c:pt idx="18">
                  <c:v>21.822000487567028</c:v>
                </c:pt>
                <c:pt idx="19">
                  <c:v>25.597999016557221</c:v>
                </c:pt>
                <c:pt idx="20">
                  <c:v>28.438748883981457</c:v>
                </c:pt>
                <c:pt idx="21">
                  <c:v>30.841702960646149</c:v>
                </c:pt>
                <c:pt idx="22">
                  <c:v>31.565256415516956</c:v>
                </c:pt>
                <c:pt idx="23">
                  <c:v>30.813168528910033</c:v>
                </c:pt>
                <c:pt idx="24">
                  <c:v>28.401650839821102</c:v>
                </c:pt>
                <c:pt idx="25">
                  <c:v>25.832270241129741</c:v>
                </c:pt>
                <c:pt idx="26">
                  <c:v>24.046709542748658</c:v>
                </c:pt>
                <c:pt idx="27">
                  <c:v>23.229016109086697</c:v>
                </c:pt>
                <c:pt idx="28">
                  <c:v>21.957240193129152</c:v>
                </c:pt>
                <c:pt idx="29">
                  <c:v>21.528074434520782</c:v>
                </c:pt>
                <c:pt idx="30">
                  <c:v>20.299439315836747</c:v>
                </c:pt>
                <c:pt idx="31">
                  <c:v>20.604780563058458</c:v>
                </c:pt>
                <c:pt idx="32">
                  <c:v>21.519661547644787</c:v>
                </c:pt>
                <c:pt idx="33">
                  <c:v>23.666152214698645</c:v>
                </c:pt>
                <c:pt idx="34">
                  <c:v>24.711221102690548</c:v>
                </c:pt>
                <c:pt idx="35">
                  <c:v>25.801516394834</c:v>
                </c:pt>
                <c:pt idx="36">
                  <c:v>26.946258242634656</c:v>
                </c:pt>
                <c:pt idx="37">
                  <c:v>28.740668359008311</c:v>
                </c:pt>
                <c:pt idx="38">
                  <c:v>31.235143760164419</c:v>
                </c:pt>
                <c:pt idx="39">
                  <c:v>33.169028423277979</c:v>
                </c:pt>
                <c:pt idx="40">
                  <c:v>35.69134535752476</c:v>
                </c:pt>
                <c:pt idx="41">
                  <c:v>38.175864344268263</c:v>
                </c:pt>
                <c:pt idx="42">
                  <c:v>38.704492046386903</c:v>
                </c:pt>
                <c:pt idx="43">
                  <c:v>39.657157462398544</c:v>
                </c:pt>
                <c:pt idx="44">
                  <c:v>39.845376862515671</c:v>
                </c:pt>
                <c:pt idx="45">
                  <c:v>39.996750219862889</c:v>
                </c:pt>
                <c:pt idx="46">
                  <c:v>40.168772038333067</c:v>
                </c:pt>
                <c:pt idx="47">
                  <c:v>40.096221647253557</c:v>
                </c:pt>
                <c:pt idx="48">
                  <c:v>40.228914429429175</c:v>
                </c:pt>
                <c:pt idx="49">
                  <c:v>39.918134223582385</c:v>
                </c:pt>
                <c:pt idx="50">
                  <c:v>39.799999999999997</c:v>
                </c:pt>
                <c:pt idx="51">
                  <c:v>39.200000000000003</c:v>
                </c:pt>
                <c:pt idx="52">
                  <c:v>43.8</c:v>
                </c:pt>
                <c:pt idx="53">
                  <c:v>54.7</c:v>
                </c:pt>
                <c:pt idx="54" formatCode="General">
                  <c:v>58.8</c:v>
                </c:pt>
                <c:pt idx="55" formatCode="General">
                  <c:v>61.6</c:v>
                </c:pt>
                <c:pt idx="56" formatCode="General">
                  <c:v>66.2</c:v>
                </c:pt>
                <c:pt idx="57" formatCode="General">
                  <c:v>67.3</c:v>
                </c:pt>
                <c:pt idx="58" formatCode="General">
                  <c:v>70.599999999999994</c:v>
                </c:pt>
                <c:pt idx="59" formatCode="General">
                  <c:v>70.599999999999994</c:v>
                </c:pt>
              </c:numCache>
            </c:numRef>
          </c:val>
          <c:smooth val="0"/>
          <c:extLst>
            <c:ext xmlns:c16="http://schemas.microsoft.com/office/drawing/2014/chart" uri="{C3380CC4-5D6E-409C-BE32-E72D297353CC}">
              <c16:uniqueId val="{00000000-9BDD-49D9-A98F-8AD100ED7AD5}"/>
            </c:ext>
          </c:extLst>
        </c:ser>
        <c:ser>
          <c:idx val="0"/>
          <c:order val="1"/>
          <c:tx>
            <c:strRef>
              <c:f>'c3-6'!$C$12</c:f>
              <c:strCache>
                <c:ptCount val="1"/>
                <c:pt idx="0">
                  <c:v>Federal Reserve</c:v>
                </c:pt>
              </c:strCache>
            </c:strRef>
          </c:tx>
          <c:spPr>
            <a:ln>
              <a:prstDash val="sysDash"/>
            </a:ln>
          </c:spPr>
          <c:marker>
            <c:symbol val="none"/>
          </c:marker>
          <c:cat>
            <c:numRef>
              <c:f>'c3-6'!$A$14:$A$73</c:f>
              <c:numCache>
                <c:formatCode>m/d/yyyy</c:formatCode>
                <c:ptCount val="60"/>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numCache>
            </c:numRef>
          </c:cat>
          <c:val>
            <c:numRef>
              <c:f>'c3-6'!$C$14:$C$73</c:f>
              <c:numCache>
                <c:formatCode>0.0</c:formatCode>
                <c:ptCount val="60"/>
                <c:pt idx="0">
                  <c:v>6.0793175067971239</c:v>
                </c:pt>
                <c:pt idx="1">
                  <c:v>6.0346006913038153</c:v>
                </c:pt>
                <c:pt idx="2">
                  <c:v>5.9840936740181236</c:v>
                </c:pt>
                <c:pt idx="3">
                  <c:v>6.0125785392633331</c:v>
                </c:pt>
                <c:pt idx="4">
                  <c:v>6.0628444255679454</c:v>
                </c:pt>
                <c:pt idx="5">
                  <c:v>6.0165905914639426</c:v>
                </c:pt>
                <c:pt idx="6">
                  <c:v>6.3188646109747619</c:v>
                </c:pt>
                <c:pt idx="7">
                  <c:v>13.908770401875636</c:v>
                </c:pt>
                <c:pt idx="8">
                  <c:v>13.673399085156756</c:v>
                </c:pt>
                <c:pt idx="9">
                  <c:v>14.688701172357819</c:v>
                </c:pt>
                <c:pt idx="10">
                  <c:v>14.331807695208857</c:v>
                </c:pt>
                <c:pt idx="11">
                  <c:v>15.052863379569754</c:v>
                </c:pt>
                <c:pt idx="12">
                  <c:v>15.502079106942052</c:v>
                </c:pt>
                <c:pt idx="13">
                  <c:v>15.680325886920194</c:v>
                </c:pt>
                <c:pt idx="14">
                  <c:v>15.381274381278365</c:v>
                </c:pt>
                <c:pt idx="15">
                  <c:v>15.382350654698874</c:v>
                </c:pt>
                <c:pt idx="16">
                  <c:v>16.51396989875099</c:v>
                </c:pt>
                <c:pt idx="17">
                  <c:v>17.82968238771727</c:v>
                </c:pt>
                <c:pt idx="18">
                  <c:v>18.370578281754973</c:v>
                </c:pt>
                <c:pt idx="19">
                  <c:v>18.08573691796526</c:v>
                </c:pt>
                <c:pt idx="20">
                  <c:v>18.229057797538371</c:v>
                </c:pt>
                <c:pt idx="21">
                  <c:v>17.75505182376391</c:v>
                </c:pt>
                <c:pt idx="22">
                  <c:v>17.484296681174364</c:v>
                </c:pt>
                <c:pt idx="23">
                  <c:v>17.542405209583471</c:v>
                </c:pt>
                <c:pt idx="24">
                  <c:v>18.577033451003437</c:v>
                </c:pt>
                <c:pt idx="25">
                  <c:v>20.274130529538329</c:v>
                </c:pt>
                <c:pt idx="26">
                  <c:v>21.57388325958221</c:v>
                </c:pt>
                <c:pt idx="27">
                  <c:v>22.878356610349432</c:v>
                </c:pt>
                <c:pt idx="28">
                  <c:v>24.237481478245616</c:v>
                </c:pt>
                <c:pt idx="29">
                  <c:v>24.894449896746256</c:v>
                </c:pt>
                <c:pt idx="30">
                  <c:v>25.051512981566436</c:v>
                </c:pt>
                <c:pt idx="31">
                  <c:v>25.28643404324994</c:v>
                </c:pt>
                <c:pt idx="32">
                  <c:v>25.160104650619601</c:v>
                </c:pt>
                <c:pt idx="33">
                  <c:v>24.763314708312905</c:v>
                </c:pt>
                <c:pt idx="34">
                  <c:v>24.609888834508862</c:v>
                </c:pt>
                <c:pt idx="35">
                  <c:v>24.547747154215735</c:v>
                </c:pt>
                <c:pt idx="36">
                  <c:v>24.482609645402253</c:v>
                </c:pt>
                <c:pt idx="37">
                  <c:v>24.143859013350873</c:v>
                </c:pt>
                <c:pt idx="38">
                  <c:v>23.857648486608831</c:v>
                </c:pt>
                <c:pt idx="39">
                  <c:v>23.579912665834282</c:v>
                </c:pt>
                <c:pt idx="40">
                  <c:v>23.405835067758684</c:v>
                </c:pt>
                <c:pt idx="41">
                  <c:v>23.227734594825382</c:v>
                </c:pt>
                <c:pt idx="42">
                  <c:v>22.890826652428473</c:v>
                </c:pt>
                <c:pt idx="43">
                  <c:v>22.562126165183059</c:v>
                </c:pt>
                <c:pt idx="44">
                  <c:v>21.830581059662464</c:v>
                </c:pt>
                <c:pt idx="45">
                  <c:v>21.150489016598563</c:v>
                </c:pt>
                <c:pt idx="46">
                  <c:v>20.456062146191258</c:v>
                </c:pt>
                <c:pt idx="47">
                  <c:v>19.742375115619492</c:v>
                </c:pt>
                <c:pt idx="48">
                  <c:v>18.96</c:v>
                </c:pt>
                <c:pt idx="49">
                  <c:v>18.170000000000002</c:v>
                </c:pt>
                <c:pt idx="50">
                  <c:v>18.13</c:v>
                </c:pt>
                <c:pt idx="51">
                  <c:v>19.38</c:v>
                </c:pt>
                <c:pt idx="52">
                  <c:v>24.59</c:v>
                </c:pt>
                <c:pt idx="53">
                  <c:v>36.53</c:v>
                </c:pt>
                <c:pt idx="54">
                  <c:v>33.549999999999997</c:v>
                </c:pt>
                <c:pt idx="55">
                  <c:v>34.5</c:v>
                </c:pt>
                <c:pt idx="56" formatCode="General">
                  <c:v>35.1</c:v>
                </c:pt>
                <c:pt idx="57" formatCode="General">
                  <c:v>35.799999999999997</c:v>
                </c:pt>
                <c:pt idx="58" formatCode="General">
                  <c:v>36.6</c:v>
                </c:pt>
                <c:pt idx="59" formatCode="General">
                  <c:v>36.700000000000003</c:v>
                </c:pt>
              </c:numCache>
            </c:numRef>
          </c:val>
          <c:smooth val="0"/>
          <c:extLst>
            <c:ext xmlns:c16="http://schemas.microsoft.com/office/drawing/2014/chart" uri="{C3380CC4-5D6E-409C-BE32-E72D297353CC}">
              <c16:uniqueId val="{00000001-9BDD-49D9-A98F-8AD100ED7AD5}"/>
            </c:ext>
          </c:extLst>
        </c:ser>
        <c:ser>
          <c:idx val="1"/>
          <c:order val="2"/>
          <c:tx>
            <c:strRef>
              <c:f>'c3-6'!$D$12</c:f>
              <c:strCache>
                <c:ptCount val="1"/>
                <c:pt idx="0">
                  <c:v>Bank of England</c:v>
                </c:pt>
              </c:strCache>
            </c:strRef>
          </c:tx>
          <c:spPr>
            <a:ln>
              <a:solidFill>
                <a:schemeClr val="bg2">
                  <a:lumMod val="50000"/>
                </a:schemeClr>
              </a:solidFill>
            </a:ln>
          </c:spPr>
          <c:marker>
            <c:symbol val="none"/>
          </c:marker>
          <c:cat>
            <c:numRef>
              <c:f>'c3-6'!$A$14:$A$73</c:f>
              <c:numCache>
                <c:formatCode>m/d/yyyy</c:formatCode>
                <c:ptCount val="60"/>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numCache>
            </c:numRef>
          </c:cat>
          <c:val>
            <c:numRef>
              <c:f>'c3-6'!$D$14:$D$73</c:f>
              <c:numCache>
                <c:formatCode>0.0</c:formatCode>
                <c:ptCount val="60"/>
                <c:pt idx="0">
                  <c:v>5.3636509979598284</c:v>
                </c:pt>
                <c:pt idx="1">
                  <c:v>5.3111014455878038</c:v>
                </c:pt>
                <c:pt idx="2">
                  <c:v>6.4560188202088202</c:v>
                </c:pt>
                <c:pt idx="3">
                  <c:v>6.6538675552287101</c:v>
                </c:pt>
                <c:pt idx="4">
                  <c:v>6.3624561959331274</c:v>
                </c:pt>
                <c:pt idx="5">
                  <c:v>5.8548530437432502</c:v>
                </c:pt>
                <c:pt idx="6">
                  <c:v>8.7387366231036232</c:v>
                </c:pt>
                <c:pt idx="7">
                  <c:v>15.166613989355579</c:v>
                </c:pt>
                <c:pt idx="8">
                  <c:v>11.664131614510136</c:v>
                </c:pt>
                <c:pt idx="9">
                  <c:v>14.274439152450919</c:v>
                </c:pt>
                <c:pt idx="10">
                  <c:v>14.776489661019271</c:v>
                </c:pt>
                <c:pt idx="11">
                  <c:v>15.540268421272858</c:v>
                </c:pt>
                <c:pt idx="12">
                  <c:v>16.382699273304034</c:v>
                </c:pt>
                <c:pt idx="13">
                  <c:v>16.126512879864489</c:v>
                </c:pt>
                <c:pt idx="14">
                  <c:v>15.635093042768641</c:v>
                </c:pt>
                <c:pt idx="15">
                  <c:v>15.628178649350552</c:v>
                </c:pt>
                <c:pt idx="16">
                  <c:v>15.160783686045406</c:v>
                </c:pt>
                <c:pt idx="17">
                  <c:v>14.661958959254781</c:v>
                </c:pt>
                <c:pt idx="18">
                  <c:v>14.99075120906585</c:v>
                </c:pt>
                <c:pt idx="19">
                  <c:v>17.751375788808009</c:v>
                </c:pt>
                <c:pt idx="20">
                  <c:v>20.373099338903138</c:v>
                </c:pt>
                <c:pt idx="21">
                  <c:v>21.834019596675887</c:v>
                </c:pt>
                <c:pt idx="22">
                  <c:v>23.958270865167112</c:v>
                </c:pt>
                <c:pt idx="23">
                  <c:v>24.351703778427215</c:v>
                </c:pt>
                <c:pt idx="24">
                  <c:v>23.764100452861257</c:v>
                </c:pt>
                <c:pt idx="25">
                  <c:v>23.516786522595126</c:v>
                </c:pt>
                <c:pt idx="26">
                  <c:v>23.177904927953357</c:v>
                </c:pt>
                <c:pt idx="27">
                  <c:v>22.891220470239436</c:v>
                </c:pt>
                <c:pt idx="28">
                  <c:v>22.752881997515903</c:v>
                </c:pt>
                <c:pt idx="29">
                  <c:v>22.459541996613723</c:v>
                </c:pt>
                <c:pt idx="30">
                  <c:v>22.261296894415398</c:v>
                </c:pt>
                <c:pt idx="31">
                  <c:v>22.132187155360025</c:v>
                </c:pt>
                <c:pt idx="32">
                  <c:v>22.2144888599023</c:v>
                </c:pt>
                <c:pt idx="33">
                  <c:v>22.375438990104037</c:v>
                </c:pt>
                <c:pt idx="34">
                  <c:v>22.356104451958913</c:v>
                </c:pt>
                <c:pt idx="35">
                  <c:v>22.210291851115322</c:v>
                </c:pt>
                <c:pt idx="36">
                  <c:v>22.249394279814602</c:v>
                </c:pt>
                <c:pt idx="37">
                  <c:v>22.408339489007822</c:v>
                </c:pt>
                <c:pt idx="38">
                  <c:v>22.16957891308202</c:v>
                </c:pt>
                <c:pt idx="39">
                  <c:v>24.142889231507386</c:v>
                </c:pt>
                <c:pt idx="40">
                  <c:v>26.373723718131298</c:v>
                </c:pt>
                <c:pt idx="41">
                  <c:v>26.885762395581175</c:v>
                </c:pt>
                <c:pt idx="42">
                  <c:v>27.169214809692001</c:v>
                </c:pt>
                <c:pt idx="43">
                  <c:v>27.811649893020796</c:v>
                </c:pt>
                <c:pt idx="44">
                  <c:v>28.288488886459596</c:v>
                </c:pt>
                <c:pt idx="45">
                  <c:v>28.042184951993203</c:v>
                </c:pt>
                <c:pt idx="46">
                  <c:v>27.884043386151326</c:v>
                </c:pt>
                <c:pt idx="47">
                  <c:v>27.6</c:v>
                </c:pt>
                <c:pt idx="48">
                  <c:v>27.5</c:v>
                </c:pt>
                <c:pt idx="49">
                  <c:v>27.2</c:v>
                </c:pt>
                <c:pt idx="50">
                  <c:v>26.8</c:v>
                </c:pt>
                <c:pt idx="51">
                  <c:v>26.3</c:v>
                </c:pt>
                <c:pt idx="52">
                  <c:v>26.4</c:v>
                </c:pt>
                <c:pt idx="53">
                  <c:v>37.5</c:v>
                </c:pt>
                <c:pt idx="54">
                  <c:v>40.9</c:v>
                </c:pt>
                <c:pt idx="55">
                  <c:v>41.6</c:v>
                </c:pt>
                <c:pt idx="56" formatCode="General">
                  <c:v>41.3</c:v>
                </c:pt>
                <c:pt idx="57" formatCode="General">
                  <c:v>43.9</c:v>
                </c:pt>
                <c:pt idx="58" formatCode="General">
                  <c:v>45.2</c:v>
                </c:pt>
                <c:pt idx="59" formatCode="General">
                  <c:v>47.5</c:v>
                </c:pt>
              </c:numCache>
            </c:numRef>
          </c:val>
          <c:smooth val="0"/>
          <c:extLst>
            <c:ext xmlns:c16="http://schemas.microsoft.com/office/drawing/2014/chart" uri="{C3380CC4-5D6E-409C-BE32-E72D297353CC}">
              <c16:uniqueId val="{00000002-9BDD-49D9-A98F-8AD100ED7AD5}"/>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'c3-6'!$E$12</c:f>
              <c:strCache>
                <c:ptCount val="1"/>
                <c:pt idx="0">
                  <c:v>Bank of Japan (jobb tengely)</c:v>
                </c:pt>
              </c:strCache>
            </c:strRef>
          </c:tx>
          <c:spPr>
            <a:ln>
              <a:solidFill>
                <a:schemeClr val="accent1">
                  <a:lumMod val="60000"/>
                  <a:lumOff val="40000"/>
                </a:schemeClr>
              </a:solidFill>
            </a:ln>
          </c:spPr>
          <c:marker>
            <c:symbol val="none"/>
          </c:marker>
          <c:cat>
            <c:numRef>
              <c:f>'c3-6'!$A$14:$A$73</c:f>
              <c:numCache>
                <c:formatCode>m/d/yyyy</c:formatCode>
                <c:ptCount val="60"/>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numCache>
            </c:numRef>
          </c:cat>
          <c:val>
            <c:numRef>
              <c:f>'c3-6'!$E$14:$E$73</c:f>
              <c:numCache>
                <c:formatCode>0.0</c:formatCode>
                <c:ptCount val="60"/>
                <c:pt idx="0">
                  <c:v>21.732302954152534</c:v>
                </c:pt>
                <c:pt idx="1">
                  <c:v>19.694590558489139</c:v>
                </c:pt>
                <c:pt idx="2">
                  <c:v>20.650761494609416</c:v>
                </c:pt>
                <c:pt idx="3">
                  <c:v>20.696675100806242</c:v>
                </c:pt>
                <c:pt idx="4">
                  <c:v>21.388928906703882</c:v>
                </c:pt>
                <c:pt idx="5">
                  <c:v>20.091646251670578</c:v>
                </c:pt>
                <c:pt idx="6">
                  <c:v>20.97670994155607</c:v>
                </c:pt>
                <c:pt idx="7">
                  <c:v>23.115603559561666</c:v>
                </c:pt>
                <c:pt idx="8">
                  <c:v>23.92202252696514</c:v>
                </c:pt>
                <c:pt idx="9">
                  <c:v>22.838638964388483</c:v>
                </c:pt>
                <c:pt idx="10">
                  <c:v>23.475310046361599</c:v>
                </c:pt>
                <c:pt idx="11">
                  <c:v>23.917556058607424</c:v>
                </c:pt>
                <c:pt idx="12">
                  <c:v>25.133414567529517</c:v>
                </c:pt>
                <c:pt idx="13">
                  <c:v>23.508297252090024</c:v>
                </c:pt>
                <c:pt idx="14">
                  <c:v>24.116555331914476</c:v>
                </c:pt>
                <c:pt idx="15">
                  <c:v>25.127090020265651</c:v>
                </c:pt>
                <c:pt idx="16">
                  <c:v>26.741779613533716</c:v>
                </c:pt>
                <c:pt idx="17">
                  <c:v>26.844350940086514</c:v>
                </c:pt>
                <c:pt idx="18">
                  <c:v>27.95316065243416</c:v>
                </c:pt>
                <c:pt idx="19">
                  <c:v>28.436178861375005</c:v>
                </c:pt>
                <c:pt idx="20">
                  <c:v>28.389515019749801</c:v>
                </c:pt>
                <c:pt idx="21">
                  <c:v>28.722292164028129</c:v>
                </c:pt>
                <c:pt idx="22">
                  <c:v>29.960443869788673</c:v>
                </c:pt>
                <c:pt idx="23">
                  <c:v>31.548323774257653</c:v>
                </c:pt>
                <c:pt idx="24">
                  <c:v>32.892706798653819</c:v>
                </c:pt>
                <c:pt idx="25">
                  <c:v>36.661228370182826</c:v>
                </c:pt>
                <c:pt idx="26">
                  <c:v>40.772409730595413</c:v>
                </c:pt>
                <c:pt idx="27">
                  <c:v>43.973563895698419</c:v>
                </c:pt>
                <c:pt idx="28">
                  <c:v>46.919350391632968</c:v>
                </c:pt>
                <c:pt idx="29">
                  <c:v>49.553534125943315</c:v>
                </c:pt>
                <c:pt idx="30">
                  <c:v>53.618136907830127</c:v>
                </c:pt>
                <c:pt idx="31">
                  <c:v>57.38938053097344</c:v>
                </c:pt>
                <c:pt idx="32">
                  <c:v>61.496768262239613</c:v>
                </c:pt>
                <c:pt idx="33">
                  <c:v>65.229063983725794</c:v>
                </c:pt>
                <c:pt idx="34">
                  <c:v>68.456527190449606</c:v>
                </c:pt>
                <c:pt idx="35">
                  <c:v>71.545838599855998</c:v>
                </c:pt>
                <c:pt idx="36">
                  <c:v>75.559819293856521</c:v>
                </c:pt>
                <c:pt idx="37">
                  <c:v>79.505842987945982</c:v>
                </c:pt>
                <c:pt idx="38">
                  <c:v>84.312489331394133</c:v>
                </c:pt>
                <c:pt idx="39">
                  <c:v>87.576751086655364</c:v>
                </c:pt>
                <c:pt idx="40">
                  <c:v>90.46471929595296</c:v>
                </c:pt>
                <c:pt idx="41">
                  <c:v>92.761031422981716</c:v>
                </c:pt>
                <c:pt idx="42">
                  <c:v>94.048815053526369</c:v>
                </c:pt>
                <c:pt idx="43">
                  <c:v>95.436322050026106</c:v>
                </c:pt>
                <c:pt idx="44">
                  <c:v>96.630314278675513</c:v>
                </c:pt>
                <c:pt idx="45">
                  <c:v>97.966287313143866</c:v>
                </c:pt>
                <c:pt idx="46">
                  <c:v>100.44912980412616</c:v>
                </c:pt>
                <c:pt idx="47">
                  <c:v>101.24571240858151</c:v>
                </c:pt>
                <c:pt idx="48">
                  <c:v>101.01516147992072</c:v>
                </c:pt>
                <c:pt idx="49">
                  <c:v>101.64415422663929</c:v>
                </c:pt>
                <c:pt idx="50">
                  <c:v>102.23039586077201</c:v>
                </c:pt>
                <c:pt idx="51">
                  <c:v>104.7430357852252</c:v>
                </c:pt>
                <c:pt idx="52">
                  <c:v>109.4</c:v>
                </c:pt>
                <c:pt idx="53">
                  <c:v>120.1</c:v>
                </c:pt>
                <c:pt idx="54" formatCode="General">
                  <c:v>129.30000000000001</c:v>
                </c:pt>
                <c:pt idx="55" formatCode="General">
                  <c:v>130.69999999999999</c:v>
                </c:pt>
                <c:pt idx="56" formatCode="General">
                  <c:v>133.1</c:v>
                </c:pt>
                <c:pt idx="57" formatCode="General">
                  <c:v>131.6</c:v>
                </c:pt>
                <c:pt idx="58" formatCode="General">
                  <c:v>133.30000000000001</c:v>
                </c:pt>
                <c:pt idx="59" formatCode="General">
                  <c:v>134.1</c:v>
                </c:pt>
              </c:numCache>
            </c:numRef>
          </c:val>
          <c:smooth val="0"/>
          <c:extLst>
            <c:ext xmlns:c16="http://schemas.microsoft.com/office/drawing/2014/chart" uri="{C3380CC4-5D6E-409C-BE32-E72D297353CC}">
              <c16:uniqueId val="{00000003-9BDD-49D9-A98F-8AD100ED7AD5}"/>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4562"/>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7898398289180815"/>
          <c:w val="1"/>
          <c:h val="0.22101601710819185"/>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6103078404675726"/>
          <c:h val="0.53389167721380881"/>
        </c:manualLayout>
      </c:layout>
      <c:lineChart>
        <c:grouping val="standard"/>
        <c:varyColors val="0"/>
        <c:ser>
          <c:idx val="3"/>
          <c:order val="0"/>
          <c:tx>
            <c:strRef>
              <c:f>'c3-6'!$B$13</c:f>
              <c:strCache>
                <c:ptCount val="1"/>
                <c:pt idx="0">
                  <c:v>European Central Bank</c:v>
                </c:pt>
              </c:strCache>
            </c:strRef>
          </c:tx>
          <c:spPr>
            <a:ln>
              <a:solidFill>
                <a:schemeClr val="tx2"/>
              </a:solidFill>
              <a:prstDash val="sysDash"/>
            </a:ln>
          </c:spPr>
          <c:marker>
            <c:symbol val="none"/>
          </c:marker>
          <c:cat>
            <c:numRef>
              <c:f>'c3-6'!$A$14:$A$73</c:f>
              <c:numCache>
                <c:formatCode>m/d/yyyy</c:formatCode>
                <c:ptCount val="60"/>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numCache>
            </c:numRef>
          </c:cat>
          <c:val>
            <c:numRef>
              <c:f>'c3-6'!$B$14:$B$73</c:f>
              <c:numCache>
                <c:formatCode>0.0</c:formatCode>
                <c:ptCount val="60"/>
                <c:pt idx="0">
                  <c:v>12.9853355196687</c:v>
                </c:pt>
                <c:pt idx="1">
                  <c:v>13.214014857381736</c:v>
                </c:pt>
                <c:pt idx="2">
                  <c:v>13.212032564073054</c:v>
                </c:pt>
                <c:pt idx="3">
                  <c:v>14.653436951346958</c:v>
                </c:pt>
                <c:pt idx="4">
                  <c:v>14.503113320579272</c:v>
                </c:pt>
                <c:pt idx="5">
                  <c:v>15.161701535879448</c:v>
                </c:pt>
                <c:pt idx="6">
                  <c:v>15.503745247388432</c:v>
                </c:pt>
                <c:pt idx="7">
                  <c:v>21.360866645057307</c:v>
                </c:pt>
                <c:pt idx="8">
                  <c:v>19.575760663671833</c:v>
                </c:pt>
                <c:pt idx="9">
                  <c:v>20.118118114334731</c:v>
                </c:pt>
                <c:pt idx="10">
                  <c:v>19.700039839040066</c:v>
                </c:pt>
                <c:pt idx="11">
                  <c:v>19.646881774600761</c:v>
                </c:pt>
                <c:pt idx="12">
                  <c:v>20.361587984407031</c:v>
                </c:pt>
                <c:pt idx="13">
                  <c:v>22.126589569170811</c:v>
                </c:pt>
                <c:pt idx="14">
                  <c:v>20.99903380148281</c:v>
                </c:pt>
                <c:pt idx="15">
                  <c:v>20.435128485188763</c:v>
                </c:pt>
                <c:pt idx="16">
                  <c:v>20.335771054312229</c:v>
                </c:pt>
                <c:pt idx="17">
                  <c:v>19.909041450125198</c:v>
                </c:pt>
                <c:pt idx="18">
                  <c:v>21.822000487567028</c:v>
                </c:pt>
                <c:pt idx="19">
                  <c:v>25.597999016557221</c:v>
                </c:pt>
                <c:pt idx="20">
                  <c:v>28.438748883981457</c:v>
                </c:pt>
                <c:pt idx="21">
                  <c:v>30.841702960646149</c:v>
                </c:pt>
                <c:pt idx="22">
                  <c:v>31.565256415516956</c:v>
                </c:pt>
                <c:pt idx="23">
                  <c:v>30.813168528910033</c:v>
                </c:pt>
                <c:pt idx="24">
                  <c:v>28.401650839821102</c:v>
                </c:pt>
                <c:pt idx="25">
                  <c:v>25.832270241129741</c:v>
                </c:pt>
                <c:pt idx="26">
                  <c:v>24.046709542748658</c:v>
                </c:pt>
                <c:pt idx="27">
                  <c:v>23.229016109086697</c:v>
                </c:pt>
                <c:pt idx="28">
                  <c:v>21.957240193129152</c:v>
                </c:pt>
                <c:pt idx="29">
                  <c:v>21.528074434520782</c:v>
                </c:pt>
                <c:pt idx="30">
                  <c:v>20.299439315836747</c:v>
                </c:pt>
                <c:pt idx="31">
                  <c:v>20.604780563058458</c:v>
                </c:pt>
                <c:pt idx="32">
                  <c:v>21.519661547644787</c:v>
                </c:pt>
                <c:pt idx="33">
                  <c:v>23.666152214698645</c:v>
                </c:pt>
                <c:pt idx="34">
                  <c:v>24.711221102690548</c:v>
                </c:pt>
                <c:pt idx="35">
                  <c:v>25.801516394834</c:v>
                </c:pt>
                <c:pt idx="36">
                  <c:v>26.946258242634656</c:v>
                </c:pt>
                <c:pt idx="37">
                  <c:v>28.740668359008311</c:v>
                </c:pt>
                <c:pt idx="38">
                  <c:v>31.235143760164419</c:v>
                </c:pt>
                <c:pt idx="39">
                  <c:v>33.169028423277979</c:v>
                </c:pt>
                <c:pt idx="40">
                  <c:v>35.69134535752476</c:v>
                </c:pt>
                <c:pt idx="41">
                  <c:v>38.175864344268263</c:v>
                </c:pt>
                <c:pt idx="42">
                  <c:v>38.704492046386903</c:v>
                </c:pt>
                <c:pt idx="43">
                  <c:v>39.657157462398544</c:v>
                </c:pt>
                <c:pt idx="44">
                  <c:v>39.845376862515671</c:v>
                </c:pt>
                <c:pt idx="45">
                  <c:v>39.996750219862889</c:v>
                </c:pt>
                <c:pt idx="46">
                  <c:v>40.168772038333067</c:v>
                </c:pt>
                <c:pt idx="47">
                  <c:v>40.096221647253557</c:v>
                </c:pt>
                <c:pt idx="48">
                  <c:v>40.228914429429175</c:v>
                </c:pt>
                <c:pt idx="49">
                  <c:v>39.918134223582385</c:v>
                </c:pt>
                <c:pt idx="50">
                  <c:v>39.799999999999997</c:v>
                </c:pt>
                <c:pt idx="51">
                  <c:v>39.200000000000003</c:v>
                </c:pt>
                <c:pt idx="52">
                  <c:v>43.8</c:v>
                </c:pt>
                <c:pt idx="53">
                  <c:v>54.7</c:v>
                </c:pt>
                <c:pt idx="54" formatCode="General">
                  <c:v>58.8</c:v>
                </c:pt>
                <c:pt idx="55" formatCode="General">
                  <c:v>61.6</c:v>
                </c:pt>
                <c:pt idx="56" formatCode="General">
                  <c:v>66.2</c:v>
                </c:pt>
                <c:pt idx="57" formatCode="General">
                  <c:v>67.3</c:v>
                </c:pt>
                <c:pt idx="58" formatCode="General">
                  <c:v>70.599999999999994</c:v>
                </c:pt>
                <c:pt idx="59" formatCode="General">
                  <c:v>70.599999999999994</c:v>
                </c:pt>
              </c:numCache>
            </c:numRef>
          </c:val>
          <c:smooth val="0"/>
          <c:extLst>
            <c:ext xmlns:c16="http://schemas.microsoft.com/office/drawing/2014/chart" uri="{C3380CC4-5D6E-409C-BE32-E72D297353CC}">
              <c16:uniqueId val="{00000000-BA77-4373-8CB7-C57E55063272}"/>
            </c:ext>
          </c:extLst>
        </c:ser>
        <c:ser>
          <c:idx val="0"/>
          <c:order val="1"/>
          <c:tx>
            <c:strRef>
              <c:f>'c3-6'!$C$13</c:f>
              <c:strCache>
                <c:ptCount val="1"/>
                <c:pt idx="0">
                  <c:v>Federal Reserve</c:v>
                </c:pt>
              </c:strCache>
            </c:strRef>
          </c:tx>
          <c:spPr>
            <a:ln>
              <a:prstDash val="sysDash"/>
            </a:ln>
          </c:spPr>
          <c:marker>
            <c:symbol val="none"/>
          </c:marker>
          <c:cat>
            <c:numRef>
              <c:f>'c3-6'!$A$14:$A$73</c:f>
              <c:numCache>
                <c:formatCode>m/d/yyyy</c:formatCode>
                <c:ptCount val="60"/>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numCache>
            </c:numRef>
          </c:cat>
          <c:val>
            <c:numRef>
              <c:f>'c3-6'!$C$14:$C$73</c:f>
              <c:numCache>
                <c:formatCode>0.0</c:formatCode>
                <c:ptCount val="60"/>
                <c:pt idx="0">
                  <c:v>6.0793175067971239</c:v>
                </c:pt>
                <c:pt idx="1">
                  <c:v>6.0346006913038153</c:v>
                </c:pt>
                <c:pt idx="2">
                  <c:v>5.9840936740181236</c:v>
                </c:pt>
                <c:pt idx="3">
                  <c:v>6.0125785392633331</c:v>
                </c:pt>
                <c:pt idx="4">
                  <c:v>6.0628444255679454</c:v>
                </c:pt>
                <c:pt idx="5">
                  <c:v>6.0165905914639426</c:v>
                </c:pt>
                <c:pt idx="6">
                  <c:v>6.3188646109747619</c:v>
                </c:pt>
                <c:pt idx="7">
                  <c:v>13.908770401875636</c:v>
                </c:pt>
                <c:pt idx="8">
                  <c:v>13.673399085156756</c:v>
                </c:pt>
                <c:pt idx="9">
                  <c:v>14.688701172357819</c:v>
                </c:pt>
                <c:pt idx="10">
                  <c:v>14.331807695208857</c:v>
                </c:pt>
                <c:pt idx="11">
                  <c:v>15.052863379569754</c:v>
                </c:pt>
                <c:pt idx="12">
                  <c:v>15.502079106942052</c:v>
                </c:pt>
                <c:pt idx="13">
                  <c:v>15.680325886920194</c:v>
                </c:pt>
                <c:pt idx="14">
                  <c:v>15.381274381278365</c:v>
                </c:pt>
                <c:pt idx="15">
                  <c:v>15.382350654698874</c:v>
                </c:pt>
                <c:pt idx="16">
                  <c:v>16.51396989875099</c:v>
                </c:pt>
                <c:pt idx="17">
                  <c:v>17.82968238771727</c:v>
                </c:pt>
                <c:pt idx="18">
                  <c:v>18.370578281754973</c:v>
                </c:pt>
                <c:pt idx="19">
                  <c:v>18.08573691796526</c:v>
                </c:pt>
                <c:pt idx="20">
                  <c:v>18.229057797538371</c:v>
                </c:pt>
                <c:pt idx="21">
                  <c:v>17.75505182376391</c:v>
                </c:pt>
                <c:pt idx="22">
                  <c:v>17.484296681174364</c:v>
                </c:pt>
                <c:pt idx="23">
                  <c:v>17.542405209583471</c:v>
                </c:pt>
                <c:pt idx="24">
                  <c:v>18.577033451003437</c:v>
                </c:pt>
                <c:pt idx="25">
                  <c:v>20.274130529538329</c:v>
                </c:pt>
                <c:pt idx="26">
                  <c:v>21.57388325958221</c:v>
                </c:pt>
                <c:pt idx="27">
                  <c:v>22.878356610349432</c:v>
                </c:pt>
                <c:pt idx="28">
                  <c:v>24.237481478245616</c:v>
                </c:pt>
                <c:pt idx="29">
                  <c:v>24.894449896746256</c:v>
                </c:pt>
                <c:pt idx="30">
                  <c:v>25.051512981566436</c:v>
                </c:pt>
                <c:pt idx="31">
                  <c:v>25.28643404324994</c:v>
                </c:pt>
                <c:pt idx="32">
                  <c:v>25.160104650619601</c:v>
                </c:pt>
                <c:pt idx="33">
                  <c:v>24.763314708312905</c:v>
                </c:pt>
                <c:pt idx="34">
                  <c:v>24.609888834508862</c:v>
                </c:pt>
                <c:pt idx="35">
                  <c:v>24.547747154215735</c:v>
                </c:pt>
                <c:pt idx="36">
                  <c:v>24.482609645402253</c:v>
                </c:pt>
                <c:pt idx="37">
                  <c:v>24.143859013350873</c:v>
                </c:pt>
                <c:pt idx="38">
                  <c:v>23.857648486608831</c:v>
                </c:pt>
                <c:pt idx="39">
                  <c:v>23.579912665834282</c:v>
                </c:pt>
                <c:pt idx="40">
                  <c:v>23.405835067758684</c:v>
                </c:pt>
                <c:pt idx="41">
                  <c:v>23.227734594825382</c:v>
                </c:pt>
                <c:pt idx="42">
                  <c:v>22.890826652428473</c:v>
                </c:pt>
                <c:pt idx="43">
                  <c:v>22.562126165183059</c:v>
                </c:pt>
                <c:pt idx="44">
                  <c:v>21.830581059662464</c:v>
                </c:pt>
                <c:pt idx="45">
                  <c:v>21.150489016598563</c:v>
                </c:pt>
                <c:pt idx="46">
                  <c:v>20.456062146191258</c:v>
                </c:pt>
                <c:pt idx="47">
                  <c:v>19.742375115619492</c:v>
                </c:pt>
                <c:pt idx="48">
                  <c:v>18.96</c:v>
                </c:pt>
                <c:pt idx="49">
                  <c:v>18.170000000000002</c:v>
                </c:pt>
                <c:pt idx="50">
                  <c:v>18.13</c:v>
                </c:pt>
                <c:pt idx="51">
                  <c:v>19.38</c:v>
                </c:pt>
                <c:pt idx="52">
                  <c:v>24.59</c:v>
                </c:pt>
                <c:pt idx="53">
                  <c:v>36.53</c:v>
                </c:pt>
                <c:pt idx="54">
                  <c:v>33.549999999999997</c:v>
                </c:pt>
                <c:pt idx="55">
                  <c:v>34.5</c:v>
                </c:pt>
                <c:pt idx="56" formatCode="General">
                  <c:v>35.1</c:v>
                </c:pt>
                <c:pt idx="57" formatCode="General">
                  <c:v>35.799999999999997</c:v>
                </c:pt>
                <c:pt idx="58" formatCode="General">
                  <c:v>36.6</c:v>
                </c:pt>
                <c:pt idx="59" formatCode="General">
                  <c:v>36.700000000000003</c:v>
                </c:pt>
              </c:numCache>
            </c:numRef>
          </c:val>
          <c:smooth val="0"/>
          <c:extLst>
            <c:ext xmlns:c16="http://schemas.microsoft.com/office/drawing/2014/chart" uri="{C3380CC4-5D6E-409C-BE32-E72D297353CC}">
              <c16:uniqueId val="{00000001-BA77-4373-8CB7-C57E55063272}"/>
            </c:ext>
          </c:extLst>
        </c:ser>
        <c:ser>
          <c:idx val="1"/>
          <c:order val="2"/>
          <c:tx>
            <c:strRef>
              <c:f>'c3-6'!$D$13</c:f>
              <c:strCache>
                <c:ptCount val="1"/>
                <c:pt idx="0">
                  <c:v>Bank of England</c:v>
                </c:pt>
              </c:strCache>
            </c:strRef>
          </c:tx>
          <c:spPr>
            <a:ln>
              <a:solidFill>
                <a:schemeClr val="bg2">
                  <a:lumMod val="50000"/>
                </a:schemeClr>
              </a:solidFill>
            </a:ln>
          </c:spPr>
          <c:marker>
            <c:symbol val="none"/>
          </c:marker>
          <c:cat>
            <c:numRef>
              <c:f>'c3-6'!$A$14:$A$73</c:f>
              <c:numCache>
                <c:formatCode>m/d/yyyy</c:formatCode>
                <c:ptCount val="60"/>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numCache>
            </c:numRef>
          </c:cat>
          <c:val>
            <c:numRef>
              <c:f>'c3-6'!$D$14:$D$73</c:f>
              <c:numCache>
                <c:formatCode>0.0</c:formatCode>
                <c:ptCount val="60"/>
                <c:pt idx="0">
                  <c:v>5.3636509979598284</c:v>
                </c:pt>
                <c:pt idx="1">
                  <c:v>5.3111014455878038</c:v>
                </c:pt>
                <c:pt idx="2">
                  <c:v>6.4560188202088202</c:v>
                </c:pt>
                <c:pt idx="3">
                  <c:v>6.6538675552287101</c:v>
                </c:pt>
                <c:pt idx="4">
                  <c:v>6.3624561959331274</c:v>
                </c:pt>
                <c:pt idx="5">
                  <c:v>5.8548530437432502</c:v>
                </c:pt>
                <c:pt idx="6">
                  <c:v>8.7387366231036232</c:v>
                </c:pt>
                <c:pt idx="7">
                  <c:v>15.166613989355579</c:v>
                </c:pt>
                <c:pt idx="8">
                  <c:v>11.664131614510136</c:v>
                </c:pt>
                <c:pt idx="9">
                  <c:v>14.274439152450919</c:v>
                </c:pt>
                <c:pt idx="10">
                  <c:v>14.776489661019271</c:v>
                </c:pt>
                <c:pt idx="11">
                  <c:v>15.540268421272858</c:v>
                </c:pt>
                <c:pt idx="12">
                  <c:v>16.382699273304034</c:v>
                </c:pt>
                <c:pt idx="13">
                  <c:v>16.126512879864489</c:v>
                </c:pt>
                <c:pt idx="14">
                  <c:v>15.635093042768641</c:v>
                </c:pt>
                <c:pt idx="15">
                  <c:v>15.628178649350552</c:v>
                </c:pt>
                <c:pt idx="16">
                  <c:v>15.160783686045406</c:v>
                </c:pt>
                <c:pt idx="17">
                  <c:v>14.661958959254781</c:v>
                </c:pt>
                <c:pt idx="18">
                  <c:v>14.99075120906585</c:v>
                </c:pt>
                <c:pt idx="19">
                  <c:v>17.751375788808009</c:v>
                </c:pt>
                <c:pt idx="20">
                  <c:v>20.373099338903138</c:v>
                </c:pt>
                <c:pt idx="21">
                  <c:v>21.834019596675887</c:v>
                </c:pt>
                <c:pt idx="22">
                  <c:v>23.958270865167112</c:v>
                </c:pt>
                <c:pt idx="23">
                  <c:v>24.351703778427215</c:v>
                </c:pt>
                <c:pt idx="24">
                  <c:v>23.764100452861257</c:v>
                </c:pt>
                <c:pt idx="25">
                  <c:v>23.516786522595126</c:v>
                </c:pt>
                <c:pt idx="26">
                  <c:v>23.177904927953357</c:v>
                </c:pt>
                <c:pt idx="27">
                  <c:v>22.891220470239436</c:v>
                </c:pt>
                <c:pt idx="28">
                  <c:v>22.752881997515903</c:v>
                </c:pt>
                <c:pt idx="29">
                  <c:v>22.459541996613723</c:v>
                </c:pt>
                <c:pt idx="30">
                  <c:v>22.261296894415398</c:v>
                </c:pt>
                <c:pt idx="31">
                  <c:v>22.132187155360025</c:v>
                </c:pt>
                <c:pt idx="32">
                  <c:v>22.2144888599023</c:v>
                </c:pt>
                <c:pt idx="33">
                  <c:v>22.375438990104037</c:v>
                </c:pt>
                <c:pt idx="34">
                  <c:v>22.356104451958913</c:v>
                </c:pt>
                <c:pt idx="35">
                  <c:v>22.210291851115322</c:v>
                </c:pt>
                <c:pt idx="36">
                  <c:v>22.249394279814602</c:v>
                </c:pt>
                <c:pt idx="37">
                  <c:v>22.408339489007822</c:v>
                </c:pt>
                <c:pt idx="38">
                  <c:v>22.16957891308202</c:v>
                </c:pt>
                <c:pt idx="39">
                  <c:v>24.142889231507386</c:v>
                </c:pt>
                <c:pt idx="40">
                  <c:v>26.373723718131298</c:v>
                </c:pt>
                <c:pt idx="41">
                  <c:v>26.885762395581175</c:v>
                </c:pt>
                <c:pt idx="42">
                  <c:v>27.169214809692001</c:v>
                </c:pt>
                <c:pt idx="43">
                  <c:v>27.811649893020796</c:v>
                </c:pt>
                <c:pt idx="44">
                  <c:v>28.288488886459596</c:v>
                </c:pt>
                <c:pt idx="45">
                  <c:v>28.042184951993203</c:v>
                </c:pt>
                <c:pt idx="46">
                  <c:v>27.884043386151326</c:v>
                </c:pt>
                <c:pt idx="47">
                  <c:v>27.6</c:v>
                </c:pt>
                <c:pt idx="48">
                  <c:v>27.5</c:v>
                </c:pt>
                <c:pt idx="49">
                  <c:v>27.2</c:v>
                </c:pt>
                <c:pt idx="50">
                  <c:v>26.8</c:v>
                </c:pt>
                <c:pt idx="51">
                  <c:v>26.3</c:v>
                </c:pt>
                <c:pt idx="52">
                  <c:v>26.4</c:v>
                </c:pt>
                <c:pt idx="53">
                  <c:v>37.5</c:v>
                </c:pt>
                <c:pt idx="54">
                  <c:v>40.9</c:v>
                </c:pt>
                <c:pt idx="55">
                  <c:v>41.6</c:v>
                </c:pt>
                <c:pt idx="56" formatCode="General">
                  <c:v>41.3</c:v>
                </c:pt>
                <c:pt idx="57" formatCode="General">
                  <c:v>43.9</c:v>
                </c:pt>
                <c:pt idx="58" formatCode="General">
                  <c:v>45.2</c:v>
                </c:pt>
                <c:pt idx="59" formatCode="General">
                  <c:v>47.5</c:v>
                </c:pt>
              </c:numCache>
            </c:numRef>
          </c:val>
          <c:smooth val="0"/>
          <c:extLst>
            <c:ext xmlns:c16="http://schemas.microsoft.com/office/drawing/2014/chart" uri="{C3380CC4-5D6E-409C-BE32-E72D297353CC}">
              <c16:uniqueId val="{00000002-BA77-4373-8CB7-C57E55063272}"/>
            </c:ext>
          </c:extLst>
        </c:ser>
        <c:dLbls>
          <c:showLegendKey val="0"/>
          <c:showVal val="0"/>
          <c:showCatName val="0"/>
          <c:showSerName val="0"/>
          <c:showPercent val="0"/>
          <c:showBubbleSize val="0"/>
        </c:dLbls>
        <c:marker val="1"/>
        <c:smooth val="0"/>
        <c:axId val="203259904"/>
        <c:axId val="203261440"/>
      </c:lineChart>
      <c:lineChart>
        <c:grouping val="standard"/>
        <c:varyColors val="0"/>
        <c:ser>
          <c:idx val="2"/>
          <c:order val="3"/>
          <c:tx>
            <c:strRef>
              <c:f>'c3-6'!$E$13</c:f>
              <c:strCache>
                <c:ptCount val="1"/>
                <c:pt idx="0">
                  <c:v>Bank of Japan (right axis)</c:v>
                </c:pt>
              </c:strCache>
            </c:strRef>
          </c:tx>
          <c:spPr>
            <a:ln>
              <a:solidFill>
                <a:schemeClr val="accent1">
                  <a:lumMod val="60000"/>
                  <a:lumOff val="40000"/>
                </a:schemeClr>
              </a:solidFill>
            </a:ln>
          </c:spPr>
          <c:marker>
            <c:symbol val="none"/>
          </c:marker>
          <c:cat>
            <c:numRef>
              <c:f>'c3-6'!$A$14:$A$73</c:f>
              <c:numCache>
                <c:formatCode>m/d/yyyy</c:formatCode>
                <c:ptCount val="60"/>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numCache>
            </c:numRef>
          </c:cat>
          <c:val>
            <c:numRef>
              <c:f>'c3-6'!$E$14:$E$73</c:f>
              <c:numCache>
                <c:formatCode>0.0</c:formatCode>
                <c:ptCount val="60"/>
                <c:pt idx="0">
                  <c:v>21.732302954152534</c:v>
                </c:pt>
                <c:pt idx="1">
                  <c:v>19.694590558489139</c:v>
                </c:pt>
                <c:pt idx="2">
                  <c:v>20.650761494609416</c:v>
                </c:pt>
                <c:pt idx="3">
                  <c:v>20.696675100806242</c:v>
                </c:pt>
                <c:pt idx="4">
                  <c:v>21.388928906703882</c:v>
                </c:pt>
                <c:pt idx="5">
                  <c:v>20.091646251670578</c:v>
                </c:pt>
                <c:pt idx="6">
                  <c:v>20.97670994155607</c:v>
                </c:pt>
                <c:pt idx="7">
                  <c:v>23.115603559561666</c:v>
                </c:pt>
                <c:pt idx="8">
                  <c:v>23.92202252696514</c:v>
                </c:pt>
                <c:pt idx="9">
                  <c:v>22.838638964388483</c:v>
                </c:pt>
                <c:pt idx="10">
                  <c:v>23.475310046361599</c:v>
                </c:pt>
                <c:pt idx="11">
                  <c:v>23.917556058607424</c:v>
                </c:pt>
                <c:pt idx="12">
                  <c:v>25.133414567529517</c:v>
                </c:pt>
                <c:pt idx="13">
                  <c:v>23.508297252090024</c:v>
                </c:pt>
                <c:pt idx="14">
                  <c:v>24.116555331914476</c:v>
                </c:pt>
                <c:pt idx="15">
                  <c:v>25.127090020265651</c:v>
                </c:pt>
                <c:pt idx="16">
                  <c:v>26.741779613533716</c:v>
                </c:pt>
                <c:pt idx="17">
                  <c:v>26.844350940086514</c:v>
                </c:pt>
                <c:pt idx="18">
                  <c:v>27.95316065243416</c:v>
                </c:pt>
                <c:pt idx="19">
                  <c:v>28.436178861375005</c:v>
                </c:pt>
                <c:pt idx="20">
                  <c:v>28.389515019749801</c:v>
                </c:pt>
                <c:pt idx="21">
                  <c:v>28.722292164028129</c:v>
                </c:pt>
                <c:pt idx="22">
                  <c:v>29.960443869788673</c:v>
                </c:pt>
                <c:pt idx="23">
                  <c:v>31.548323774257653</c:v>
                </c:pt>
                <c:pt idx="24">
                  <c:v>32.892706798653819</c:v>
                </c:pt>
                <c:pt idx="25">
                  <c:v>36.661228370182826</c:v>
                </c:pt>
                <c:pt idx="26">
                  <c:v>40.772409730595413</c:v>
                </c:pt>
                <c:pt idx="27">
                  <c:v>43.973563895698419</c:v>
                </c:pt>
                <c:pt idx="28">
                  <c:v>46.919350391632968</c:v>
                </c:pt>
                <c:pt idx="29">
                  <c:v>49.553534125943315</c:v>
                </c:pt>
                <c:pt idx="30">
                  <c:v>53.618136907830127</c:v>
                </c:pt>
                <c:pt idx="31">
                  <c:v>57.38938053097344</c:v>
                </c:pt>
                <c:pt idx="32">
                  <c:v>61.496768262239613</c:v>
                </c:pt>
                <c:pt idx="33">
                  <c:v>65.229063983725794</c:v>
                </c:pt>
                <c:pt idx="34">
                  <c:v>68.456527190449606</c:v>
                </c:pt>
                <c:pt idx="35">
                  <c:v>71.545838599855998</c:v>
                </c:pt>
                <c:pt idx="36">
                  <c:v>75.559819293856521</c:v>
                </c:pt>
                <c:pt idx="37">
                  <c:v>79.505842987945982</c:v>
                </c:pt>
                <c:pt idx="38">
                  <c:v>84.312489331394133</c:v>
                </c:pt>
                <c:pt idx="39">
                  <c:v>87.576751086655364</c:v>
                </c:pt>
                <c:pt idx="40">
                  <c:v>90.46471929595296</c:v>
                </c:pt>
                <c:pt idx="41">
                  <c:v>92.761031422981716</c:v>
                </c:pt>
                <c:pt idx="42">
                  <c:v>94.048815053526369</c:v>
                </c:pt>
                <c:pt idx="43">
                  <c:v>95.436322050026106</c:v>
                </c:pt>
                <c:pt idx="44">
                  <c:v>96.630314278675513</c:v>
                </c:pt>
                <c:pt idx="45">
                  <c:v>97.966287313143866</c:v>
                </c:pt>
                <c:pt idx="46">
                  <c:v>100.44912980412616</c:v>
                </c:pt>
                <c:pt idx="47">
                  <c:v>101.24571240858151</c:v>
                </c:pt>
                <c:pt idx="48">
                  <c:v>101.01516147992072</c:v>
                </c:pt>
                <c:pt idx="49">
                  <c:v>101.64415422663929</c:v>
                </c:pt>
                <c:pt idx="50">
                  <c:v>102.23039586077201</c:v>
                </c:pt>
                <c:pt idx="51">
                  <c:v>104.7430357852252</c:v>
                </c:pt>
                <c:pt idx="52">
                  <c:v>109.4</c:v>
                </c:pt>
                <c:pt idx="53">
                  <c:v>120.1</c:v>
                </c:pt>
                <c:pt idx="54" formatCode="General">
                  <c:v>129.30000000000001</c:v>
                </c:pt>
                <c:pt idx="55" formatCode="General">
                  <c:v>130.69999999999999</c:v>
                </c:pt>
                <c:pt idx="56" formatCode="General">
                  <c:v>133.1</c:v>
                </c:pt>
                <c:pt idx="57" formatCode="General">
                  <c:v>131.6</c:v>
                </c:pt>
                <c:pt idx="58" formatCode="General">
                  <c:v>133.30000000000001</c:v>
                </c:pt>
                <c:pt idx="59" formatCode="General">
                  <c:v>134.1</c:v>
                </c:pt>
              </c:numCache>
            </c:numRef>
          </c:val>
          <c:smooth val="0"/>
          <c:extLst>
            <c:ext xmlns:c16="http://schemas.microsoft.com/office/drawing/2014/chart" uri="{C3380CC4-5D6E-409C-BE32-E72D297353CC}">
              <c16:uniqueId val="{00000003-BA77-4373-8CB7-C57E55063272}"/>
            </c:ext>
          </c:extLst>
        </c:ser>
        <c:dLbls>
          <c:showLegendKey val="0"/>
          <c:showVal val="0"/>
          <c:showCatName val="0"/>
          <c:showSerName val="0"/>
          <c:showPercent val="0"/>
          <c:showBubbleSize val="0"/>
        </c:dLbls>
        <c:marker val="1"/>
        <c:smooth val="0"/>
        <c:axId val="203264768"/>
        <c:axId val="203262976"/>
      </c:lineChart>
      <c:dateAx>
        <c:axId val="203259904"/>
        <c:scaling>
          <c:orientation val="minMax"/>
          <c:max val="44562"/>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3261440"/>
        <c:crosses val="autoZero"/>
        <c:auto val="1"/>
        <c:lblOffset val="100"/>
        <c:baseTimeUnit val="months"/>
        <c:majorUnit val="1"/>
        <c:majorTimeUnit val="years"/>
        <c:minorUnit val="1"/>
        <c:minorTimeUnit val="years"/>
      </c:dateAx>
      <c:valAx>
        <c:axId val="203261440"/>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3259904"/>
        <c:crosses val="autoZero"/>
        <c:crossBetween val="between"/>
        <c:majorUnit val="10"/>
      </c:valAx>
      <c:valAx>
        <c:axId val="203262976"/>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3264768"/>
        <c:crosses val="max"/>
        <c:crossBetween val="between"/>
        <c:majorUnit val="20"/>
      </c:valAx>
      <c:dateAx>
        <c:axId val="203264768"/>
        <c:scaling>
          <c:orientation val="minMax"/>
        </c:scaling>
        <c:delete val="1"/>
        <c:axPos val="b"/>
        <c:numFmt formatCode="m/d/yyyy" sourceLinked="1"/>
        <c:majorTickMark val="out"/>
        <c:minorTickMark val="none"/>
        <c:tickLblPos val="nextTo"/>
        <c:crossAx val="203262976"/>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6235586784794662"/>
          <c:w val="1"/>
          <c:h val="0.2376441321520534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10309735261328E-2"/>
          <c:y val="6.4248107152647144E-2"/>
          <c:w val="0.9193927536231884"/>
          <c:h val="0.59822093300633206"/>
        </c:manualLayout>
      </c:layout>
      <c:lineChart>
        <c:grouping val="standard"/>
        <c:varyColors val="0"/>
        <c:ser>
          <c:idx val="0"/>
          <c:order val="0"/>
          <c:tx>
            <c:strRef>
              <c:f>'c3-7'!$C$13</c:f>
              <c:strCache>
                <c:ptCount val="1"/>
                <c:pt idx="0">
                  <c:v>Infláció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D95C-455B-A7D4-88A0FED39417}"/>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D95C-455B-A7D4-88A0FED39417}"/>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D95C-455B-A7D4-88A0FED39417}"/>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D95C-455B-A7D4-88A0FED39417}"/>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68-F46D-44F8-9863-79F8C534067E}"/>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D95C-455B-A7D4-88A0FED39417}"/>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D95C-455B-A7D4-88A0FED39417}"/>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D95C-455B-A7D4-88A0FED39417}"/>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D95C-455B-A7D4-88A0FED39417}"/>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D95C-455B-A7D4-88A0FED39417}"/>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69-F46D-44F8-9863-79F8C534067E}"/>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D95C-455B-A7D4-88A0FED39417}"/>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D95C-455B-A7D4-88A0FED39417}"/>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D95C-455B-A7D4-88A0FED39417}"/>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6A-F46D-44F8-9863-79F8C534067E}"/>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D95C-455B-A7D4-88A0FED39417}"/>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D95C-455B-A7D4-88A0FED39417}"/>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6B-F46D-44F8-9863-79F8C534067E}"/>
              </c:ext>
            </c:extLst>
          </c:dPt>
          <c:cat>
            <c:multiLvlStrRef>
              <c:f>'c3-7'!$A$14:$B$127</c:f>
              <c:multiLvlStrCache>
                <c:ptCount val="111"/>
                <c:lvl>
                  <c:pt idx="0">
                    <c:v>2020.04</c:v>
                  </c:pt>
                  <c:pt idx="6">
                    <c:v>2020.11</c:v>
                  </c:pt>
                  <c:pt idx="12">
                    <c:v>2021.04</c:v>
                  </c:pt>
                  <c:pt idx="18">
                    <c:v>2021.11</c:v>
                  </c:pt>
                  <c:pt idx="23">
                    <c:v>2020.04</c:v>
                  </c:pt>
                  <c:pt idx="29">
                    <c:v>2020.11</c:v>
                  </c:pt>
                  <c:pt idx="35">
                    <c:v>2021.04</c:v>
                  </c:pt>
                  <c:pt idx="41">
                    <c:v>2021.11</c:v>
                  </c:pt>
                  <c:pt idx="46">
                    <c:v>2020.04</c:v>
                  </c:pt>
                  <c:pt idx="52">
                    <c:v>2020.11</c:v>
                  </c:pt>
                  <c:pt idx="58">
                    <c:v>2021.04</c:v>
                  </c:pt>
                  <c:pt idx="64">
                    <c:v>2021.11</c:v>
                  </c:pt>
                  <c:pt idx="69">
                    <c:v>2020.04</c:v>
                  </c:pt>
                  <c:pt idx="75">
                    <c:v>2020.11</c:v>
                  </c:pt>
                  <c:pt idx="81">
                    <c:v>2021.04</c:v>
                  </c:pt>
                  <c:pt idx="87">
                    <c:v>2021.11</c:v>
                  </c:pt>
                  <c:pt idx="92">
                    <c:v>2020.04</c:v>
                  </c:pt>
                  <c:pt idx="98">
                    <c:v>2020.11</c:v>
                  </c:pt>
                  <c:pt idx="104">
                    <c:v>2021.04</c:v>
                  </c:pt>
                  <c:pt idx="110">
                    <c:v>2021.11</c:v>
                  </c:pt>
                </c:lvl>
                <c:lvl>
                  <c:pt idx="0">
                    <c:v>PL</c:v>
                  </c:pt>
                  <c:pt idx="23">
                    <c:v>CZ</c:v>
                  </c:pt>
                  <c:pt idx="46">
                    <c:v>RO</c:v>
                  </c:pt>
                  <c:pt idx="69">
                    <c:v>HU</c:v>
                  </c:pt>
                  <c:pt idx="92">
                    <c:v>SK</c:v>
                  </c:pt>
                </c:lvl>
              </c:multiLvlStrCache>
            </c:multiLvlStrRef>
          </c:cat>
          <c:val>
            <c:numRef>
              <c:f>'c3-7'!$C$14:$C$127</c:f>
              <c:numCache>
                <c:formatCode>0.0</c:formatCode>
                <c:ptCount val="114"/>
                <c:pt idx="0">
                  <c:v>2.9</c:v>
                </c:pt>
                <c:pt idx="1">
                  <c:v>3.4</c:v>
                </c:pt>
                <c:pt idx="2">
                  <c:v>3.8</c:v>
                </c:pt>
                <c:pt idx="3">
                  <c:v>3.7</c:v>
                </c:pt>
                <c:pt idx="4">
                  <c:v>3.7</c:v>
                </c:pt>
                <c:pt idx="5">
                  <c:v>3.8</c:v>
                </c:pt>
                <c:pt idx="6">
                  <c:v>3.8</c:v>
                </c:pt>
                <c:pt idx="7">
                  <c:v>3.7</c:v>
                </c:pt>
                <c:pt idx="8">
                  <c:v>3.4</c:v>
                </c:pt>
                <c:pt idx="9">
                  <c:v>3.6</c:v>
                </c:pt>
                <c:pt idx="10">
                  <c:v>3.6</c:v>
                </c:pt>
                <c:pt idx="11">
                  <c:v>4.4000000000000004</c:v>
                </c:pt>
                <c:pt idx="12">
                  <c:v>5.0999999999999996</c:v>
                </c:pt>
                <c:pt idx="13">
                  <c:v>4.5999999999999996</c:v>
                </c:pt>
                <c:pt idx="14">
                  <c:v>4.0999999999999996</c:v>
                </c:pt>
                <c:pt idx="15">
                  <c:v>4.7</c:v>
                </c:pt>
                <c:pt idx="16">
                  <c:v>5</c:v>
                </c:pt>
                <c:pt idx="17">
                  <c:v>5.6</c:v>
                </c:pt>
                <c:pt idx="18">
                  <c:v>6.4</c:v>
                </c:pt>
                <c:pt idx="19">
                  <c:v>7.4</c:v>
                </c:pt>
                <c:pt idx="20">
                  <c:v>8</c:v>
                </c:pt>
                <c:pt idx="21">
                  <c:v>8.6999999999999993</c:v>
                </c:pt>
                <c:pt idx="23">
                  <c:v>3.3</c:v>
                </c:pt>
                <c:pt idx="24">
                  <c:v>3.1</c:v>
                </c:pt>
                <c:pt idx="25">
                  <c:v>3.4</c:v>
                </c:pt>
                <c:pt idx="26">
                  <c:v>3.6</c:v>
                </c:pt>
                <c:pt idx="27">
                  <c:v>3.5</c:v>
                </c:pt>
                <c:pt idx="28">
                  <c:v>3.3</c:v>
                </c:pt>
                <c:pt idx="29">
                  <c:v>2.9</c:v>
                </c:pt>
                <c:pt idx="30">
                  <c:v>2.8</c:v>
                </c:pt>
                <c:pt idx="31">
                  <c:v>2.4</c:v>
                </c:pt>
                <c:pt idx="32">
                  <c:v>2.2000000000000002</c:v>
                </c:pt>
                <c:pt idx="33">
                  <c:v>2.1</c:v>
                </c:pt>
                <c:pt idx="34">
                  <c:v>2.2999999999999998</c:v>
                </c:pt>
                <c:pt idx="35">
                  <c:v>3.1</c:v>
                </c:pt>
                <c:pt idx="36">
                  <c:v>2.7</c:v>
                </c:pt>
                <c:pt idx="37">
                  <c:v>2.5</c:v>
                </c:pt>
                <c:pt idx="38">
                  <c:v>2.7</c:v>
                </c:pt>
                <c:pt idx="39">
                  <c:v>3.1</c:v>
                </c:pt>
                <c:pt idx="40">
                  <c:v>4</c:v>
                </c:pt>
                <c:pt idx="41">
                  <c:v>4.8</c:v>
                </c:pt>
                <c:pt idx="42">
                  <c:v>4.8</c:v>
                </c:pt>
                <c:pt idx="43">
                  <c:v>5.4</c:v>
                </c:pt>
                <c:pt idx="44">
                  <c:v>8.8000000000000007</c:v>
                </c:pt>
                <c:pt idx="46">
                  <c:v>2.2999999999999998</c:v>
                </c:pt>
                <c:pt idx="47">
                  <c:v>1.8</c:v>
                </c:pt>
                <c:pt idx="48">
                  <c:v>2.2000000000000002</c:v>
                </c:pt>
                <c:pt idx="49">
                  <c:v>2.5</c:v>
                </c:pt>
                <c:pt idx="50">
                  <c:v>2.5</c:v>
                </c:pt>
                <c:pt idx="51">
                  <c:v>2.1</c:v>
                </c:pt>
                <c:pt idx="52">
                  <c:v>1.8</c:v>
                </c:pt>
                <c:pt idx="53">
                  <c:v>1.7</c:v>
                </c:pt>
                <c:pt idx="54">
                  <c:v>1.8</c:v>
                </c:pt>
                <c:pt idx="55">
                  <c:v>2</c:v>
                </c:pt>
                <c:pt idx="56">
                  <c:v>2.5</c:v>
                </c:pt>
                <c:pt idx="57">
                  <c:v>2.5</c:v>
                </c:pt>
                <c:pt idx="58">
                  <c:v>2.7</c:v>
                </c:pt>
                <c:pt idx="59">
                  <c:v>3.2</c:v>
                </c:pt>
                <c:pt idx="60">
                  <c:v>3.5</c:v>
                </c:pt>
                <c:pt idx="61">
                  <c:v>3.8</c:v>
                </c:pt>
                <c:pt idx="62">
                  <c:v>4</c:v>
                </c:pt>
                <c:pt idx="63">
                  <c:v>5.2</c:v>
                </c:pt>
                <c:pt idx="64">
                  <c:v>6.5</c:v>
                </c:pt>
                <c:pt idx="65">
                  <c:v>6.7</c:v>
                </c:pt>
                <c:pt idx="66">
                  <c:v>6.7</c:v>
                </c:pt>
                <c:pt idx="67">
                  <c:v>7.2</c:v>
                </c:pt>
                <c:pt idx="69">
                  <c:v>2.5</c:v>
                </c:pt>
                <c:pt idx="70">
                  <c:v>2.2000000000000002</c:v>
                </c:pt>
                <c:pt idx="71">
                  <c:v>2.9</c:v>
                </c:pt>
                <c:pt idx="72">
                  <c:v>3.9</c:v>
                </c:pt>
                <c:pt idx="73">
                  <c:v>4</c:v>
                </c:pt>
                <c:pt idx="74">
                  <c:v>3.4</c:v>
                </c:pt>
                <c:pt idx="75">
                  <c:v>3</c:v>
                </c:pt>
                <c:pt idx="76">
                  <c:v>2.8</c:v>
                </c:pt>
                <c:pt idx="77">
                  <c:v>2.8</c:v>
                </c:pt>
                <c:pt idx="78">
                  <c:v>2.9</c:v>
                </c:pt>
                <c:pt idx="79">
                  <c:v>3.3</c:v>
                </c:pt>
                <c:pt idx="80">
                  <c:v>3.9</c:v>
                </c:pt>
                <c:pt idx="81">
                  <c:v>5.2</c:v>
                </c:pt>
                <c:pt idx="82">
                  <c:v>5.3</c:v>
                </c:pt>
                <c:pt idx="83">
                  <c:v>5.3</c:v>
                </c:pt>
                <c:pt idx="84">
                  <c:v>4.7</c:v>
                </c:pt>
                <c:pt idx="85">
                  <c:v>4.9000000000000004</c:v>
                </c:pt>
                <c:pt idx="86">
                  <c:v>5.5</c:v>
                </c:pt>
                <c:pt idx="87">
                  <c:v>6.6</c:v>
                </c:pt>
                <c:pt idx="88">
                  <c:v>7.5</c:v>
                </c:pt>
                <c:pt idx="89">
                  <c:v>7.4</c:v>
                </c:pt>
                <c:pt idx="90">
                  <c:v>7.8</c:v>
                </c:pt>
                <c:pt idx="92">
                  <c:v>2.1</c:v>
                </c:pt>
                <c:pt idx="93">
                  <c:v>2.1</c:v>
                </c:pt>
                <c:pt idx="94">
                  <c:v>1.8</c:v>
                </c:pt>
                <c:pt idx="95">
                  <c:v>1.8</c:v>
                </c:pt>
                <c:pt idx="96">
                  <c:v>1.4</c:v>
                </c:pt>
                <c:pt idx="97">
                  <c:v>1.4</c:v>
                </c:pt>
                <c:pt idx="98">
                  <c:v>1.6</c:v>
                </c:pt>
                <c:pt idx="99">
                  <c:v>1.6</c:v>
                </c:pt>
                <c:pt idx="100">
                  <c:v>1.6</c:v>
                </c:pt>
                <c:pt idx="101">
                  <c:v>0.7</c:v>
                </c:pt>
                <c:pt idx="102">
                  <c:v>0.9</c:v>
                </c:pt>
                <c:pt idx="103">
                  <c:v>1.5</c:v>
                </c:pt>
                <c:pt idx="104">
                  <c:v>1.7</c:v>
                </c:pt>
                <c:pt idx="105">
                  <c:v>2</c:v>
                </c:pt>
                <c:pt idx="106">
                  <c:v>2.5</c:v>
                </c:pt>
                <c:pt idx="107">
                  <c:v>2.9</c:v>
                </c:pt>
                <c:pt idx="108">
                  <c:v>3.3</c:v>
                </c:pt>
                <c:pt idx="109">
                  <c:v>4</c:v>
                </c:pt>
                <c:pt idx="110" formatCode="General">
                  <c:v>4.4000000000000004</c:v>
                </c:pt>
                <c:pt idx="111">
                  <c:v>4.8</c:v>
                </c:pt>
                <c:pt idx="112">
                  <c:v>5.0999999999999996</c:v>
                </c:pt>
                <c:pt idx="113">
                  <c:v>7.7</c:v>
                </c:pt>
              </c:numCache>
            </c:numRef>
          </c:val>
          <c:smooth val="0"/>
          <c:extLst>
            <c:ext xmlns:c16="http://schemas.microsoft.com/office/drawing/2014/chart" uri="{C3380CC4-5D6E-409C-BE32-E72D297353CC}">
              <c16:uniqueId val="{0000001C-D95C-455B-A7D4-88A0FED39417}"/>
            </c:ext>
          </c:extLst>
        </c:ser>
        <c:ser>
          <c:idx val="2"/>
          <c:order val="2"/>
          <c:tx>
            <c:strRef>
              <c:f>'c3-7'!$D$13</c:f>
              <c:strCache>
                <c:ptCount val="1"/>
                <c:pt idx="0">
                  <c:v>Maginfláció*</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1E-D95C-455B-A7D4-88A0FED39417}"/>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0-D95C-455B-A7D4-88A0FED39417}"/>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2-D95C-455B-A7D4-88A0FED39417}"/>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4-D95C-455B-A7D4-88A0FED39417}"/>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63-F46D-44F8-9863-79F8C534067E}"/>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D95C-455B-A7D4-88A0FED39417}"/>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D95C-455B-A7D4-88A0FED39417}"/>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D95C-455B-A7D4-88A0FED39417}"/>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D95C-455B-A7D4-88A0FED39417}"/>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D95C-455B-A7D4-88A0FED39417}"/>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64-F46D-44F8-9863-79F8C534067E}"/>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D95C-455B-A7D4-88A0FED39417}"/>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D95C-455B-A7D4-88A0FED39417}"/>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D95C-455B-A7D4-88A0FED39417}"/>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65-F46D-44F8-9863-79F8C534067E}"/>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D95C-455B-A7D4-88A0FED39417}"/>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D95C-455B-A7D4-88A0FED39417}"/>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66-F46D-44F8-9863-79F8C534067E}"/>
              </c:ext>
            </c:extLst>
          </c:dPt>
          <c:cat>
            <c:multiLvlStrRef>
              <c:f>'c3-7'!$A$14:$B$127</c:f>
              <c:multiLvlStrCache>
                <c:ptCount val="111"/>
                <c:lvl>
                  <c:pt idx="0">
                    <c:v>2020.04</c:v>
                  </c:pt>
                  <c:pt idx="6">
                    <c:v>2020.11</c:v>
                  </c:pt>
                  <c:pt idx="12">
                    <c:v>2021.04</c:v>
                  </c:pt>
                  <c:pt idx="18">
                    <c:v>2021.11</c:v>
                  </c:pt>
                  <c:pt idx="23">
                    <c:v>2020.04</c:v>
                  </c:pt>
                  <c:pt idx="29">
                    <c:v>2020.11</c:v>
                  </c:pt>
                  <c:pt idx="35">
                    <c:v>2021.04</c:v>
                  </c:pt>
                  <c:pt idx="41">
                    <c:v>2021.11</c:v>
                  </c:pt>
                  <c:pt idx="46">
                    <c:v>2020.04</c:v>
                  </c:pt>
                  <c:pt idx="52">
                    <c:v>2020.11</c:v>
                  </c:pt>
                  <c:pt idx="58">
                    <c:v>2021.04</c:v>
                  </c:pt>
                  <c:pt idx="64">
                    <c:v>2021.11</c:v>
                  </c:pt>
                  <c:pt idx="69">
                    <c:v>2020.04</c:v>
                  </c:pt>
                  <c:pt idx="75">
                    <c:v>2020.11</c:v>
                  </c:pt>
                  <c:pt idx="81">
                    <c:v>2021.04</c:v>
                  </c:pt>
                  <c:pt idx="87">
                    <c:v>2021.11</c:v>
                  </c:pt>
                  <c:pt idx="92">
                    <c:v>2020.04</c:v>
                  </c:pt>
                  <c:pt idx="98">
                    <c:v>2020.11</c:v>
                  </c:pt>
                  <c:pt idx="104">
                    <c:v>2021.04</c:v>
                  </c:pt>
                  <c:pt idx="110">
                    <c:v>2021.11</c:v>
                  </c:pt>
                </c:lvl>
                <c:lvl>
                  <c:pt idx="0">
                    <c:v>PL</c:v>
                  </c:pt>
                  <c:pt idx="23">
                    <c:v>CZ</c:v>
                  </c:pt>
                  <c:pt idx="46">
                    <c:v>RO</c:v>
                  </c:pt>
                  <c:pt idx="69">
                    <c:v>HU</c:v>
                  </c:pt>
                  <c:pt idx="92">
                    <c:v>SK</c:v>
                  </c:pt>
                </c:lvl>
              </c:multiLvlStrCache>
            </c:multiLvlStrRef>
          </c:cat>
          <c:val>
            <c:numRef>
              <c:f>'c3-7'!$D$14:$D$127</c:f>
              <c:numCache>
                <c:formatCode>0.0</c:formatCode>
                <c:ptCount val="114"/>
                <c:pt idx="0">
                  <c:v>2.8</c:v>
                </c:pt>
                <c:pt idx="1">
                  <c:v>4.5999999999999996</c:v>
                </c:pt>
                <c:pt idx="2">
                  <c:v>4.9000000000000004</c:v>
                </c:pt>
                <c:pt idx="3">
                  <c:v>5</c:v>
                </c:pt>
                <c:pt idx="4">
                  <c:v>4.9000000000000004</c:v>
                </c:pt>
                <c:pt idx="5">
                  <c:v>5</c:v>
                </c:pt>
                <c:pt idx="6">
                  <c:v>5.0999999999999996</c:v>
                </c:pt>
                <c:pt idx="7">
                  <c:v>5</c:v>
                </c:pt>
                <c:pt idx="8">
                  <c:v>4.8</c:v>
                </c:pt>
                <c:pt idx="9">
                  <c:v>5.0999999999999996</c:v>
                </c:pt>
                <c:pt idx="10">
                  <c:v>5.2</c:v>
                </c:pt>
                <c:pt idx="11">
                  <c:v>5.2</c:v>
                </c:pt>
                <c:pt idx="12">
                  <c:v>5.2</c:v>
                </c:pt>
                <c:pt idx="13">
                  <c:v>4.0999999999999996</c:v>
                </c:pt>
                <c:pt idx="14">
                  <c:v>3.6</c:v>
                </c:pt>
                <c:pt idx="15">
                  <c:v>4</c:v>
                </c:pt>
                <c:pt idx="16">
                  <c:v>4.2</c:v>
                </c:pt>
                <c:pt idx="17">
                  <c:v>4.5</c:v>
                </c:pt>
                <c:pt idx="18">
                  <c:v>4.9000000000000004</c:v>
                </c:pt>
                <c:pt idx="19">
                  <c:v>5.4</c:v>
                </c:pt>
                <c:pt idx="20">
                  <c:v>5.8</c:v>
                </c:pt>
                <c:pt idx="21">
                  <c:v>6.6</c:v>
                </c:pt>
                <c:pt idx="23">
                  <c:v>2.8</c:v>
                </c:pt>
                <c:pt idx="24">
                  <c:v>3.1</c:v>
                </c:pt>
                <c:pt idx="25">
                  <c:v>3.2</c:v>
                </c:pt>
                <c:pt idx="26">
                  <c:v>3.3</c:v>
                </c:pt>
                <c:pt idx="27">
                  <c:v>3.3</c:v>
                </c:pt>
                <c:pt idx="28">
                  <c:v>3.3</c:v>
                </c:pt>
                <c:pt idx="29">
                  <c:v>3.1</c:v>
                </c:pt>
                <c:pt idx="30">
                  <c:v>3.3</c:v>
                </c:pt>
                <c:pt idx="31">
                  <c:v>3.2</c:v>
                </c:pt>
                <c:pt idx="32">
                  <c:v>3</c:v>
                </c:pt>
                <c:pt idx="33">
                  <c:v>2.4</c:v>
                </c:pt>
                <c:pt idx="34">
                  <c:v>2.5</c:v>
                </c:pt>
                <c:pt idx="35">
                  <c:v>2.6</c:v>
                </c:pt>
                <c:pt idx="36">
                  <c:v>2.7</c:v>
                </c:pt>
                <c:pt idx="37">
                  <c:v>2.8</c:v>
                </c:pt>
                <c:pt idx="38">
                  <c:v>2.6</c:v>
                </c:pt>
                <c:pt idx="39">
                  <c:v>3.1</c:v>
                </c:pt>
                <c:pt idx="40">
                  <c:v>4.3</c:v>
                </c:pt>
                <c:pt idx="41">
                  <c:v>4.8</c:v>
                </c:pt>
                <c:pt idx="42">
                  <c:v>5.7</c:v>
                </c:pt>
                <c:pt idx="43">
                  <c:v>6.6</c:v>
                </c:pt>
                <c:pt idx="44">
                  <c:v>7.8</c:v>
                </c:pt>
                <c:pt idx="46">
                  <c:v>2.2999999999999998</c:v>
                </c:pt>
                <c:pt idx="47">
                  <c:v>2.2000000000000002</c:v>
                </c:pt>
                <c:pt idx="48">
                  <c:v>2.2999999999999998</c:v>
                </c:pt>
                <c:pt idx="49">
                  <c:v>2.5</c:v>
                </c:pt>
                <c:pt idx="50">
                  <c:v>2.6</c:v>
                </c:pt>
                <c:pt idx="51">
                  <c:v>2.2999999999999998</c:v>
                </c:pt>
                <c:pt idx="52">
                  <c:v>2.2000000000000002</c:v>
                </c:pt>
                <c:pt idx="53">
                  <c:v>2.1</c:v>
                </c:pt>
                <c:pt idx="54">
                  <c:v>2.5</c:v>
                </c:pt>
                <c:pt idx="55">
                  <c:v>1.8</c:v>
                </c:pt>
                <c:pt idx="56">
                  <c:v>2.2000000000000002</c:v>
                </c:pt>
                <c:pt idx="57">
                  <c:v>2.2999999999999998</c:v>
                </c:pt>
                <c:pt idx="58">
                  <c:v>2.5</c:v>
                </c:pt>
                <c:pt idx="59">
                  <c:v>2.5</c:v>
                </c:pt>
                <c:pt idx="60">
                  <c:v>2.4</c:v>
                </c:pt>
                <c:pt idx="61">
                  <c:v>2.2999999999999998</c:v>
                </c:pt>
                <c:pt idx="62">
                  <c:v>2.2000000000000002</c:v>
                </c:pt>
                <c:pt idx="63">
                  <c:v>2.9</c:v>
                </c:pt>
                <c:pt idx="64">
                  <c:v>3.4</c:v>
                </c:pt>
                <c:pt idx="65">
                  <c:v>3.5</c:v>
                </c:pt>
                <c:pt idx="66">
                  <c:v>3.4</c:v>
                </c:pt>
                <c:pt idx="67">
                  <c:v>4</c:v>
                </c:pt>
                <c:pt idx="69">
                  <c:v>2.8</c:v>
                </c:pt>
                <c:pt idx="70">
                  <c:v>2.5</c:v>
                </c:pt>
                <c:pt idx="71">
                  <c:v>2.5</c:v>
                </c:pt>
                <c:pt idx="72">
                  <c:v>3.4</c:v>
                </c:pt>
                <c:pt idx="73">
                  <c:v>3.4</c:v>
                </c:pt>
                <c:pt idx="74">
                  <c:v>2.7</c:v>
                </c:pt>
                <c:pt idx="75">
                  <c:v>2.5</c:v>
                </c:pt>
                <c:pt idx="76">
                  <c:v>2.4</c:v>
                </c:pt>
                <c:pt idx="77">
                  <c:v>2.2999999999999998</c:v>
                </c:pt>
                <c:pt idx="78">
                  <c:v>2.4</c:v>
                </c:pt>
                <c:pt idx="79">
                  <c:v>2.4</c:v>
                </c:pt>
                <c:pt idx="80">
                  <c:v>2.2000000000000002</c:v>
                </c:pt>
                <c:pt idx="81">
                  <c:v>2.6</c:v>
                </c:pt>
                <c:pt idx="82">
                  <c:v>2.9</c:v>
                </c:pt>
                <c:pt idx="83">
                  <c:v>3.7</c:v>
                </c:pt>
                <c:pt idx="84">
                  <c:v>3.2</c:v>
                </c:pt>
                <c:pt idx="85">
                  <c:v>3.3</c:v>
                </c:pt>
                <c:pt idx="86">
                  <c:v>3.9</c:v>
                </c:pt>
                <c:pt idx="87">
                  <c:v>4.4000000000000004</c:v>
                </c:pt>
                <c:pt idx="88">
                  <c:v>5</c:v>
                </c:pt>
                <c:pt idx="89">
                  <c:v>5.5</c:v>
                </c:pt>
                <c:pt idx="90">
                  <c:v>6.1</c:v>
                </c:pt>
                <c:pt idx="92">
                  <c:v>2.4</c:v>
                </c:pt>
                <c:pt idx="93">
                  <c:v>2.4</c:v>
                </c:pt>
                <c:pt idx="94">
                  <c:v>2.4</c:v>
                </c:pt>
                <c:pt idx="95">
                  <c:v>2.2999999999999998</c:v>
                </c:pt>
                <c:pt idx="96">
                  <c:v>2.1</c:v>
                </c:pt>
                <c:pt idx="97">
                  <c:v>2.2999999999999998</c:v>
                </c:pt>
                <c:pt idx="98">
                  <c:v>2.4</c:v>
                </c:pt>
                <c:pt idx="99">
                  <c:v>2.2999999999999998</c:v>
                </c:pt>
                <c:pt idx="100">
                  <c:v>2.5</c:v>
                </c:pt>
                <c:pt idx="101">
                  <c:v>2.7</c:v>
                </c:pt>
                <c:pt idx="102">
                  <c:v>2.6</c:v>
                </c:pt>
                <c:pt idx="103">
                  <c:v>2.4</c:v>
                </c:pt>
                <c:pt idx="104">
                  <c:v>2.2999999999999998</c:v>
                </c:pt>
                <c:pt idx="105">
                  <c:v>2.6</c:v>
                </c:pt>
                <c:pt idx="106">
                  <c:v>2.6</c:v>
                </c:pt>
                <c:pt idx="107">
                  <c:v>2.8</c:v>
                </c:pt>
                <c:pt idx="108" formatCode="General">
                  <c:v>3.1</c:v>
                </c:pt>
                <c:pt idx="109">
                  <c:v>4.0999999999999996</c:v>
                </c:pt>
                <c:pt idx="110">
                  <c:v>4.7</c:v>
                </c:pt>
                <c:pt idx="111">
                  <c:v>5</c:v>
                </c:pt>
                <c:pt idx="112">
                  <c:v>5.2</c:v>
                </c:pt>
                <c:pt idx="113">
                  <c:v>8</c:v>
                </c:pt>
              </c:numCache>
            </c:numRef>
          </c:val>
          <c:smooth val="0"/>
          <c:extLst>
            <c:ext xmlns:c16="http://schemas.microsoft.com/office/drawing/2014/chart" uri="{C3380CC4-5D6E-409C-BE32-E72D297353CC}">
              <c16:uniqueId val="{00000039-D95C-455B-A7D4-88A0FED39417}"/>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1"/>
          <c:order val="1"/>
          <c:tx>
            <c:strRef>
              <c:f>'c3-7'!$E$13</c:f>
              <c:strCache>
                <c:ptCount val="1"/>
                <c:pt idx="0">
                  <c:v>Inflációs cél</c:v>
                </c:pt>
              </c:strCache>
            </c:strRef>
          </c:tx>
          <c:spPr>
            <a:ln w="28575" cap="rnd">
              <a:solidFill>
                <a:schemeClr val="accent3"/>
              </a:solidFill>
              <a:prstDash val="sysDash"/>
              <a:round/>
            </a:ln>
            <a:effectLst/>
          </c:spPr>
          <c:marker>
            <c:symbol val="none"/>
          </c:marker>
          <c:dPt>
            <c:idx val="4"/>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3B-D95C-455B-A7D4-88A0FED39417}"/>
              </c:ext>
            </c:extLst>
          </c:dPt>
          <c:dPt>
            <c:idx val="7"/>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3D-D95C-455B-A7D4-88A0FED39417}"/>
              </c:ext>
            </c:extLst>
          </c:dPt>
          <c:dPt>
            <c:idx val="1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3F-D95C-455B-A7D4-88A0FED39417}"/>
              </c:ext>
            </c:extLst>
          </c:dPt>
          <c:dPt>
            <c:idx val="1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1-D95C-455B-A7D4-88A0FED39417}"/>
              </c:ext>
            </c:extLst>
          </c:dPt>
          <c:dPt>
            <c:idx val="13"/>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3-D95C-455B-A7D4-88A0FED39417}"/>
              </c:ext>
            </c:extLst>
          </c:dPt>
          <c:dPt>
            <c:idx val="14"/>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5-D95C-455B-A7D4-88A0FED39417}"/>
              </c:ext>
            </c:extLst>
          </c:dPt>
          <c:dPt>
            <c:idx val="1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7-D95C-455B-A7D4-88A0FED39417}"/>
              </c:ext>
            </c:extLst>
          </c:dPt>
          <c:dPt>
            <c:idx val="17"/>
            <c:marker>
              <c:symbol val="none"/>
            </c:marker>
            <c:bubble3D val="0"/>
            <c:spPr>
              <a:ln w="28575" cap="rnd">
                <a:noFill/>
                <a:prstDash val="sysDash"/>
                <a:round/>
              </a:ln>
              <a:effectLst/>
            </c:spPr>
            <c:extLst>
              <c:ext xmlns:c16="http://schemas.microsoft.com/office/drawing/2014/chart" uri="{C3380CC4-5D6E-409C-BE32-E72D297353CC}">
                <c16:uniqueId val="{00000049-D95C-455B-A7D4-88A0FED39417}"/>
              </c:ext>
            </c:extLst>
          </c:dPt>
          <c:dPt>
            <c:idx val="2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B-D95C-455B-A7D4-88A0FED39417}"/>
              </c:ext>
            </c:extLst>
          </c:dPt>
          <c:dPt>
            <c:idx val="21"/>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D-D95C-455B-A7D4-88A0FED39417}"/>
              </c:ext>
            </c:extLst>
          </c:dPt>
          <c:dPt>
            <c:idx val="2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F-D95C-455B-A7D4-88A0FED39417}"/>
              </c:ext>
            </c:extLst>
          </c:dPt>
          <c:dPt>
            <c:idx val="28"/>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1-D95C-455B-A7D4-88A0FED39417}"/>
              </c:ext>
            </c:extLst>
          </c:dPt>
          <c:dPt>
            <c:idx val="3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3-D95C-455B-A7D4-88A0FED39417}"/>
              </c:ext>
            </c:extLst>
          </c:dPt>
          <c:dPt>
            <c:idx val="34"/>
            <c:marker>
              <c:symbol val="none"/>
            </c:marker>
            <c:bubble3D val="0"/>
            <c:spPr>
              <a:ln w="28575" cap="rnd">
                <a:noFill/>
                <a:prstDash val="sysDash"/>
                <a:round/>
              </a:ln>
              <a:effectLst/>
            </c:spPr>
            <c:extLst>
              <c:ext xmlns:c16="http://schemas.microsoft.com/office/drawing/2014/chart" uri="{C3380CC4-5D6E-409C-BE32-E72D297353CC}">
                <c16:uniqueId val="{00000055-D95C-455B-A7D4-88A0FED39417}"/>
              </c:ext>
            </c:extLst>
          </c:dPt>
          <c:dPt>
            <c:idx val="39"/>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7-D95C-455B-A7D4-88A0FED39417}"/>
              </c:ext>
            </c:extLst>
          </c:dPt>
          <c:dPt>
            <c:idx val="4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9-D95C-455B-A7D4-88A0FED39417}"/>
              </c:ext>
            </c:extLst>
          </c:dPt>
          <c:dPt>
            <c:idx val="4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B-D95C-455B-A7D4-88A0FED39417}"/>
              </c:ext>
            </c:extLst>
          </c:dPt>
          <c:dPt>
            <c:idx val="51"/>
            <c:marker>
              <c:symbol val="none"/>
            </c:marker>
            <c:bubble3D val="0"/>
            <c:spPr>
              <a:ln w="28575" cap="rnd">
                <a:noFill/>
                <a:prstDash val="sysDash"/>
                <a:round/>
              </a:ln>
              <a:effectLst/>
            </c:spPr>
            <c:extLst>
              <c:ext xmlns:c16="http://schemas.microsoft.com/office/drawing/2014/chart" uri="{C3380CC4-5D6E-409C-BE32-E72D297353CC}">
                <c16:uniqueId val="{0000005D-D95C-455B-A7D4-88A0FED39417}"/>
              </c:ext>
            </c:extLst>
          </c:dPt>
          <c:dPt>
            <c:idx val="5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F-D95C-455B-A7D4-88A0FED39417}"/>
              </c:ext>
            </c:extLst>
          </c:dPt>
          <c:dPt>
            <c:idx val="5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1-D95C-455B-A7D4-88A0FED39417}"/>
              </c:ext>
            </c:extLst>
          </c:dPt>
          <c:dPt>
            <c:idx val="68"/>
            <c:marker>
              <c:symbol val="none"/>
            </c:marker>
            <c:bubble3D val="0"/>
            <c:spPr>
              <a:ln w="28575" cap="rnd">
                <a:noFill/>
                <a:prstDash val="sysDash"/>
                <a:round/>
              </a:ln>
              <a:effectLst/>
            </c:spPr>
            <c:extLst>
              <c:ext xmlns:c16="http://schemas.microsoft.com/office/drawing/2014/chart" uri="{C3380CC4-5D6E-409C-BE32-E72D297353CC}">
                <c16:uniqueId val="{00000063-D95C-455B-A7D4-88A0FED39417}"/>
              </c:ext>
            </c:extLst>
          </c:dPt>
          <c:cat>
            <c:numRef>
              <c:f>'c3-7'!$B$14:$B$127</c:f>
              <c:numCache>
                <c:formatCode>yyyy/mm</c:formatCode>
                <c:ptCount val="114"/>
                <c:pt idx="0">
                  <c:v>43922</c:v>
                </c:pt>
                <c:pt idx="6">
                  <c:v>44136</c:v>
                </c:pt>
                <c:pt idx="12">
                  <c:v>44287</c:v>
                </c:pt>
                <c:pt idx="18">
                  <c:v>44501</c:v>
                </c:pt>
                <c:pt idx="23">
                  <c:v>43922</c:v>
                </c:pt>
                <c:pt idx="29">
                  <c:v>44136</c:v>
                </c:pt>
                <c:pt idx="35">
                  <c:v>44287</c:v>
                </c:pt>
                <c:pt idx="41">
                  <c:v>44501</c:v>
                </c:pt>
                <c:pt idx="46">
                  <c:v>43922</c:v>
                </c:pt>
                <c:pt idx="52">
                  <c:v>44136</c:v>
                </c:pt>
                <c:pt idx="58">
                  <c:v>44287</c:v>
                </c:pt>
                <c:pt idx="64">
                  <c:v>44501</c:v>
                </c:pt>
                <c:pt idx="69">
                  <c:v>43922</c:v>
                </c:pt>
                <c:pt idx="75">
                  <c:v>44136</c:v>
                </c:pt>
                <c:pt idx="81">
                  <c:v>44287</c:v>
                </c:pt>
                <c:pt idx="87">
                  <c:v>44501</c:v>
                </c:pt>
                <c:pt idx="92">
                  <c:v>43922</c:v>
                </c:pt>
                <c:pt idx="98">
                  <c:v>44136</c:v>
                </c:pt>
                <c:pt idx="104">
                  <c:v>44287</c:v>
                </c:pt>
                <c:pt idx="110">
                  <c:v>44501</c:v>
                </c:pt>
              </c:numCache>
            </c:numRef>
          </c:cat>
          <c:val>
            <c:numRef>
              <c:f>'c3-7'!$E$14:$E$127</c:f>
              <c:numCache>
                <c:formatCode>General</c:formatCode>
                <c:ptCount val="114"/>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2">
                  <c:v>1.95</c:v>
                </c:pt>
                <c:pt idx="93">
                  <c:v>1.95</c:v>
                </c:pt>
                <c:pt idx="94">
                  <c:v>1.95</c:v>
                </c:pt>
                <c:pt idx="95">
                  <c:v>1.95</c:v>
                </c:pt>
                <c:pt idx="96">
                  <c:v>1.95</c:v>
                </c:pt>
                <c:pt idx="97">
                  <c:v>1.95</c:v>
                </c:pt>
                <c:pt idx="98">
                  <c:v>1.95</c:v>
                </c:pt>
                <c:pt idx="99">
                  <c:v>1.95</c:v>
                </c:pt>
                <c:pt idx="100">
                  <c:v>1.95</c:v>
                </c:pt>
                <c:pt idx="101">
                  <c:v>1.95</c:v>
                </c:pt>
                <c:pt idx="102">
                  <c:v>1.95</c:v>
                </c:pt>
                <c:pt idx="103">
                  <c:v>1.95</c:v>
                </c:pt>
                <c:pt idx="104">
                  <c:v>1.95</c:v>
                </c:pt>
                <c:pt idx="105">
                  <c:v>1.95</c:v>
                </c:pt>
                <c:pt idx="106">
                  <c:v>1.95</c:v>
                </c:pt>
                <c:pt idx="107">
                  <c:v>1.95</c:v>
                </c:pt>
                <c:pt idx="108">
                  <c:v>1.95</c:v>
                </c:pt>
                <c:pt idx="109">
                  <c:v>1.95</c:v>
                </c:pt>
                <c:pt idx="110">
                  <c:v>1.95</c:v>
                </c:pt>
                <c:pt idx="111">
                  <c:v>1.95</c:v>
                </c:pt>
                <c:pt idx="112">
                  <c:v>1.95</c:v>
                </c:pt>
                <c:pt idx="113">
                  <c:v>1.95</c:v>
                </c:pt>
              </c:numCache>
            </c:numRef>
          </c:val>
          <c:smooth val="0"/>
          <c:extLst>
            <c:ext xmlns:c16="http://schemas.microsoft.com/office/drawing/2014/chart" uri="{C3380CC4-5D6E-409C-BE32-E72D297353CC}">
              <c16:uniqueId val="{00000064-D95C-455B-A7D4-88A0FED39417}"/>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crossAx val="618480280"/>
        <c:crosses val="autoZero"/>
        <c:auto val="0"/>
        <c:lblAlgn val="ctr"/>
        <c:lblOffset val="100"/>
        <c:tickLblSkip val="1"/>
        <c:noMultiLvlLbl val="0"/>
      </c:catAx>
      <c:valAx>
        <c:axId val="618480280"/>
        <c:scaling>
          <c:orientation val="minMax"/>
          <c:max val="9"/>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valAx>
      <c:valAx>
        <c:axId val="856551752"/>
        <c:scaling>
          <c:orientation val="minMax"/>
          <c:max val="9"/>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5955355452844906"/>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valAx>
      <c:dateAx>
        <c:axId val="856553720"/>
        <c:scaling>
          <c:orientation val="minMax"/>
        </c:scaling>
        <c:delete val="1"/>
        <c:axPos val="b"/>
        <c:numFmt formatCode="yyyy/mm" sourceLinked="1"/>
        <c:majorTickMark val="out"/>
        <c:minorTickMark val="none"/>
        <c:tickLblPos val="nextTo"/>
        <c:crossAx val="856551752"/>
        <c:crosses val="autoZero"/>
        <c:auto val="1"/>
        <c:lblOffset val="100"/>
        <c:baseTimeUnit val="days"/>
      </c:dateAx>
      <c:spPr>
        <a:noFill/>
        <a:ln>
          <a:noFill/>
        </a:ln>
        <a:effectLst/>
      </c:spPr>
    </c:plotArea>
    <c:legend>
      <c:legendPos val="b"/>
      <c:layout>
        <c:manualLayout>
          <c:xMode val="edge"/>
          <c:yMode val="edge"/>
          <c:x val="0"/>
          <c:y val="0.90270327772755532"/>
          <c:w val="1"/>
          <c:h val="9.729672227244477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10309735261328E-2"/>
          <c:y val="6.4248107152647144E-2"/>
          <c:w val="0.9193927536231884"/>
          <c:h val="0.59822093300633206"/>
        </c:manualLayout>
      </c:layout>
      <c:lineChart>
        <c:grouping val="standard"/>
        <c:varyColors val="0"/>
        <c:ser>
          <c:idx val="0"/>
          <c:order val="0"/>
          <c:tx>
            <c:strRef>
              <c:f>'c3-7'!$C$12</c:f>
              <c:strCache>
                <c:ptCount val="1"/>
                <c:pt idx="0">
                  <c:v>Inflation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279E-48B4-A89E-7633A54D7612}"/>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279E-48B4-A89E-7633A54D7612}"/>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279E-48B4-A89E-7633A54D7612}"/>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279E-48B4-A89E-7633A54D7612}"/>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279E-48B4-A89E-7633A54D7612}"/>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279E-48B4-A89E-7633A54D7612}"/>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279E-48B4-A89E-7633A54D7612}"/>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279E-48B4-A89E-7633A54D7612}"/>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279E-48B4-A89E-7633A54D7612}"/>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279E-48B4-A89E-7633A54D7612}"/>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279E-48B4-A89E-7633A54D7612}"/>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279E-48B4-A89E-7633A54D7612}"/>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279E-48B4-A89E-7633A54D7612}"/>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279E-48B4-A89E-7633A54D7612}"/>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279E-48B4-A89E-7633A54D7612}"/>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279E-48B4-A89E-7633A54D7612}"/>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279E-48B4-A89E-7633A54D7612}"/>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279E-48B4-A89E-7633A54D7612}"/>
              </c:ext>
            </c:extLst>
          </c:dPt>
          <c:cat>
            <c:multiLvlStrRef>
              <c:f>'c3-7'!$A$14:$B$127</c:f>
              <c:multiLvlStrCache>
                <c:ptCount val="111"/>
                <c:lvl>
                  <c:pt idx="0">
                    <c:v>2020.04</c:v>
                  </c:pt>
                  <c:pt idx="6">
                    <c:v>2020.11</c:v>
                  </c:pt>
                  <c:pt idx="12">
                    <c:v>2021.04</c:v>
                  </c:pt>
                  <c:pt idx="18">
                    <c:v>2021.11</c:v>
                  </c:pt>
                  <c:pt idx="23">
                    <c:v>2020.04</c:v>
                  </c:pt>
                  <c:pt idx="29">
                    <c:v>2020.11</c:v>
                  </c:pt>
                  <c:pt idx="35">
                    <c:v>2021.04</c:v>
                  </c:pt>
                  <c:pt idx="41">
                    <c:v>2021.11</c:v>
                  </c:pt>
                  <c:pt idx="46">
                    <c:v>2020.04</c:v>
                  </c:pt>
                  <c:pt idx="52">
                    <c:v>2020.11</c:v>
                  </c:pt>
                  <c:pt idx="58">
                    <c:v>2021.04</c:v>
                  </c:pt>
                  <c:pt idx="64">
                    <c:v>2021.11</c:v>
                  </c:pt>
                  <c:pt idx="69">
                    <c:v>2020.04</c:v>
                  </c:pt>
                  <c:pt idx="75">
                    <c:v>2020.11</c:v>
                  </c:pt>
                  <c:pt idx="81">
                    <c:v>2021.04</c:v>
                  </c:pt>
                  <c:pt idx="87">
                    <c:v>2021.11</c:v>
                  </c:pt>
                  <c:pt idx="92">
                    <c:v>2020.04</c:v>
                  </c:pt>
                  <c:pt idx="98">
                    <c:v>2020.11</c:v>
                  </c:pt>
                  <c:pt idx="104">
                    <c:v>2021.04</c:v>
                  </c:pt>
                  <c:pt idx="110">
                    <c:v>2021.11</c:v>
                  </c:pt>
                </c:lvl>
                <c:lvl>
                  <c:pt idx="0">
                    <c:v>PL</c:v>
                  </c:pt>
                  <c:pt idx="23">
                    <c:v>CZ</c:v>
                  </c:pt>
                  <c:pt idx="46">
                    <c:v>RO</c:v>
                  </c:pt>
                  <c:pt idx="69">
                    <c:v>HU</c:v>
                  </c:pt>
                  <c:pt idx="92">
                    <c:v>SK</c:v>
                  </c:pt>
                </c:lvl>
              </c:multiLvlStrCache>
            </c:multiLvlStrRef>
          </c:cat>
          <c:val>
            <c:numRef>
              <c:f>'c3-7'!$C$14:$C$127</c:f>
              <c:numCache>
                <c:formatCode>0.0</c:formatCode>
                <c:ptCount val="114"/>
                <c:pt idx="0">
                  <c:v>2.9</c:v>
                </c:pt>
                <c:pt idx="1">
                  <c:v>3.4</c:v>
                </c:pt>
                <c:pt idx="2">
                  <c:v>3.8</c:v>
                </c:pt>
                <c:pt idx="3">
                  <c:v>3.7</c:v>
                </c:pt>
                <c:pt idx="4">
                  <c:v>3.7</c:v>
                </c:pt>
                <c:pt idx="5">
                  <c:v>3.8</c:v>
                </c:pt>
                <c:pt idx="6">
                  <c:v>3.8</c:v>
                </c:pt>
                <c:pt idx="7">
                  <c:v>3.7</c:v>
                </c:pt>
                <c:pt idx="8">
                  <c:v>3.4</c:v>
                </c:pt>
                <c:pt idx="9">
                  <c:v>3.6</c:v>
                </c:pt>
                <c:pt idx="10">
                  <c:v>3.6</c:v>
                </c:pt>
                <c:pt idx="11">
                  <c:v>4.4000000000000004</c:v>
                </c:pt>
                <c:pt idx="12">
                  <c:v>5.0999999999999996</c:v>
                </c:pt>
                <c:pt idx="13">
                  <c:v>4.5999999999999996</c:v>
                </c:pt>
                <c:pt idx="14">
                  <c:v>4.0999999999999996</c:v>
                </c:pt>
                <c:pt idx="15">
                  <c:v>4.7</c:v>
                </c:pt>
                <c:pt idx="16">
                  <c:v>5</c:v>
                </c:pt>
                <c:pt idx="17">
                  <c:v>5.6</c:v>
                </c:pt>
                <c:pt idx="18">
                  <c:v>6.4</c:v>
                </c:pt>
                <c:pt idx="19">
                  <c:v>7.4</c:v>
                </c:pt>
                <c:pt idx="20">
                  <c:v>8</c:v>
                </c:pt>
                <c:pt idx="21">
                  <c:v>8.6999999999999993</c:v>
                </c:pt>
                <c:pt idx="23">
                  <c:v>3.3</c:v>
                </c:pt>
                <c:pt idx="24">
                  <c:v>3.1</c:v>
                </c:pt>
                <c:pt idx="25">
                  <c:v>3.4</c:v>
                </c:pt>
                <c:pt idx="26">
                  <c:v>3.6</c:v>
                </c:pt>
                <c:pt idx="27">
                  <c:v>3.5</c:v>
                </c:pt>
                <c:pt idx="28">
                  <c:v>3.3</c:v>
                </c:pt>
                <c:pt idx="29">
                  <c:v>2.9</c:v>
                </c:pt>
                <c:pt idx="30">
                  <c:v>2.8</c:v>
                </c:pt>
                <c:pt idx="31">
                  <c:v>2.4</c:v>
                </c:pt>
                <c:pt idx="32">
                  <c:v>2.2000000000000002</c:v>
                </c:pt>
                <c:pt idx="33">
                  <c:v>2.1</c:v>
                </c:pt>
                <c:pt idx="34">
                  <c:v>2.2999999999999998</c:v>
                </c:pt>
                <c:pt idx="35">
                  <c:v>3.1</c:v>
                </c:pt>
                <c:pt idx="36">
                  <c:v>2.7</c:v>
                </c:pt>
                <c:pt idx="37">
                  <c:v>2.5</c:v>
                </c:pt>
                <c:pt idx="38">
                  <c:v>2.7</c:v>
                </c:pt>
                <c:pt idx="39">
                  <c:v>3.1</c:v>
                </c:pt>
                <c:pt idx="40">
                  <c:v>4</c:v>
                </c:pt>
                <c:pt idx="41">
                  <c:v>4.8</c:v>
                </c:pt>
                <c:pt idx="42">
                  <c:v>4.8</c:v>
                </c:pt>
                <c:pt idx="43">
                  <c:v>5.4</c:v>
                </c:pt>
                <c:pt idx="44">
                  <c:v>8.8000000000000007</c:v>
                </c:pt>
                <c:pt idx="46">
                  <c:v>2.2999999999999998</c:v>
                </c:pt>
                <c:pt idx="47">
                  <c:v>1.8</c:v>
                </c:pt>
                <c:pt idx="48">
                  <c:v>2.2000000000000002</c:v>
                </c:pt>
                <c:pt idx="49">
                  <c:v>2.5</c:v>
                </c:pt>
                <c:pt idx="50">
                  <c:v>2.5</c:v>
                </c:pt>
                <c:pt idx="51">
                  <c:v>2.1</c:v>
                </c:pt>
                <c:pt idx="52">
                  <c:v>1.8</c:v>
                </c:pt>
                <c:pt idx="53">
                  <c:v>1.7</c:v>
                </c:pt>
                <c:pt idx="54">
                  <c:v>1.8</c:v>
                </c:pt>
                <c:pt idx="55">
                  <c:v>2</c:v>
                </c:pt>
                <c:pt idx="56">
                  <c:v>2.5</c:v>
                </c:pt>
                <c:pt idx="57">
                  <c:v>2.5</c:v>
                </c:pt>
                <c:pt idx="58">
                  <c:v>2.7</c:v>
                </c:pt>
                <c:pt idx="59">
                  <c:v>3.2</c:v>
                </c:pt>
                <c:pt idx="60">
                  <c:v>3.5</c:v>
                </c:pt>
                <c:pt idx="61">
                  <c:v>3.8</c:v>
                </c:pt>
                <c:pt idx="62">
                  <c:v>4</c:v>
                </c:pt>
                <c:pt idx="63">
                  <c:v>5.2</c:v>
                </c:pt>
                <c:pt idx="64">
                  <c:v>6.5</c:v>
                </c:pt>
                <c:pt idx="65">
                  <c:v>6.7</c:v>
                </c:pt>
                <c:pt idx="66">
                  <c:v>6.7</c:v>
                </c:pt>
                <c:pt idx="67">
                  <c:v>7.2</c:v>
                </c:pt>
                <c:pt idx="69">
                  <c:v>2.5</c:v>
                </c:pt>
                <c:pt idx="70">
                  <c:v>2.2000000000000002</c:v>
                </c:pt>
                <c:pt idx="71">
                  <c:v>2.9</c:v>
                </c:pt>
                <c:pt idx="72">
                  <c:v>3.9</c:v>
                </c:pt>
                <c:pt idx="73">
                  <c:v>4</c:v>
                </c:pt>
                <c:pt idx="74">
                  <c:v>3.4</c:v>
                </c:pt>
                <c:pt idx="75">
                  <c:v>3</c:v>
                </c:pt>
                <c:pt idx="76">
                  <c:v>2.8</c:v>
                </c:pt>
                <c:pt idx="77">
                  <c:v>2.8</c:v>
                </c:pt>
                <c:pt idx="78">
                  <c:v>2.9</c:v>
                </c:pt>
                <c:pt idx="79">
                  <c:v>3.3</c:v>
                </c:pt>
                <c:pt idx="80">
                  <c:v>3.9</c:v>
                </c:pt>
                <c:pt idx="81">
                  <c:v>5.2</c:v>
                </c:pt>
                <c:pt idx="82">
                  <c:v>5.3</c:v>
                </c:pt>
                <c:pt idx="83">
                  <c:v>5.3</c:v>
                </c:pt>
                <c:pt idx="84">
                  <c:v>4.7</c:v>
                </c:pt>
                <c:pt idx="85">
                  <c:v>4.9000000000000004</c:v>
                </c:pt>
                <c:pt idx="86">
                  <c:v>5.5</c:v>
                </c:pt>
                <c:pt idx="87">
                  <c:v>6.6</c:v>
                </c:pt>
                <c:pt idx="88">
                  <c:v>7.5</c:v>
                </c:pt>
                <c:pt idx="89">
                  <c:v>7.4</c:v>
                </c:pt>
                <c:pt idx="90">
                  <c:v>7.8</c:v>
                </c:pt>
                <c:pt idx="92">
                  <c:v>2.1</c:v>
                </c:pt>
                <c:pt idx="93">
                  <c:v>2.1</c:v>
                </c:pt>
                <c:pt idx="94">
                  <c:v>1.8</c:v>
                </c:pt>
                <c:pt idx="95">
                  <c:v>1.8</c:v>
                </c:pt>
                <c:pt idx="96">
                  <c:v>1.4</c:v>
                </c:pt>
                <c:pt idx="97">
                  <c:v>1.4</c:v>
                </c:pt>
                <c:pt idx="98">
                  <c:v>1.6</c:v>
                </c:pt>
                <c:pt idx="99">
                  <c:v>1.6</c:v>
                </c:pt>
                <c:pt idx="100">
                  <c:v>1.6</c:v>
                </c:pt>
                <c:pt idx="101">
                  <c:v>0.7</c:v>
                </c:pt>
                <c:pt idx="102">
                  <c:v>0.9</c:v>
                </c:pt>
                <c:pt idx="103">
                  <c:v>1.5</c:v>
                </c:pt>
                <c:pt idx="104">
                  <c:v>1.7</c:v>
                </c:pt>
                <c:pt idx="105">
                  <c:v>2</c:v>
                </c:pt>
                <c:pt idx="106">
                  <c:v>2.5</c:v>
                </c:pt>
                <c:pt idx="107">
                  <c:v>2.9</c:v>
                </c:pt>
                <c:pt idx="108">
                  <c:v>3.3</c:v>
                </c:pt>
                <c:pt idx="109">
                  <c:v>4</c:v>
                </c:pt>
                <c:pt idx="110" formatCode="General">
                  <c:v>4.4000000000000004</c:v>
                </c:pt>
                <c:pt idx="111">
                  <c:v>4.8</c:v>
                </c:pt>
                <c:pt idx="112">
                  <c:v>5.0999999999999996</c:v>
                </c:pt>
                <c:pt idx="113">
                  <c:v>7.7</c:v>
                </c:pt>
              </c:numCache>
            </c:numRef>
          </c:val>
          <c:smooth val="0"/>
          <c:extLst>
            <c:ext xmlns:c16="http://schemas.microsoft.com/office/drawing/2014/chart" uri="{C3380CC4-5D6E-409C-BE32-E72D297353CC}">
              <c16:uniqueId val="{00000024-279E-48B4-A89E-7633A54D7612}"/>
            </c:ext>
          </c:extLst>
        </c:ser>
        <c:ser>
          <c:idx val="2"/>
          <c:order val="2"/>
          <c:tx>
            <c:strRef>
              <c:f>'c3-7'!$D$12</c:f>
              <c:strCache>
                <c:ptCount val="1"/>
                <c:pt idx="0">
                  <c:v>Core inflation*</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279E-48B4-A89E-7633A54D7612}"/>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279E-48B4-A89E-7633A54D7612}"/>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279E-48B4-A89E-7633A54D7612}"/>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279E-48B4-A89E-7633A54D7612}"/>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279E-48B4-A89E-7633A54D7612}"/>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279E-48B4-A89E-7633A54D7612}"/>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279E-48B4-A89E-7633A54D7612}"/>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279E-48B4-A89E-7633A54D7612}"/>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279E-48B4-A89E-7633A54D7612}"/>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279E-48B4-A89E-7633A54D7612}"/>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279E-48B4-A89E-7633A54D7612}"/>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279E-48B4-A89E-7633A54D7612}"/>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279E-48B4-A89E-7633A54D7612}"/>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279E-48B4-A89E-7633A54D7612}"/>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279E-48B4-A89E-7633A54D7612}"/>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279E-48B4-A89E-7633A54D7612}"/>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279E-48B4-A89E-7633A54D7612}"/>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279E-48B4-A89E-7633A54D7612}"/>
              </c:ext>
            </c:extLst>
          </c:dPt>
          <c:cat>
            <c:multiLvlStrRef>
              <c:f>'c3-7'!$A$14:$B$127</c:f>
              <c:multiLvlStrCache>
                <c:ptCount val="111"/>
                <c:lvl>
                  <c:pt idx="0">
                    <c:v>2020.04</c:v>
                  </c:pt>
                  <c:pt idx="6">
                    <c:v>2020.11</c:v>
                  </c:pt>
                  <c:pt idx="12">
                    <c:v>2021.04</c:v>
                  </c:pt>
                  <c:pt idx="18">
                    <c:v>2021.11</c:v>
                  </c:pt>
                  <c:pt idx="23">
                    <c:v>2020.04</c:v>
                  </c:pt>
                  <c:pt idx="29">
                    <c:v>2020.11</c:v>
                  </c:pt>
                  <c:pt idx="35">
                    <c:v>2021.04</c:v>
                  </c:pt>
                  <c:pt idx="41">
                    <c:v>2021.11</c:v>
                  </c:pt>
                  <c:pt idx="46">
                    <c:v>2020.04</c:v>
                  </c:pt>
                  <c:pt idx="52">
                    <c:v>2020.11</c:v>
                  </c:pt>
                  <c:pt idx="58">
                    <c:v>2021.04</c:v>
                  </c:pt>
                  <c:pt idx="64">
                    <c:v>2021.11</c:v>
                  </c:pt>
                  <c:pt idx="69">
                    <c:v>2020.04</c:v>
                  </c:pt>
                  <c:pt idx="75">
                    <c:v>2020.11</c:v>
                  </c:pt>
                  <c:pt idx="81">
                    <c:v>2021.04</c:v>
                  </c:pt>
                  <c:pt idx="87">
                    <c:v>2021.11</c:v>
                  </c:pt>
                  <c:pt idx="92">
                    <c:v>2020.04</c:v>
                  </c:pt>
                  <c:pt idx="98">
                    <c:v>2020.11</c:v>
                  </c:pt>
                  <c:pt idx="104">
                    <c:v>2021.04</c:v>
                  </c:pt>
                  <c:pt idx="110">
                    <c:v>2021.11</c:v>
                  </c:pt>
                </c:lvl>
                <c:lvl>
                  <c:pt idx="0">
                    <c:v>PL</c:v>
                  </c:pt>
                  <c:pt idx="23">
                    <c:v>CZ</c:v>
                  </c:pt>
                  <c:pt idx="46">
                    <c:v>RO</c:v>
                  </c:pt>
                  <c:pt idx="69">
                    <c:v>HU</c:v>
                  </c:pt>
                  <c:pt idx="92">
                    <c:v>SK</c:v>
                  </c:pt>
                </c:lvl>
              </c:multiLvlStrCache>
            </c:multiLvlStrRef>
          </c:cat>
          <c:val>
            <c:numRef>
              <c:f>'c3-7'!$D$14:$D$127</c:f>
              <c:numCache>
                <c:formatCode>0.0</c:formatCode>
                <c:ptCount val="114"/>
                <c:pt idx="0">
                  <c:v>2.8</c:v>
                </c:pt>
                <c:pt idx="1">
                  <c:v>4.5999999999999996</c:v>
                </c:pt>
                <c:pt idx="2">
                  <c:v>4.9000000000000004</c:v>
                </c:pt>
                <c:pt idx="3">
                  <c:v>5</c:v>
                </c:pt>
                <c:pt idx="4">
                  <c:v>4.9000000000000004</c:v>
                </c:pt>
                <c:pt idx="5">
                  <c:v>5</c:v>
                </c:pt>
                <c:pt idx="6">
                  <c:v>5.0999999999999996</c:v>
                </c:pt>
                <c:pt idx="7">
                  <c:v>5</c:v>
                </c:pt>
                <c:pt idx="8">
                  <c:v>4.8</c:v>
                </c:pt>
                <c:pt idx="9">
                  <c:v>5.0999999999999996</c:v>
                </c:pt>
                <c:pt idx="10">
                  <c:v>5.2</c:v>
                </c:pt>
                <c:pt idx="11">
                  <c:v>5.2</c:v>
                </c:pt>
                <c:pt idx="12">
                  <c:v>5.2</c:v>
                </c:pt>
                <c:pt idx="13">
                  <c:v>4.0999999999999996</c:v>
                </c:pt>
                <c:pt idx="14">
                  <c:v>3.6</c:v>
                </c:pt>
                <c:pt idx="15">
                  <c:v>4</c:v>
                </c:pt>
                <c:pt idx="16">
                  <c:v>4.2</c:v>
                </c:pt>
                <c:pt idx="17">
                  <c:v>4.5</c:v>
                </c:pt>
                <c:pt idx="18">
                  <c:v>4.9000000000000004</c:v>
                </c:pt>
                <c:pt idx="19">
                  <c:v>5.4</c:v>
                </c:pt>
                <c:pt idx="20">
                  <c:v>5.8</c:v>
                </c:pt>
                <c:pt idx="21">
                  <c:v>6.6</c:v>
                </c:pt>
                <c:pt idx="23">
                  <c:v>2.8</c:v>
                </c:pt>
                <c:pt idx="24">
                  <c:v>3.1</c:v>
                </c:pt>
                <c:pt idx="25">
                  <c:v>3.2</c:v>
                </c:pt>
                <c:pt idx="26">
                  <c:v>3.3</c:v>
                </c:pt>
                <c:pt idx="27">
                  <c:v>3.3</c:v>
                </c:pt>
                <c:pt idx="28">
                  <c:v>3.3</c:v>
                </c:pt>
                <c:pt idx="29">
                  <c:v>3.1</c:v>
                </c:pt>
                <c:pt idx="30">
                  <c:v>3.3</c:v>
                </c:pt>
                <c:pt idx="31">
                  <c:v>3.2</c:v>
                </c:pt>
                <c:pt idx="32">
                  <c:v>3</c:v>
                </c:pt>
                <c:pt idx="33">
                  <c:v>2.4</c:v>
                </c:pt>
                <c:pt idx="34">
                  <c:v>2.5</c:v>
                </c:pt>
                <c:pt idx="35">
                  <c:v>2.6</c:v>
                </c:pt>
                <c:pt idx="36">
                  <c:v>2.7</c:v>
                </c:pt>
                <c:pt idx="37">
                  <c:v>2.8</c:v>
                </c:pt>
                <c:pt idx="38">
                  <c:v>2.6</c:v>
                </c:pt>
                <c:pt idx="39">
                  <c:v>3.1</c:v>
                </c:pt>
                <c:pt idx="40">
                  <c:v>4.3</c:v>
                </c:pt>
                <c:pt idx="41">
                  <c:v>4.8</c:v>
                </c:pt>
                <c:pt idx="42">
                  <c:v>5.7</c:v>
                </c:pt>
                <c:pt idx="43">
                  <c:v>6.6</c:v>
                </c:pt>
                <c:pt idx="44">
                  <c:v>7.8</c:v>
                </c:pt>
                <c:pt idx="46">
                  <c:v>2.2999999999999998</c:v>
                </c:pt>
                <c:pt idx="47">
                  <c:v>2.2000000000000002</c:v>
                </c:pt>
                <c:pt idx="48">
                  <c:v>2.2999999999999998</c:v>
                </c:pt>
                <c:pt idx="49">
                  <c:v>2.5</c:v>
                </c:pt>
                <c:pt idx="50">
                  <c:v>2.6</c:v>
                </c:pt>
                <c:pt idx="51">
                  <c:v>2.2999999999999998</c:v>
                </c:pt>
                <c:pt idx="52">
                  <c:v>2.2000000000000002</c:v>
                </c:pt>
                <c:pt idx="53">
                  <c:v>2.1</c:v>
                </c:pt>
                <c:pt idx="54">
                  <c:v>2.5</c:v>
                </c:pt>
                <c:pt idx="55">
                  <c:v>1.8</c:v>
                </c:pt>
                <c:pt idx="56">
                  <c:v>2.2000000000000002</c:v>
                </c:pt>
                <c:pt idx="57">
                  <c:v>2.2999999999999998</c:v>
                </c:pt>
                <c:pt idx="58">
                  <c:v>2.5</c:v>
                </c:pt>
                <c:pt idx="59">
                  <c:v>2.5</c:v>
                </c:pt>
                <c:pt idx="60">
                  <c:v>2.4</c:v>
                </c:pt>
                <c:pt idx="61">
                  <c:v>2.2999999999999998</c:v>
                </c:pt>
                <c:pt idx="62">
                  <c:v>2.2000000000000002</c:v>
                </c:pt>
                <c:pt idx="63">
                  <c:v>2.9</c:v>
                </c:pt>
                <c:pt idx="64">
                  <c:v>3.4</c:v>
                </c:pt>
                <c:pt idx="65">
                  <c:v>3.5</c:v>
                </c:pt>
                <c:pt idx="66">
                  <c:v>3.4</c:v>
                </c:pt>
                <c:pt idx="67">
                  <c:v>4</c:v>
                </c:pt>
                <c:pt idx="69">
                  <c:v>2.8</c:v>
                </c:pt>
                <c:pt idx="70">
                  <c:v>2.5</c:v>
                </c:pt>
                <c:pt idx="71">
                  <c:v>2.5</c:v>
                </c:pt>
                <c:pt idx="72">
                  <c:v>3.4</c:v>
                </c:pt>
                <c:pt idx="73">
                  <c:v>3.4</c:v>
                </c:pt>
                <c:pt idx="74">
                  <c:v>2.7</c:v>
                </c:pt>
                <c:pt idx="75">
                  <c:v>2.5</c:v>
                </c:pt>
                <c:pt idx="76">
                  <c:v>2.4</c:v>
                </c:pt>
                <c:pt idx="77">
                  <c:v>2.2999999999999998</c:v>
                </c:pt>
                <c:pt idx="78">
                  <c:v>2.4</c:v>
                </c:pt>
                <c:pt idx="79">
                  <c:v>2.4</c:v>
                </c:pt>
                <c:pt idx="80">
                  <c:v>2.2000000000000002</c:v>
                </c:pt>
                <c:pt idx="81">
                  <c:v>2.6</c:v>
                </c:pt>
                <c:pt idx="82">
                  <c:v>2.9</c:v>
                </c:pt>
                <c:pt idx="83">
                  <c:v>3.7</c:v>
                </c:pt>
                <c:pt idx="84">
                  <c:v>3.2</c:v>
                </c:pt>
                <c:pt idx="85">
                  <c:v>3.3</c:v>
                </c:pt>
                <c:pt idx="86">
                  <c:v>3.9</c:v>
                </c:pt>
                <c:pt idx="87">
                  <c:v>4.4000000000000004</c:v>
                </c:pt>
                <c:pt idx="88">
                  <c:v>5</c:v>
                </c:pt>
                <c:pt idx="89">
                  <c:v>5.5</c:v>
                </c:pt>
                <c:pt idx="90">
                  <c:v>6.1</c:v>
                </c:pt>
                <c:pt idx="92">
                  <c:v>2.4</c:v>
                </c:pt>
                <c:pt idx="93">
                  <c:v>2.4</c:v>
                </c:pt>
                <c:pt idx="94">
                  <c:v>2.4</c:v>
                </c:pt>
                <c:pt idx="95">
                  <c:v>2.2999999999999998</c:v>
                </c:pt>
                <c:pt idx="96">
                  <c:v>2.1</c:v>
                </c:pt>
                <c:pt idx="97">
                  <c:v>2.2999999999999998</c:v>
                </c:pt>
                <c:pt idx="98">
                  <c:v>2.4</c:v>
                </c:pt>
                <c:pt idx="99">
                  <c:v>2.2999999999999998</c:v>
                </c:pt>
                <c:pt idx="100">
                  <c:v>2.5</c:v>
                </c:pt>
                <c:pt idx="101">
                  <c:v>2.7</c:v>
                </c:pt>
                <c:pt idx="102">
                  <c:v>2.6</c:v>
                </c:pt>
                <c:pt idx="103">
                  <c:v>2.4</c:v>
                </c:pt>
                <c:pt idx="104">
                  <c:v>2.2999999999999998</c:v>
                </c:pt>
                <c:pt idx="105">
                  <c:v>2.6</c:v>
                </c:pt>
                <c:pt idx="106">
                  <c:v>2.6</c:v>
                </c:pt>
                <c:pt idx="107">
                  <c:v>2.8</c:v>
                </c:pt>
                <c:pt idx="108" formatCode="General">
                  <c:v>3.1</c:v>
                </c:pt>
                <c:pt idx="109">
                  <c:v>4.0999999999999996</c:v>
                </c:pt>
                <c:pt idx="110">
                  <c:v>4.7</c:v>
                </c:pt>
                <c:pt idx="111">
                  <c:v>5</c:v>
                </c:pt>
                <c:pt idx="112">
                  <c:v>5.2</c:v>
                </c:pt>
                <c:pt idx="113">
                  <c:v>8</c:v>
                </c:pt>
              </c:numCache>
            </c:numRef>
          </c:val>
          <c:smooth val="0"/>
          <c:extLst>
            <c:ext xmlns:c16="http://schemas.microsoft.com/office/drawing/2014/chart" uri="{C3380CC4-5D6E-409C-BE32-E72D297353CC}">
              <c16:uniqueId val="{00000049-279E-48B4-A89E-7633A54D7612}"/>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1"/>
          <c:order val="1"/>
          <c:tx>
            <c:strRef>
              <c:f>'c3-7'!$E$12</c:f>
              <c:strCache>
                <c:ptCount val="1"/>
                <c:pt idx="0">
                  <c:v>Inflation target</c:v>
                </c:pt>
              </c:strCache>
            </c:strRef>
          </c:tx>
          <c:spPr>
            <a:ln w="28575" cap="rnd">
              <a:solidFill>
                <a:schemeClr val="accent3"/>
              </a:solidFill>
              <a:prstDash val="sysDash"/>
              <a:round/>
            </a:ln>
            <a:effectLst/>
          </c:spPr>
          <c:marker>
            <c:symbol val="none"/>
          </c:marker>
          <c:dPt>
            <c:idx val="4"/>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B-279E-48B4-A89E-7633A54D7612}"/>
              </c:ext>
            </c:extLst>
          </c:dPt>
          <c:dPt>
            <c:idx val="7"/>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D-279E-48B4-A89E-7633A54D7612}"/>
              </c:ext>
            </c:extLst>
          </c:dPt>
          <c:dPt>
            <c:idx val="1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F-279E-48B4-A89E-7633A54D7612}"/>
              </c:ext>
            </c:extLst>
          </c:dPt>
          <c:dPt>
            <c:idx val="1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1-279E-48B4-A89E-7633A54D7612}"/>
              </c:ext>
            </c:extLst>
          </c:dPt>
          <c:dPt>
            <c:idx val="13"/>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3-279E-48B4-A89E-7633A54D7612}"/>
              </c:ext>
            </c:extLst>
          </c:dPt>
          <c:dPt>
            <c:idx val="14"/>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5-279E-48B4-A89E-7633A54D7612}"/>
              </c:ext>
            </c:extLst>
          </c:dPt>
          <c:dPt>
            <c:idx val="1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7-279E-48B4-A89E-7633A54D7612}"/>
              </c:ext>
            </c:extLst>
          </c:dPt>
          <c:dPt>
            <c:idx val="17"/>
            <c:marker>
              <c:symbol val="none"/>
            </c:marker>
            <c:bubble3D val="0"/>
            <c:spPr>
              <a:ln w="28575" cap="rnd">
                <a:noFill/>
                <a:prstDash val="sysDash"/>
                <a:round/>
              </a:ln>
              <a:effectLst/>
            </c:spPr>
            <c:extLst>
              <c:ext xmlns:c16="http://schemas.microsoft.com/office/drawing/2014/chart" uri="{C3380CC4-5D6E-409C-BE32-E72D297353CC}">
                <c16:uniqueId val="{00000059-279E-48B4-A89E-7633A54D7612}"/>
              </c:ext>
            </c:extLst>
          </c:dPt>
          <c:dPt>
            <c:idx val="2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B-279E-48B4-A89E-7633A54D7612}"/>
              </c:ext>
            </c:extLst>
          </c:dPt>
          <c:dPt>
            <c:idx val="21"/>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D-279E-48B4-A89E-7633A54D7612}"/>
              </c:ext>
            </c:extLst>
          </c:dPt>
          <c:dPt>
            <c:idx val="2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F-279E-48B4-A89E-7633A54D7612}"/>
              </c:ext>
            </c:extLst>
          </c:dPt>
          <c:dPt>
            <c:idx val="28"/>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1-279E-48B4-A89E-7633A54D7612}"/>
              </c:ext>
            </c:extLst>
          </c:dPt>
          <c:dPt>
            <c:idx val="3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3-279E-48B4-A89E-7633A54D7612}"/>
              </c:ext>
            </c:extLst>
          </c:dPt>
          <c:dPt>
            <c:idx val="34"/>
            <c:marker>
              <c:symbol val="none"/>
            </c:marker>
            <c:bubble3D val="0"/>
            <c:spPr>
              <a:ln w="28575" cap="rnd">
                <a:noFill/>
                <a:prstDash val="sysDash"/>
                <a:round/>
              </a:ln>
              <a:effectLst/>
            </c:spPr>
            <c:extLst>
              <c:ext xmlns:c16="http://schemas.microsoft.com/office/drawing/2014/chart" uri="{C3380CC4-5D6E-409C-BE32-E72D297353CC}">
                <c16:uniqueId val="{00000065-279E-48B4-A89E-7633A54D7612}"/>
              </c:ext>
            </c:extLst>
          </c:dPt>
          <c:dPt>
            <c:idx val="39"/>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7-279E-48B4-A89E-7633A54D7612}"/>
              </c:ext>
            </c:extLst>
          </c:dPt>
          <c:dPt>
            <c:idx val="4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9-279E-48B4-A89E-7633A54D7612}"/>
              </c:ext>
            </c:extLst>
          </c:dPt>
          <c:dPt>
            <c:idx val="4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B-279E-48B4-A89E-7633A54D7612}"/>
              </c:ext>
            </c:extLst>
          </c:dPt>
          <c:dPt>
            <c:idx val="51"/>
            <c:marker>
              <c:symbol val="none"/>
            </c:marker>
            <c:bubble3D val="0"/>
            <c:spPr>
              <a:ln w="28575" cap="rnd">
                <a:noFill/>
                <a:prstDash val="sysDash"/>
                <a:round/>
              </a:ln>
              <a:effectLst/>
            </c:spPr>
            <c:extLst>
              <c:ext xmlns:c16="http://schemas.microsoft.com/office/drawing/2014/chart" uri="{C3380CC4-5D6E-409C-BE32-E72D297353CC}">
                <c16:uniqueId val="{0000006D-279E-48B4-A89E-7633A54D7612}"/>
              </c:ext>
            </c:extLst>
          </c:dPt>
          <c:dPt>
            <c:idx val="5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F-279E-48B4-A89E-7633A54D7612}"/>
              </c:ext>
            </c:extLst>
          </c:dPt>
          <c:dPt>
            <c:idx val="5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71-279E-48B4-A89E-7633A54D7612}"/>
              </c:ext>
            </c:extLst>
          </c:dPt>
          <c:dPt>
            <c:idx val="68"/>
            <c:marker>
              <c:symbol val="none"/>
            </c:marker>
            <c:bubble3D val="0"/>
            <c:spPr>
              <a:ln w="28575" cap="rnd">
                <a:noFill/>
                <a:prstDash val="sysDash"/>
                <a:round/>
              </a:ln>
              <a:effectLst/>
            </c:spPr>
            <c:extLst>
              <c:ext xmlns:c16="http://schemas.microsoft.com/office/drawing/2014/chart" uri="{C3380CC4-5D6E-409C-BE32-E72D297353CC}">
                <c16:uniqueId val="{00000073-279E-48B4-A89E-7633A54D7612}"/>
              </c:ext>
            </c:extLst>
          </c:dPt>
          <c:cat>
            <c:numRef>
              <c:f>'c3-7'!$B$14:$B$127</c:f>
              <c:numCache>
                <c:formatCode>yyyy/mm</c:formatCode>
                <c:ptCount val="114"/>
                <c:pt idx="0">
                  <c:v>43922</c:v>
                </c:pt>
                <c:pt idx="6">
                  <c:v>44136</c:v>
                </c:pt>
                <c:pt idx="12">
                  <c:v>44287</c:v>
                </c:pt>
                <c:pt idx="18">
                  <c:v>44501</c:v>
                </c:pt>
                <c:pt idx="23">
                  <c:v>43922</c:v>
                </c:pt>
                <c:pt idx="29">
                  <c:v>44136</c:v>
                </c:pt>
                <c:pt idx="35">
                  <c:v>44287</c:v>
                </c:pt>
                <c:pt idx="41">
                  <c:v>44501</c:v>
                </c:pt>
                <c:pt idx="46">
                  <c:v>43922</c:v>
                </c:pt>
                <c:pt idx="52">
                  <c:v>44136</c:v>
                </c:pt>
                <c:pt idx="58">
                  <c:v>44287</c:v>
                </c:pt>
                <c:pt idx="64">
                  <c:v>44501</c:v>
                </c:pt>
                <c:pt idx="69">
                  <c:v>43922</c:v>
                </c:pt>
                <c:pt idx="75">
                  <c:v>44136</c:v>
                </c:pt>
                <c:pt idx="81">
                  <c:v>44287</c:v>
                </c:pt>
                <c:pt idx="87">
                  <c:v>44501</c:v>
                </c:pt>
                <c:pt idx="92">
                  <c:v>43922</c:v>
                </c:pt>
                <c:pt idx="98">
                  <c:v>44136</c:v>
                </c:pt>
                <c:pt idx="104">
                  <c:v>44287</c:v>
                </c:pt>
                <c:pt idx="110">
                  <c:v>44501</c:v>
                </c:pt>
              </c:numCache>
            </c:numRef>
          </c:cat>
          <c:val>
            <c:numRef>
              <c:f>'c3-7'!$E$14:$E$127</c:f>
              <c:numCache>
                <c:formatCode>General</c:formatCode>
                <c:ptCount val="114"/>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2">
                  <c:v>1.95</c:v>
                </c:pt>
                <c:pt idx="93">
                  <c:v>1.95</c:v>
                </c:pt>
                <c:pt idx="94">
                  <c:v>1.95</c:v>
                </c:pt>
                <c:pt idx="95">
                  <c:v>1.95</c:v>
                </c:pt>
                <c:pt idx="96">
                  <c:v>1.95</c:v>
                </c:pt>
                <c:pt idx="97">
                  <c:v>1.95</c:v>
                </c:pt>
                <c:pt idx="98">
                  <c:v>1.95</c:v>
                </c:pt>
                <c:pt idx="99">
                  <c:v>1.95</c:v>
                </c:pt>
                <c:pt idx="100">
                  <c:v>1.95</c:v>
                </c:pt>
                <c:pt idx="101">
                  <c:v>1.95</c:v>
                </c:pt>
                <c:pt idx="102">
                  <c:v>1.95</c:v>
                </c:pt>
                <c:pt idx="103">
                  <c:v>1.95</c:v>
                </c:pt>
                <c:pt idx="104">
                  <c:v>1.95</c:v>
                </c:pt>
                <c:pt idx="105">
                  <c:v>1.95</c:v>
                </c:pt>
                <c:pt idx="106">
                  <c:v>1.95</c:v>
                </c:pt>
                <c:pt idx="107">
                  <c:v>1.95</c:v>
                </c:pt>
                <c:pt idx="108">
                  <c:v>1.95</c:v>
                </c:pt>
                <c:pt idx="109">
                  <c:v>1.95</c:v>
                </c:pt>
                <c:pt idx="110">
                  <c:v>1.95</c:v>
                </c:pt>
                <c:pt idx="111">
                  <c:v>1.95</c:v>
                </c:pt>
                <c:pt idx="112">
                  <c:v>1.95</c:v>
                </c:pt>
                <c:pt idx="113">
                  <c:v>1.95</c:v>
                </c:pt>
              </c:numCache>
            </c:numRef>
          </c:val>
          <c:smooth val="0"/>
          <c:extLst>
            <c:ext xmlns:c16="http://schemas.microsoft.com/office/drawing/2014/chart" uri="{C3380CC4-5D6E-409C-BE32-E72D297353CC}">
              <c16:uniqueId val="{00000074-279E-48B4-A89E-7633A54D7612}"/>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crossAx val="618480280"/>
        <c:crosses val="autoZero"/>
        <c:auto val="0"/>
        <c:lblAlgn val="ctr"/>
        <c:lblOffset val="100"/>
        <c:tickLblSkip val="1"/>
        <c:noMultiLvlLbl val="0"/>
      </c:catAx>
      <c:valAx>
        <c:axId val="618480280"/>
        <c:scaling>
          <c:orientation val="minMax"/>
          <c:max val="9"/>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valAx>
      <c:valAx>
        <c:axId val="856551752"/>
        <c:scaling>
          <c:orientation val="minMax"/>
          <c:max val="9"/>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0.8178176913183568"/>
              <c:y val="2.3385416666666667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valAx>
      <c:dateAx>
        <c:axId val="856553720"/>
        <c:scaling>
          <c:orientation val="minMax"/>
        </c:scaling>
        <c:delete val="1"/>
        <c:axPos val="b"/>
        <c:numFmt formatCode="yyyy/mm" sourceLinked="1"/>
        <c:majorTickMark val="out"/>
        <c:minorTickMark val="none"/>
        <c:tickLblPos val="nextTo"/>
        <c:crossAx val="856551752"/>
        <c:crosses val="autoZero"/>
        <c:auto val="1"/>
        <c:lblOffset val="100"/>
        <c:baseTimeUnit val="days"/>
      </c:dateAx>
      <c:spPr>
        <a:noFill/>
        <a:ln>
          <a:noFill/>
        </a:ln>
        <a:effectLst/>
      </c:spPr>
    </c:plotArea>
    <c:legend>
      <c:legendPos val="b"/>
      <c:layout>
        <c:manualLayout>
          <c:xMode val="edge"/>
          <c:yMode val="edge"/>
          <c:x val="0"/>
          <c:y val="0.90270327772755532"/>
          <c:w val="1"/>
          <c:h val="9.729672227244477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0.10182123685244183"/>
          <c:w val="0.84416099359080798"/>
          <c:h val="0.56681185353292896"/>
        </c:manualLayout>
      </c:layout>
      <c:lineChart>
        <c:grouping val="standard"/>
        <c:varyColors val="0"/>
        <c:ser>
          <c:idx val="0"/>
          <c:order val="0"/>
          <c:tx>
            <c:strRef>
              <c:f>'c3-9'!$B$12</c:f>
              <c:strCache>
                <c:ptCount val="1"/>
                <c:pt idx="0">
                  <c:v>Magyarország</c:v>
                </c:pt>
              </c:strCache>
            </c:strRef>
          </c:tx>
          <c:spPr>
            <a:ln w="25400">
              <a:solidFill>
                <a:schemeClr val="accent3"/>
              </a:solidFill>
              <a:prstDash val="solid"/>
            </a:ln>
          </c:spPr>
          <c:marker>
            <c:symbol val="none"/>
          </c:marker>
          <c:cat>
            <c:numRef>
              <c:f>'c3-9'!$A$14:$A$86</c:f>
              <c:numCache>
                <c:formatCode>m/d/yyyy</c:formatCode>
                <c:ptCount val="7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pt idx="67" formatCode="yyyy\.\ mm\.\ dd\.">
                  <c:v>44439</c:v>
                </c:pt>
                <c:pt idx="68" formatCode="yyyy\.\ mm\.\ dd\.">
                  <c:v>44469</c:v>
                </c:pt>
                <c:pt idx="69" formatCode="yyyy\.\ mm\.\ dd\.">
                  <c:v>44500</c:v>
                </c:pt>
                <c:pt idx="70" formatCode="yyyy\.\ mm\.\ dd\.">
                  <c:v>44530</c:v>
                </c:pt>
                <c:pt idx="71" formatCode="yyyy\.\ mm\.\ dd\.">
                  <c:v>44561</c:v>
                </c:pt>
                <c:pt idx="72" formatCode="yyyy\.\ mm\.\ dd\.">
                  <c:v>44592</c:v>
                </c:pt>
              </c:numCache>
            </c:numRef>
          </c:cat>
          <c:val>
            <c:numRef>
              <c:f>'c3-9'!$B$14:$B$86</c:f>
              <c:numCache>
                <c:formatCode>#\ ##0.0</c:formatCode>
                <c:ptCount val="73"/>
                <c:pt idx="0">
                  <c:v>1.7</c:v>
                </c:pt>
                <c:pt idx="1">
                  <c:v>1.6</c:v>
                </c:pt>
                <c:pt idx="2">
                  <c:v>1.6</c:v>
                </c:pt>
                <c:pt idx="3">
                  <c:v>1.7</c:v>
                </c:pt>
                <c:pt idx="4">
                  <c:v>1.5</c:v>
                </c:pt>
                <c:pt idx="5">
                  <c:v>1.5</c:v>
                </c:pt>
                <c:pt idx="6">
                  <c:v>1.4</c:v>
                </c:pt>
                <c:pt idx="7">
                  <c:v>1.3</c:v>
                </c:pt>
                <c:pt idx="8">
                  <c:v>1.4</c:v>
                </c:pt>
                <c:pt idx="9">
                  <c:v>1.4</c:v>
                </c:pt>
                <c:pt idx="10">
                  <c:v>1.3</c:v>
                </c:pt>
                <c:pt idx="11">
                  <c:v>1.5</c:v>
                </c:pt>
                <c:pt idx="12">
                  <c:v>1.3</c:v>
                </c:pt>
                <c:pt idx="13">
                  <c:v>1.3</c:v>
                </c:pt>
                <c:pt idx="14">
                  <c:v>1.3</c:v>
                </c:pt>
                <c:pt idx="15">
                  <c:v>1.4</c:v>
                </c:pt>
                <c:pt idx="16">
                  <c:v>1.3</c:v>
                </c:pt>
                <c:pt idx="17">
                  <c:v>1.4</c:v>
                </c:pt>
                <c:pt idx="18">
                  <c:v>1.6</c:v>
                </c:pt>
                <c:pt idx="19">
                  <c:v>1.6</c:v>
                </c:pt>
                <c:pt idx="20">
                  <c:v>1.5</c:v>
                </c:pt>
                <c:pt idx="21">
                  <c:v>1.2</c:v>
                </c:pt>
                <c:pt idx="22">
                  <c:v>1.1000000000000001</c:v>
                </c:pt>
                <c:pt idx="23">
                  <c:v>1.2</c:v>
                </c:pt>
                <c:pt idx="24">
                  <c:v>1</c:v>
                </c:pt>
                <c:pt idx="25">
                  <c:v>1</c:v>
                </c:pt>
                <c:pt idx="26">
                  <c:v>1.1000000000000001</c:v>
                </c:pt>
                <c:pt idx="27">
                  <c:v>1.2</c:v>
                </c:pt>
                <c:pt idx="28">
                  <c:v>1.5</c:v>
                </c:pt>
                <c:pt idx="29">
                  <c:v>1.4</c:v>
                </c:pt>
                <c:pt idx="30">
                  <c:v>1.5</c:v>
                </c:pt>
                <c:pt idx="31">
                  <c:v>1.6</c:v>
                </c:pt>
                <c:pt idx="32">
                  <c:v>1.9</c:v>
                </c:pt>
                <c:pt idx="33">
                  <c:v>2.1</c:v>
                </c:pt>
                <c:pt idx="34">
                  <c:v>2.4</c:v>
                </c:pt>
                <c:pt idx="35">
                  <c:v>2.2999999999999998</c:v>
                </c:pt>
                <c:pt idx="36">
                  <c:v>2.7</c:v>
                </c:pt>
                <c:pt idx="37">
                  <c:v>2.8</c:v>
                </c:pt>
                <c:pt idx="38">
                  <c:v>2.9</c:v>
                </c:pt>
                <c:pt idx="39">
                  <c:v>2.8</c:v>
                </c:pt>
                <c:pt idx="40">
                  <c:v>3.1</c:v>
                </c:pt>
                <c:pt idx="41" formatCode="0.0">
                  <c:v>3.1</c:v>
                </c:pt>
                <c:pt idx="42" formatCode="0.0">
                  <c:v>2.8</c:v>
                </c:pt>
                <c:pt idx="43" formatCode="0.0">
                  <c:v>2.8</c:v>
                </c:pt>
                <c:pt idx="44" formatCode="0.0">
                  <c:v>2.9</c:v>
                </c:pt>
                <c:pt idx="45" formatCode="0.0">
                  <c:v>2.9</c:v>
                </c:pt>
                <c:pt idx="46" formatCode="0.0">
                  <c:v>2.9</c:v>
                </c:pt>
                <c:pt idx="47" formatCode="General">
                  <c:v>2.8</c:v>
                </c:pt>
                <c:pt idx="48" formatCode="General">
                  <c:v>3</c:v>
                </c:pt>
                <c:pt idx="49" formatCode="General">
                  <c:v>3.1</c:v>
                </c:pt>
                <c:pt idx="50" formatCode="General">
                  <c:v>3.1</c:v>
                </c:pt>
                <c:pt idx="51" formatCode="General">
                  <c:v>2.8</c:v>
                </c:pt>
                <c:pt idx="52" formatCode="General">
                  <c:v>2.5</c:v>
                </c:pt>
                <c:pt idx="53" formatCode="General">
                  <c:v>2.5</c:v>
                </c:pt>
                <c:pt idx="54" formatCode="General">
                  <c:v>3.4</c:v>
                </c:pt>
                <c:pt idx="55" formatCode="General">
                  <c:v>3.4</c:v>
                </c:pt>
                <c:pt idx="56" formatCode="General">
                  <c:v>2.7</c:v>
                </c:pt>
                <c:pt idx="57" formatCode="General">
                  <c:v>2.5</c:v>
                </c:pt>
                <c:pt idx="58" formatCode="General">
                  <c:v>2.4</c:v>
                </c:pt>
                <c:pt idx="59" formatCode="General">
                  <c:v>2.2999999999999998</c:v>
                </c:pt>
                <c:pt idx="60" formatCode="General">
                  <c:v>2.4</c:v>
                </c:pt>
                <c:pt idx="61" formatCode="General">
                  <c:v>2.4</c:v>
                </c:pt>
                <c:pt idx="62" formatCode="General">
                  <c:v>2.2000000000000002</c:v>
                </c:pt>
                <c:pt idx="63" formatCode="General">
                  <c:v>2.6</c:v>
                </c:pt>
                <c:pt idx="64" formatCode="General">
                  <c:v>2.9</c:v>
                </c:pt>
                <c:pt idx="65" formatCode="General">
                  <c:v>3.7</c:v>
                </c:pt>
                <c:pt idx="66" formatCode="General">
                  <c:v>3.2</c:v>
                </c:pt>
                <c:pt idx="67" formatCode="General">
                  <c:v>3.3</c:v>
                </c:pt>
                <c:pt idx="68" formatCode="General">
                  <c:v>3.9</c:v>
                </c:pt>
                <c:pt idx="69" formatCode="General">
                  <c:v>4.4000000000000004</c:v>
                </c:pt>
                <c:pt idx="70" formatCode="General">
                  <c:v>5</c:v>
                </c:pt>
                <c:pt idx="71" formatCode="General">
                  <c:v>5.5</c:v>
                </c:pt>
                <c:pt idx="72" formatCode="General">
                  <c:v>6.1</c:v>
                </c:pt>
              </c:numCache>
            </c:numRef>
          </c:val>
          <c:smooth val="0"/>
          <c:extLst>
            <c:ext xmlns:c16="http://schemas.microsoft.com/office/drawing/2014/chart" uri="{C3380CC4-5D6E-409C-BE32-E72D297353CC}">
              <c16:uniqueId val="{00000001-AFED-48FF-BF69-3AE83C7C68A5}"/>
            </c:ext>
          </c:extLst>
        </c:ser>
        <c:ser>
          <c:idx val="1"/>
          <c:order val="1"/>
          <c:tx>
            <c:strRef>
              <c:f>'c3-9'!$C$12</c:f>
              <c:strCache>
                <c:ptCount val="1"/>
                <c:pt idx="0">
                  <c:v>Csehország</c:v>
                </c:pt>
              </c:strCache>
            </c:strRef>
          </c:tx>
          <c:spPr>
            <a:ln w="25400">
              <a:solidFill>
                <a:schemeClr val="accent1"/>
              </a:solidFill>
              <a:prstDash val="sysDash"/>
            </a:ln>
          </c:spPr>
          <c:marker>
            <c:symbol val="none"/>
          </c:marker>
          <c:cat>
            <c:numRef>
              <c:f>'c3-9'!$A$14:$A$86</c:f>
              <c:numCache>
                <c:formatCode>m/d/yyyy</c:formatCode>
                <c:ptCount val="7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pt idx="67" formatCode="yyyy\.\ mm\.\ dd\.">
                  <c:v>44439</c:v>
                </c:pt>
                <c:pt idx="68" formatCode="yyyy\.\ mm\.\ dd\.">
                  <c:v>44469</c:v>
                </c:pt>
                <c:pt idx="69" formatCode="yyyy\.\ mm\.\ dd\.">
                  <c:v>44500</c:v>
                </c:pt>
                <c:pt idx="70" formatCode="yyyy\.\ mm\.\ dd\.">
                  <c:v>44530</c:v>
                </c:pt>
                <c:pt idx="71" formatCode="yyyy\.\ mm\.\ dd\.">
                  <c:v>44561</c:v>
                </c:pt>
                <c:pt idx="72" formatCode="yyyy\.\ mm\.\ dd\.">
                  <c:v>44592</c:v>
                </c:pt>
              </c:numCache>
            </c:numRef>
          </c:cat>
          <c:val>
            <c:numRef>
              <c:f>'c3-9'!$C$14:$C$86</c:f>
              <c:numCache>
                <c:formatCode>#\ ##0.0</c:formatCode>
                <c:ptCount val="73"/>
                <c:pt idx="0">
                  <c:v>1.2</c:v>
                </c:pt>
                <c:pt idx="1">
                  <c:v>1.3</c:v>
                </c:pt>
                <c:pt idx="2">
                  <c:v>1.3</c:v>
                </c:pt>
                <c:pt idx="3">
                  <c:v>1.2</c:v>
                </c:pt>
                <c:pt idx="4">
                  <c:v>1.1000000000000001</c:v>
                </c:pt>
                <c:pt idx="5">
                  <c:v>1</c:v>
                </c:pt>
                <c:pt idx="6">
                  <c:v>1.2</c:v>
                </c:pt>
                <c:pt idx="7">
                  <c:v>1.1000000000000001</c:v>
                </c:pt>
                <c:pt idx="8">
                  <c:v>1.1000000000000001</c:v>
                </c:pt>
                <c:pt idx="9">
                  <c:v>1.3</c:v>
                </c:pt>
                <c:pt idx="10">
                  <c:v>1.4</c:v>
                </c:pt>
                <c:pt idx="11">
                  <c:v>1.5</c:v>
                </c:pt>
                <c:pt idx="12">
                  <c:v>1.7</c:v>
                </c:pt>
                <c:pt idx="13">
                  <c:v>1.8</c:v>
                </c:pt>
                <c:pt idx="14">
                  <c:v>1.9</c:v>
                </c:pt>
                <c:pt idx="15">
                  <c:v>2</c:v>
                </c:pt>
                <c:pt idx="16">
                  <c:v>2</c:v>
                </c:pt>
                <c:pt idx="17">
                  <c:v>2.1</c:v>
                </c:pt>
                <c:pt idx="18">
                  <c:v>2.1</c:v>
                </c:pt>
                <c:pt idx="19">
                  <c:v>2.1</c:v>
                </c:pt>
                <c:pt idx="20">
                  <c:v>2.2000000000000002</c:v>
                </c:pt>
                <c:pt idx="21">
                  <c:v>2</c:v>
                </c:pt>
                <c:pt idx="22">
                  <c:v>2.1</c:v>
                </c:pt>
                <c:pt idx="23">
                  <c:v>1.6</c:v>
                </c:pt>
                <c:pt idx="24">
                  <c:v>1.5</c:v>
                </c:pt>
                <c:pt idx="25">
                  <c:v>1.6</c:v>
                </c:pt>
                <c:pt idx="26">
                  <c:v>1.7</c:v>
                </c:pt>
                <c:pt idx="27">
                  <c:v>1.6</c:v>
                </c:pt>
                <c:pt idx="28">
                  <c:v>1.6</c:v>
                </c:pt>
                <c:pt idx="29">
                  <c:v>1.7</c:v>
                </c:pt>
                <c:pt idx="30">
                  <c:v>2.2999999999999998</c:v>
                </c:pt>
                <c:pt idx="31">
                  <c:v>2.2999999999999998</c:v>
                </c:pt>
                <c:pt idx="32">
                  <c:v>1.5</c:v>
                </c:pt>
                <c:pt idx="33">
                  <c:v>1.6</c:v>
                </c:pt>
                <c:pt idx="34">
                  <c:v>1.7</c:v>
                </c:pt>
                <c:pt idx="35">
                  <c:v>1.7</c:v>
                </c:pt>
                <c:pt idx="36">
                  <c:v>2.2000000000000002</c:v>
                </c:pt>
                <c:pt idx="37">
                  <c:v>2.1</c:v>
                </c:pt>
                <c:pt idx="38">
                  <c:v>1.9</c:v>
                </c:pt>
                <c:pt idx="39">
                  <c:v>1.9</c:v>
                </c:pt>
                <c:pt idx="40">
                  <c:v>1.8</c:v>
                </c:pt>
                <c:pt idx="41" formatCode="0.0">
                  <c:v>2</c:v>
                </c:pt>
                <c:pt idx="42" formatCode="0.0">
                  <c:v>2</c:v>
                </c:pt>
                <c:pt idx="43" formatCode="0.0">
                  <c:v>2.1</c:v>
                </c:pt>
                <c:pt idx="44" formatCode="0.0">
                  <c:v>2.5</c:v>
                </c:pt>
                <c:pt idx="45" formatCode="0.0">
                  <c:v>2.7</c:v>
                </c:pt>
                <c:pt idx="46" formatCode="0.0">
                  <c:v>2.7</c:v>
                </c:pt>
                <c:pt idx="47" formatCode="General">
                  <c:v>2.6</c:v>
                </c:pt>
                <c:pt idx="48" formatCode="General">
                  <c:v>2.7</c:v>
                </c:pt>
                <c:pt idx="49" formatCode="General">
                  <c:v>3.3</c:v>
                </c:pt>
                <c:pt idx="50" formatCode="General">
                  <c:v>3.1</c:v>
                </c:pt>
                <c:pt idx="51" formatCode="General">
                  <c:v>2.8</c:v>
                </c:pt>
                <c:pt idx="52" formatCode="General">
                  <c:v>3.1</c:v>
                </c:pt>
                <c:pt idx="53" formatCode="General">
                  <c:v>3.2</c:v>
                </c:pt>
                <c:pt idx="54" formatCode="General">
                  <c:v>3.3</c:v>
                </c:pt>
                <c:pt idx="55" formatCode="General">
                  <c:v>3.3</c:v>
                </c:pt>
                <c:pt idx="56" formatCode="General">
                  <c:v>3.3</c:v>
                </c:pt>
                <c:pt idx="57" formatCode="General">
                  <c:v>3.1</c:v>
                </c:pt>
                <c:pt idx="58" formatCode="General">
                  <c:v>3.3</c:v>
                </c:pt>
                <c:pt idx="59" formatCode="General">
                  <c:v>3.2</c:v>
                </c:pt>
                <c:pt idx="60" formatCode="General">
                  <c:v>3</c:v>
                </c:pt>
                <c:pt idx="61" formatCode="General">
                  <c:v>2.4</c:v>
                </c:pt>
                <c:pt idx="62" formatCode="General">
                  <c:v>2.5</c:v>
                </c:pt>
                <c:pt idx="63" formatCode="General">
                  <c:v>2.6</c:v>
                </c:pt>
                <c:pt idx="64" formatCode="General">
                  <c:v>2.7</c:v>
                </c:pt>
                <c:pt idx="65" formatCode="General">
                  <c:v>2.8</c:v>
                </c:pt>
                <c:pt idx="66" formatCode="General">
                  <c:v>2.6</c:v>
                </c:pt>
                <c:pt idx="67" formatCode="General">
                  <c:v>3.1</c:v>
                </c:pt>
                <c:pt idx="68" formatCode="General">
                  <c:v>4.3</c:v>
                </c:pt>
                <c:pt idx="69" formatCode="General">
                  <c:v>4.8</c:v>
                </c:pt>
                <c:pt idx="70" formatCode="General">
                  <c:v>5.7</c:v>
                </c:pt>
                <c:pt idx="71" formatCode="General">
                  <c:v>6.6</c:v>
                </c:pt>
                <c:pt idx="72" formatCode="General">
                  <c:v>7.8</c:v>
                </c:pt>
              </c:numCache>
            </c:numRef>
          </c:val>
          <c:smooth val="0"/>
          <c:extLst>
            <c:ext xmlns:c16="http://schemas.microsoft.com/office/drawing/2014/chart" uri="{C3380CC4-5D6E-409C-BE32-E72D297353CC}">
              <c16:uniqueId val="{00000002-AFED-48FF-BF69-3AE83C7C68A5}"/>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2"/>
          <c:tx>
            <c:strRef>
              <c:f>'c3-9'!$D$12</c:f>
              <c:strCache>
                <c:ptCount val="1"/>
                <c:pt idx="0">
                  <c:v>Lengyelország</c:v>
                </c:pt>
              </c:strCache>
            </c:strRef>
          </c:tx>
          <c:spPr>
            <a:ln w="25400">
              <a:solidFill>
                <a:schemeClr val="tx2"/>
              </a:solidFill>
            </a:ln>
          </c:spPr>
          <c:marker>
            <c:symbol val="none"/>
          </c:marker>
          <c:cat>
            <c:numRef>
              <c:f>'c3-9'!$A$14:$A$86</c:f>
              <c:numCache>
                <c:formatCode>m/d/yyyy</c:formatCode>
                <c:ptCount val="7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pt idx="67" formatCode="yyyy\.\ mm\.\ dd\.">
                  <c:v>44439</c:v>
                </c:pt>
                <c:pt idx="68" formatCode="yyyy\.\ mm\.\ dd\.">
                  <c:v>44469</c:v>
                </c:pt>
                <c:pt idx="69" formatCode="yyyy\.\ mm\.\ dd\.">
                  <c:v>44500</c:v>
                </c:pt>
                <c:pt idx="70" formatCode="yyyy\.\ mm\.\ dd\.">
                  <c:v>44530</c:v>
                </c:pt>
                <c:pt idx="71" formatCode="yyyy\.\ mm\.\ dd\.">
                  <c:v>44561</c:v>
                </c:pt>
                <c:pt idx="72" formatCode="yyyy\.\ mm\.\ dd\.">
                  <c:v>44592</c:v>
                </c:pt>
              </c:numCache>
            </c:numRef>
          </c:cat>
          <c:val>
            <c:numRef>
              <c:f>'c3-9'!$D$14:$D$86</c:f>
              <c:numCache>
                <c:formatCode>#\ ##0.0</c:formatCode>
                <c:ptCount val="73"/>
                <c:pt idx="0">
                  <c:v>0.3</c:v>
                </c:pt>
                <c:pt idx="1">
                  <c:v>0.3</c:v>
                </c:pt>
                <c:pt idx="2">
                  <c:v>0.3</c:v>
                </c:pt>
                <c:pt idx="3">
                  <c:v>0.1</c:v>
                </c:pt>
                <c:pt idx="4">
                  <c:v>0.2</c:v>
                </c:pt>
                <c:pt idx="5">
                  <c:v>0.2</c:v>
                </c:pt>
                <c:pt idx="6">
                  <c:v>0</c:v>
                </c:pt>
                <c:pt idx="7">
                  <c:v>0</c:v>
                </c:pt>
                <c:pt idx="8">
                  <c:v>-0.1</c:v>
                </c:pt>
                <c:pt idx="9">
                  <c:v>0.1</c:v>
                </c:pt>
                <c:pt idx="10">
                  <c:v>0.2</c:v>
                </c:pt>
                <c:pt idx="11">
                  <c:v>0.4</c:v>
                </c:pt>
                <c:pt idx="12">
                  <c:v>0.2</c:v>
                </c:pt>
                <c:pt idx="13">
                  <c:v>0.6</c:v>
                </c:pt>
                <c:pt idx="14">
                  <c:v>0.8</c:v>
                </c:pt>
                <c:pt idx="15">
                  <c:v>1.2</c:v>
                </c:pt>
                <c:pt idx="16">
                  <c:v>0.8</c:v>
                </c:pt>
                <c:pt idx="17">
                  <c:v>0.9</c:v>
                </c:pt>
                <c:pt idx="18">
                  <c:v>0.8</c:v>
                </c:pt>
                <c:pt idx="19">
                  <c:v>0.7</c:v>
                </c:pt>
                <c:pt idx="20">
                  <c:v>0.8</c:v>
                </c:pt>
                <c:pt idx="21">
                  <c:v>0.6</c:v>
                </c:pt>
                <c:pt idx="22">
                  <c:v>0.8</c:v>
                </c:pt>
                <c:pt idx="23">
                  <c:v>0.8</c:v>
                </c:pt>
                <c:pt idx="24">
                  <c:v>0.9</c:v>
                </c:pt>
                <c:pt idx="25">
                  <c:v>0.1</c:v>
                </c:pt>
                <c:pt idx="26">
                  <c:v>-0.1</c:v>
                </c:pt>
                <c:pt idx="27">
                  <c:v>-0.2</c:v>
                </c:pt>
                <c:pt idx="28">
                  <c:v>0</c:v>
                </c:pt>
                <c:pt idx="29">
                  <c:v>0.1</c:v>
                </c:pt>
                <c:pt idx="30">
                  <c:v>0</c:v>
                </c:pt>
                <c:pt idx="31">
                  <c:v>0.2</c:v>
                </c:pt>
                <c:pt idx="32">
                  <c:v>0.5</c:v>
                </c:pt>
                <c:pt idx="33">
                  <c:v>0.6</c:v>
                </c:pt>
                <c:pt idx="34">
                  <c:v>0.4</c:v>
                </c:pt>
                <c:pt idx="35">
                  <c:v>0.4</c:v>
                </c:pt>
                <c:pt idx="36">
                  <c:v>0.5</c:v>
                </c:pt>
                <c:pt idx="37">
                  <c:v>1.1000000000000001</c:v>
                </c:pt>
                <c:pt idx="38">
                  <c:v>1.4</c:v>
                </c:pt>
                <c:pt idx="39">
                  <c:v>1.9</c:v>
                </c:pt>
                <c:pt idx="40">
                  <c:v>1.8</c:v>
                </c:pt>
                <c:pt idx="41" formatCode="0.0">
                  <c:v>1.9</c:v>
                </c:pt>
                <c:pt idx="42" formatCode="0.0">
                  <c:v>2.1</c:v>
                </c:pt>
                <c:pt idx="43" formatCode="0.0">
                  <c:v>2.2000000000000002</c:v>
                </c:pt>
                <c:pt idx="44" formatCode="0.0">
                  <c:v>2.2999999999999998</c:v>
                </c:pt>
                <c:pt idx="45" formatCode="0.0">
                  <c:v>2.4</c:v>
                </c:pt>
                <c:pt idx="46" formatCode="0.0">
                  <c:v>2.6</c:v>
                </c:pt>
                <c:pt idx="47" formatCode="General">
                  <c:v>2.9</c:v>
                </c:pt>
                <c:pt idx="48" formatCode="General">
                  <c:v>2.9</c:v>
                </c:pt>
                <c:pt idx="49" formatCode="General">
                  <c:v>3</c:v>
                </c:pt>
                <c:pt idx="50" formatCode="General">
                  <c:v>3.1</c:v>
                </c:pt>
                <c:pt idx="51" formatCode="General">
                  <c:v>2.8</c:v>
                </c:pt>
                <c:pt idx="52" formatCode="General">
                  <c:v>4.5999999999999996</c:v>
                </c:pt>
                <c:pt idx="53" formatCode="General">
                  <c:v>4.9000000000000004</c:v>
                </c:pt>
                <c:pt idx="54" formatCode="General">
                  <c:v>5</c:v>
                </c:pt>
                <c:pt idx="55" formatCode="General">
                  <c:v>4.9000000000000004</c:v>
                </c:pt>
                <c:pt idx="56" formatCode="General">
                  <c:v>5</c:v>
                </c:pt>
                <c:pt idx="57" formatCode="General">
                  <c:v>5.0999999999999996</c:v>
                </c:pt>
                <c:pt idx="58" formatCode="General">
                  <c:v>5</c:v>
                </c:pt>
                <c:pt idx="59" formatCode="General">
                  <c:v>4.8</c:v>
                </c:pt>
                <c:pt idx="60" formatCode="General">
                  <c:v>5.0999999999999996</c:v>
                </c:pt>
                <c:pt idx="61" formatCode="General">
                  <c:v>5.2</c:v>
                </c:pt>
                <c:pt idx="62" formatCode="General">
                  <c:v>5.2</c:v>
                </c:pt>
                <c:pt idx="63" formatCode="General">
                  <c:v>5.2</c:v>
                </c:pt>
                <c:pt idx="64" formatCode="General">
                  <c:v>4.0999999999999996</c:v>
                </c:pt>
                <c:pt idx="65" formatCode="General">
                  <c:v>3.6</c:v>
                </c:pt>
                <c:pt idx="66" formatCode="General">
                  <c:v>4</c:v>
                </c:pt>
                <c:pt idx="67" formatCode="General">
                  <c:v>4.2</c:v>
                </c:pt>
                <c:pt idx="68" formatCode="General">
                  <c:v>4.5</c:v>
                </c:pt>
                <c:pt idx="69" formatCode="General">
                  <c:v>4.9000000000000004</c:v>
                </c:pt>
                <c:pt idx="70" formatCode="General">
                  <c:v>5.4</c:v>
                </c:pt>
                <c:pt idx="71" formatCode="General">
                  <c:v>5.8</c:v>
                </c:pt>
                <c:pt idx="72" formatCode="General">
                  <c:v>6.6</c:v>
                </c:pt>
              </c:numCache>
            </c:numRef>
          </c:val>
          <c:smooth val="0"/>
          <c:extLst>
            <c:ext xmlns:c16="http://schemas.microsoft.com/office/drawing/2014/chart" uri="{C3380CC4-5D6E-409C-BE32-E72D297353CC}">
              <c16:uniqueId val="{00000003-AFED-48FF-BF69-3AE83C7C68A5}"/>
            </c:ext>
          </c:extLst>
        </c:ser>
        <c:ser>
          <c:idx val="3"/>
          <c:order val="3"/>
          <c:tx>
            <c:strRef>
              <c:f>'c3-9'!$E$12</c:f>
              <c:strCache>
                <c:ptCount val="1"/>
                <c:pt idx="0">
                  <c:v>Románia</c:v>
                </c:pt>
              </c:strCache>
            </c:strRef>
          </c:tx>
          <c:spPr>
            <a:ln>
              <a:solidFill>
                <a:schemeClr val="accent6"/>
              </a:solidFill>
              <a:prstDash val="sysDot"/>
            </a:ln>
          </c:spPr>
          <c:marker>
            <c:symbol val="none"/>
          </c:marker>
          <c:cat>
            <c:numRef>
              <c:f>'c3-9'!$A$14:$A$86</c:f>
              <c:numCache>
                <c:formatCode>m/d/yyyy</c:formatCode>
                <c:ptCount val="7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pt idx="67" formatCode="yyyy\.\ mm\.\ dd\.">
                  <c:v>44439</c:v>
                </c:pt>
                <c:pt idx="68" formatCode="yyyy\.\ mm\.\ dd\.">
                  <c:v>44469</c:v>
                </c:pt>
                <c:pt idx="69" formatCode="yyyy\.\ mm\.\ dd\.">
                  <c:v>44500</c:v>
                </c:pt>
                <c:pt idx="70" formatCode="yyyy\.\ mm\.\ dd\.">
                  <c:v>44530</c:v>
                </c:pt>
                <c:pt idx="71" formatCode="yyyy\.\ mm\.\ dd\.">
                  <c:v>44561</c:v>
                </c:pt>
                <c:pt idx="72" formatCode="yyyy\.\ mm\.\ dd\.">
                  <c:v>44592</c:v>
                </c:pt>
              </c:numCache>
            </c:numRef>
          </c:cat>
          <c:val>
            <c:numRef>
              <c:f>'c3-9'!$E$14:$E$86</c:f>
              <c:numCache>
                <c:formatCode>#\ ##0.0</c:formatCode>
                <c:ptCount val="73"/>
                <c:pt idx="0">
                  <c:v>0.6</c:v>
                </c:pt>
                <c:pt idx="1">
                  <c:v>0.2</c:v>
                </c:pt>
                <c:pt idx="2">
                  <c:v>0.1</c:v>
                </c:pt>
                <c:pt idx="3">
                  <c:v>0.2</c:v>
                </c:pt>
                <c:pt idx="4">
                  <c:v>-0.1</c:v>
                </c:pt>
                <c:pt idx="5">
                  <c:v>-0.1</c:v>
                </c:pt>
                <c:pt idx="6">
                  <c:v>0.1</c:v>
                </c:pt>
                <c:pt idx="7">
                  <c:v>0.1</c:v>
                </c:pt>
                <c:pt idx="8">
                  <c:v>0</c:v>
                </c:pt>
                <c:pt idx="9">
                  <c:v>0</c:v>
                </c:pt>
                <c:pt idx="10">
                  <c:v>-0.2</c:v>
                </c:pt>
                <c:pt idx="11">
                  <c:v>-0.5</c:v>
                </c:pt>
                <c:pt idx="12">
                  <c:v>0</c:v>
                </c:pt>
                <c:pt idx="13">
                  <c:v>-0.3</c:v>
                </c:pt>
                <c:pt idx="14">
                  <c:v>-0.1</c:v>
                </c:pt>
                <c:pt idx="15">
                  <c:v>-0.2</c:v>
                </c:pt>
                <c:pt idx="16">
                  <c:v>0</c:v>
                </c:pt>
                <c:pt idx="17">
                  <c:v>0.1</c:v>
                </c:pt>
                <c:pt idx="18">
                  <c:v>0.2</c:v>
                </c:pt>
                <c:pt idx="19">
                  <c:v>0.3</c:v>
                </c:pt>
                <c:pt idx="20">
                  <c:v>0.5</c:v>
                </c:pt>
                <c:pt idx="21">
                  <c:v>0.5</c:v>
                </c:pt>
                <c:pt idx="22">
                  <c:v>0.8</c:v>
                </c:pt>
                <c:pt idx="23">
                  <c:v>0.9</c:v>
                </c:pt>
                <c:pt idx="24">
                  <c:v>1.3</c:v>
                </c:pt>
                <c:pt idx="25">
                  <c:v>2.2000000000000002</c:v>
                </c:pt>
                <c:pt idx="26">
                  <c:v>2.2000000000000002</c:v>
                </c:pt>
                <c:pt idx="27">
                  <c:v>2.2000000000000002</c:v>
                </c:pt>
                <c:pt idx="28">
                  <c:v>2.2000000000000002</c:v>
                </c:pt>
                <c:pt idx="29">
                  <c:v>2.2000000000000002</c:v>
                </c:pt>
                <c:pt idx="30">
                  <c:v>2.2999999999999998</c:v>
                </c:pt>
                <c:pt idx="31">
                  <c:v>2.2999999999999998</c:v>
                </c:pt>
                <c:pt idx="32">
                  <c:v>2.2000000000000002</c:v>
                </c:pt>
                <c:pt idx="33">
                  <c:v>2.4</c:v>
                </c:pt>
                <c:pt idx="34">
                  <c:v>2.2000000000000002</c:v>
                </c:pt>
                <c:pt idx="35">
                  <c:v>2.2000000000000002</c:v>
                </c:pt>
                <c:pt idx="36">
                  <c:v>2.4</c:v>
                </c:pt>
                <c:pt idx="37">
                  <c:v>2.7</c:v>
                </c:pt>
                <c:pt idx="38">
                  <c:v>2.7</c:v>
                </c:pt>
                <c:pt idx="39">
                  <c:v>3</c:v>
                </c:pt>
                <c:pt idx="40">
                  <c:v>3.2</c:v>
                </c:pt>
                <c:pt idx="41" formatCode="0.0">
                  <c:v>3.1</c:v>
                </c:pt>
                <c:pt idx="42" formatCode="0.0">
                  <c:v>3.1</c:v>
                </c:pt>
                <c:pt idx="43" formatCode="0.0">
                  <c:v>3.2</c:v>
                </c:pt>
                <c:pt idx="44" formatCode="0.0">
                  <c:v>3.2</c:v>
                </c:pt>
                <c:pt idx="45" formatCode="0.0">
                  <c:v>2.9</c:v>
                </c:pt>
                <c:pt idx="46" formatCode="0.0">
                  <c:v>2.9</c:v>
                </c:pt>
                <c:pt idx="47" formatCode="General">
                  <c:v>2.9</c:v>
                </c:pt>
                <c:pt idx="48" formatCode="General">
                  <c:v>3.5</c:v>
                </c:pt>
                <c:pt idx="49" formatCode="General">
                  <c:v>2.8</c:v>
                </c:pt>
                <c:pt idx="50" formatCode="General">
                  <c:v>2.6</c:v>
                </c:pt>
                <c:pt idx="51" formatCode="General">
                  <c:v>2.2999999999999998</c:v>
                </c:pt>
                <c:pt idx="52" formatCode="General">
                  <c:v>2.2000000000000002</c:v>
                </c:pt>
                <c:pt idx="53" formatCode="General">
                  <c:v>2.2999999999999998</c:v>
                </c:pt>
                <c:pt idx="54" formatCode="General">
                  <c:v>2.5</c:v>
                </c:pt>
                <c:pt idx="55" formatCode="General">
                  <c:v>2.6</c:v>
                </c:pt>
                <c:pt idx="56" formatCode="General">
                  <c:v>2.2999999999999998</c:v>
                </c:pt>
                <c:pt idx="57" formatCode="General">
                  <c:v>2.2000000000000002</c:v>
                </c:pt>
                <c:pt idx="58" formatCode="General">
                  <c:v>2.1</c:v>
                </c:pt>
                <c:pt idx="59" formatCode="General">
                  <c:v>2.5</c:v>
                </c:pt>
                <c:pt idx="60" formatCode="General">
                  <c:v>1.8</c:v>
                </c:pt>
                <c:pt idx="61" formatCode="General">
                  <c:v>2.2000000000000002</c:v>
                </c:pt>
                <c:pt idx="62" formatCode="General">
                  <c:v>2.2999999999999998</c:v>
                </c:pt>
                <c:pt idx="63" formatCode="General">
                  <c:v>2.5</c:v>
                </c:pt>
                <c:pt idx="64" formatCode="General">
                  <c:v>2.5</c:v>
                </c:pt>
                <c:pt idx="65" formatCode="General">
                  <c:v>2.4</c:v>
                </c:pt>
                <c:pt idx="66" formatCode="General">
                  <c:v>2.2999999999999998</c:v>
                </c:pt>
                <c:pt idx="67" formatCode="General">
                  <c:v>2.2000000000000002</c:v>
                </c:pt>
                <c:pt idx="68" formatCode="General">
                  <c:v>2.9</c:v>
                </c:pt>
                <c:pt idx="69" formatCode="General">
                  <c:v>3.4</c:v>
                </c:pt>
                <c:pt idx="70" formatCode="General">
                  <c:v>3.5</c:v>
                </c:pt>
                <c:pt idx="71" formatCode="General">
                  <c:v>3.4</c:v>
                </c:pt>
                <c:pt idx="72" formatCode="General">
                  <c:v>4</c:v>
                </c:pt>
              </c:numCache>
            </c:numRef>
          </c:val>
          <c:smooth val="0"/>
          <c:extLst>
            <c:ext xmlns:c16="http://schemas.microsoft.com/office/drawing/2014/chart" uri="{C3380CC4-5D6E-409C-BE32-E72D297353CC}">
              <c16:uniqueId val="{00000001-DBD6-403F-AD8F-1DB6FF173206}"/>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4562"/>
          <c:min val="42370"/>
        </c:scaling>
        <c:delete val="0"/>
        <c:axPos val="b"/>
        <c:numFmt formatCode="yyyy/mm"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0"/>
        <c:lblOffset val="100"/>
        <c:baseTimeUnit val="months"/>
        <c:majorUnit val="3"/>
        <c:majorTimeUnit val="months"/>
        <c:minorUnit val="2"/>
        <c:minorTimeUnit val="months"/>
      </c:dateAx>
      <c:valAx>
        <c:axId val="202862592"/>
        <c:scaling>
          <c:orientation val="minMax"/>
          <c:max val="8"/>
          <c:min val="-1"/>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
      </c:valAx>
      <c:valAx>
        <c:axId val="202864128"/>
        <c:scaling>
          <c:orientation val="minMax"/>
          <c:max val="8"/>
          <c:min val="-1"/>
        </c:scaling>
        <c:delete val="0"/>
        <c:axPos val="r"/>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1"/>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88484092000174575"/>
          <c:w val="1"/>
          <c:h val="0.11515907999825427"/>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0.10182123685244183"/>
          <c:w val="0.84416099359080798"/>
          <c:h val="0.56681185353292896"/>
        </c:manualLayout>
      </c:layout>
      <c:lineChart>
        <c:grouping val="standard"/>
        <c:varyColors val="0"/>
        <c:ser>
          <c:idx val="0"/>
          <c:order val="0"/>
          <c:tx>
            <c:strRef>
              <c:f>'c3-9'!$B$13</c:f>
              <c:strCache>
                <c:ptCount val="1"/>
                <c:pt idx="0">
                  <c:v>Hungary</c:v>
                </c:pt>
              </c:strCache>
            </c:strRef>
          </c:tx>
          <c:spPr>
            <a:ln w="25400">
              <a:solidFill>
                <a:schemeClr val="accent3"/>
              </a:solidFill>
              <a:prstDash val="solid"/>
            </a:ln>
          </c:spPr>
          <c:marker>
            <c:symbol val="none"/>
          </c:marker>
          <c:cat>
            <c:numRef>
              <c:f>'c3-9'!$A$14:$A$86</c:f>
              <c:numCache>
                <c:formatCode>m/d/yyyy</c:formatCode>
                <c:ptCount val="7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pt idx="67" formatCode="yyyy\.\ mm\.\ dd\.">
                  <c:v>44439</c:v>
                </c:pt>
                <c:pt idx="68" formatCode="yyyy\.\ mm\.\ dd\.">
                  <c:v>44469</c:v>
                </c:pt>
                <c:pt idx="69" formatCode="yyyy\.\ mm\.\ dd\.">
                  <c:v>44500</c:v>
                </c:pt>
                <c:pt idx="70" formatCode="yyyy\.\ mm\.\ dd\.">
                  <c:v>44530</c:v>
                </c:pt>
                <c:pt idx="71" formatCode="yyyy\.\ mm\.\ dd\.">
                  <c:v>44561</c:v>
                </c:pt>
                <c:pt idx="72" formatCode="yyyy\.\ mm\.\ dd\.">
                  <c:v>44592</c:v>
                </c:pt>
              </c:numCache>
            </c:numRef>
          </c:cat>
          <c:val>
            <c:numRef>
              <c:f>'c3-9'!$B$14:$B$86</c:f>
              <c:numCache>
                <c:formatCode>#\ ##0.0</c:formatCode>
                <c:ptCount val="73"/>
                <c:pt idx="0">
                  <c:v>1.7</c:v>
                </c:pt>
                <c:pt idx="1">
                  <c:v>1.6</c:v>
                </c:pt>
                <c:pt idx="2">
                  <c:v>1.6</c:v>
                </c:pt>
                <c:pt idx="3">
                  <c:v>1.7</c:v>
                </c:pt>
                <c:pt idx="4">
                  <c:v>1.5</c:v>
                </c:pt>
                <c:pt idx="5">
                  <c:v>1.5</c:v>
                </c:pt>
                <c:pt idx="6">
                  <c:v>1.4</c:v>
                </c:pt>
                <c:pt idx="7">
                  <c:v>1.3</c:v>
                </c:pt>
                <c:pt idx="8">
                  <c:v>1.4</c:v>
                </c:pt>
                <c:pt idx="9">
                  <c:v>1.4</c:v>
                </c:pt>
                <c:pt idx="10">
                  <c:v>1.3</c:v>
                </c:pt>
                <c:pt idx="11">
                  <c:v>1.5</c:v>
                </c:pt>
                <c:pt idx="12">
                  <c:v>1.3</c:v>
                </c:pt>
                <c:pt idx="13">
                  <c:v>1.3</c:v>
                </c:pt>
                <c:pt idx="14">
                  <c:v>1.3</c:v>
                </c:pt>
                <c:pt idx="15">
                  <c:v>1.4</c:v>
                </c:pt>
                <c:pt idx="16">
                  <c:v>1.3</c:v>
                </c:pt>
                <c:pt idx="17">
                  <c:v>1.4</c:v>
                </c:pt>
                <c:pt idx="18">
                  <c:v>1.6</c:v>
                </c:pt>
                <c:pt idx="19">
                  <c:v>1.6</c:v>
                </c:pt>
                <c:pt idx="20">
                  <c:v>1.5</c:v>
                </c:pt>
                <c:pt idx="21">
                  <c:v>1.2</c:v>
                </c:pt>
                <c:pt idx="22">
                  <c:v>1.1000000000000001</c:v>
                </c:pt>
                <c:pt idx="23">
                  <c:v>1.2</c:v>
                </c:pt>
                <c:pt idx="24">
                  <c:v>1</c:v>
                </c:pt>
                <c:pt idx="25">
                  <c:v>1</c:v>
                </c:pt>
                <c:pt idx="26">
                  <c:v>1.1000000000000001</c:v>
                </c:pt>
                <c:pt idx="27">
                  <c:v>1.2</c:v>
                </c:pt>
                <c:pt idx="28">
                  <c:v>1.5</c:v>
                </c:pt>
                <c:pt idx="29">
                  <c:v>1.4</c:v>
                </c:pt>
                <c:pt idx="30">
                  <c:v>1.5</c:v>
                </c:pt>
                <c:pt idx="31">
                  <c:v>1.6</c:v>
                </c:pt>
                <c:pt idx="32">
                  <c:v>1.9</c:v>
                </c:pt>
                <c:pt idx="33">
                  <c:v>2.1</c:v>
                </c:pt>
                <c:pt idx="34">
                  <c:v>2.4</c:v>
                </c:pt>
                <c:pt idx="35">
                  <c:v>2.2999999999999998</c:v>
                </c:pt>
                <c:pt idx="36">
                  <c:v>2.7</c:v>
                </c:pt>
                <c:pt idx="37">
                  <c:v>2.8</c:v>
                </c:pt>
                <c:pt idx="38">
                  <c:v>2.9</c:v>
                </c:pt>
                <c:pt idx="39">
                  <c:v>2.8</c:v>
                </c:pt>
                <c:pt idx="40">
                  <c:v>3.1</c:v>
                </c:pt>
                <c:pt idx="41" formatCode="0.0">
                  <c:v>3.1</c:v>
                </c:pt>
                <c:pt idx="42" formatCode="0.0">
                  <c:v>2.8</c:v>
                </c:pt>
                <c:pt idx="43" formatCode="0.0">
                  <c:v>2.8</c:v>
                </c:pt>
                <c:pt idx="44" formatCode="0.0">
                  <c:v>2.9</c:v>
                </c:pt>
                <c:pt idx="45" formatCode="0.0">
                  <c:v>2.9</c:v>
                </c:pt>
                <c:pt idx="46" formatCode="0.0">
                  <c:v>2.9</c:v>
                </c:pt>
                <c:pt idx="47" formatCode="General">
                  <c:v>2.8</c:v>
                </c:pt>
                <c:pt idx="48" formatCode="General">
                  <c:v>3</c:v>
                </c:pt>
                <c:pt idx="49" formatCode="General">
                  <c:v>3.1</c:v>
                </c:pt>
                <c:pt idx="50" formatCode="General">
                  <c:v>3.1</c:v>
                </c:pt>
                <c:pt idx="51" formatCode="General">
                  <c:v>2.8</c:v>
                </c:pt>
                <c:pt idx="52" formatCode="General">
                  <c:v>2.5</c:v>
                </c:pt>
                <c:pt idx="53" formatCode="General">
                  <c:v>2.5</c:v>
                </c:pt>
                <c:pt idx="54" formatCode="General">
                  <c:v>3.4</c:v>
                </c:pt>
                <c:pt idx="55" formatCode="General">
                  <c:v>3.4</c:v>
                </c:pt>
                <c:pt idx="56" formatCode="General">
                  <c:v>2.7</c:v>
                </c:pt>
                <c:pt idx="57" formatCode="General">
                  <c:v>2.5</c:v>
                </c:pt>
                <c:pt idx="58" formatCode="General">
                  <c:v>2.4</c:v>
                </c:pt>
                <c:pt idx="59" formatCode="General">
                  <c:v>2.2999999999999998</c:v>
                </c:pt>
                <c:pt idx="60" formatCode="General">
                  <c:v>2.4</c:v>
                </c:pt>
                <c:pt idx="61" formatCode="General">
                  <c:v>2.4</c:v>
                </c:pt>
                <c:pt idx="62" formatCode="General">
                  <c:v>2.2000000000000002</c:v>
                </c:pt>
                <c:pt idx="63" formatCode="General">
                  <c:v>2.6</c:v>
                </c:pt>
                <c:pt idx="64" formatCode="General">
                  <c:v>2.9</c:v>
                </c:pt>
                <c:pt idx="65" formatCode="General">
                  <c:v>3.7</c:v>
                </c:pt>
                <c:pt idx="66" formatCode="General">
                  <c:v>3.2</c:v>
                </c:pt>
                <c:pt idx="67" formatCode="General">
                  <c:v>3.3</c:v>
                </c:pt>
                <c:pt idx="68" formatCode="General">
                  <c:v>3.9</c:v>
                </c:pt>
                <c:pt idx="69" formatCode="General">
                  <c:v>4.4000000000000004</c:v>
                </c:pt>
                <c:pt idx="70" formatCode="General">
                  <c:v>5</c:v>
                </c:pt>
                <c:pt idx="71" formatCode="General">
                  <c:v>5.5</c:v>
                </c:pt>
                <c:pt idx="72" formatCode="General">
                  <c:v>6.1</c:v>
                </c:pt>
              </c:numCache>
            </c:numRef>
          </c:val>
          <c:smooth val="0"/>
          <c:extLst>
            <c:ext xmlns:c16="http://schemas.microsoft.com/office/drawing/2014/chart" uri="{C3380CC4-5D6E-409C-BE32-E72D297353CC}">
              <c16:uniqueId val="{00000000-F554-4E9E-B98C-9C33217225BE}"/>
            </c:ext>
          </c:extLst>
        </c:ser>
        <c:ser>
          <c:idx val="1"/>
          <c:order val="1"/>
          <c:tx>
            <c:strRef>
              <c:f>'c3-9'!$C$13</c:f>
              <c:strCache>
                <c:ptCount val="1"/>
                <c:pt idx="0">
                  <c:v>Czech Republic</c:v>
                </c:pt>
              </c:strCache>
            </c:strRef>
          </c:tx>
          <c:spPr>
            <a:ln w="25400">
              <a:solidFill>
                <a:schemeClr val="accent1"/>
              </a:solidFill>
              <a:prstDash val="sysDash"/>
            </a:ln>
          </c:spPr>
          <c:marker>
            <c:symbol val="none"/>
          </c:marker>
          <c:cat>
            <c:numRef>
              <c:f>'c3-9'!$A$14:$A$86</c:f>
              <c:numCache>
                <c:formatCode>m/d/yyyy</c:formatCode>
                <c:ptCount val="7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pt idx="67" formatCode="yyyy\.\ mm\.\ dd\.">
                  <c:v>44439</c:v>
                </c:pt>
                <c:pt idx="68" formatCode="yyyy\.\ mm\.\ dd\.">
                  <c:v>44469</c:v>
                </c:pt>
                <c:pt idx="69" formatCode="yyyy\.\ mm\.\ dd\.">
                  <c:v>44500</c:v>
                </c:pt>
                <c:pt idx="70" formatCode="yyyy\.\ mm\.\ dd\.">
                  <c:v>44530</c:v>
                </c:pt>
                <c:pt idx="71" formatCode="yyyy\.\ mm\.\ dd\.">
                  <c:v>44561</c:v>
                </c:pt>
                <c:pt idx="72" formatCode="yyyy\.\ mm\.\ dd\.">
                  <c:v>44592</c:v>
                </c:pt>
              </c:numCache>
            </c:numRef>
          </c:cat>
          <c:val>
            <c:numRef>
              <c:f>'c3-9'!$C$14:$C$86</c:f>
              <c:numCache>
                <c:formatCode>#\ ##0.0</c:formatCode>
                <c:ptCount val="73"/>
                <c:pt idx="0">
                  <c:v>1.2</c:v>
                </c:pt>
                <c:pt idx="1">
                  <c:v>1.3</c:v>
                </c:pt>
                <c:pt idx="2">
                  <c:v>1.3</c:v>
                </c:pt>
                <c:pt idx="3">
                  <c:v>1.2</c:v>
                </c:pt>
                <c:pt idx="4">
                  <c:v>1.1000000000000001</c:v>
                </c:pt>
                <c:pt idx="5">
                  <c:v>1</c:v>
                </c:pt>
                <c:pt idx="6">
                  <c:v>1.2</c:v>
                </c:pt>
                <c:pt idx="7">
                  <c:v>1.1000000000000001</c:v>
                </c:pt>
                <c:pt idx="8">
                  <c:v>1.1000000000000001</c:v>
                </c:pt>
                <c:pt idx="9">
                  <c:v>1.3</c:v>
                </c:pt>
                <c:pt idx="10">
                  <c:v>1.4</c:v>
                </c:pt>
                <c:pt idx="11">
                  <c:v>1.5</c:v>
                </c:pt>
                <c:pt idx="12">
                  <c:v>1.7</c:v>
                </c:pt>
                <c:pt idx="13">
                  <c:v>1.8</c:v>
                </c:pt>
                <c:pt idx="14">
                  <c:v>1.9</c:v>
                </c:pt>
                <c:pt idx="15">
                  <c:v>2</c:v>
                </c:pt>
                <c:pt idx="16">
                  <c:v>2</c:v>
                </c:pt>
                <c:pt idx="17">
                  <c:v>2.1</c:v>
                </c:pt>
                <c:pt idx="18">
                  <c:v>2.1</c:v>
                </c:pt>
                <c:pt idx="19">
                  <c:v>2.1</c:v>
                </c:pt>
                <c:pt idx="20">
                  <c:v>2.2000000000000002</c:v>
                </c:pt>
                <c:pt idx="21">
                  <c:v>2</c:v>
                </c:pt>
                <c:pt idx="22">
                  <c:v>2.1</c:v>
                </c:pt>
                <c:pt idx="23">
                  <c:v>1.6</c:v>
                </c:pt>
                <c:pt idx="24">
                  <c:v>1.5</c:v>
                </c:pt>
                <c:pt idx="25">
                  <c:v>1.6</c:v>
                </c:pt>
                <c:pt idx="26">
                  <c:v>1.7</c:v>
                </c:pt>
                <c:pt idx="27">
                  <c:v>1.6</c:v>
                </c:pt>
                <c:pt idx="28">
                  <c:v>1.6</c:v>
                </c:pt>
                <c:pt idx="29">
                  <c:v>1.7</c:v>
                </c:pt>
                <c:pt idx="30">
                  <c:v>2.2999999999999998</c:v>
                </c:pt>
                <c:pt idx="31">
                  <c:v>2.2999999999999998</c:v>
                </c:pt>
                <c:pt idx="32">
                  <c:v>1.5</c:v>
                </c:pt>
                <c:pt idx="33">
                  <c:v>1.6</c:v>
                </c:pt>
                <c:pt idx="34">
                  <c:v>1.7</c:v>
                </c:pt>
                <c:pt idx="35">
                  <c:v>1.7</c:v>
                </c:pt>
                <c:pt idx="36">
                  <c:v>2.2000000000000002</c:v>
                </c:pt>
                <c:pt idx="37">
                  <c:v>2.1</c:v>
                </c:pt>
                <c:pt idx="38">
                  <c:v>1.9</c:v>
                </c:pt>
                <c:pt idx="39">
                  <c:v>1.9</c:v>
                </c:pt>
                <c:pt idx="40">
                  <c:v>1.8</c:v>
                </c:pt>
                <c:pt idx="41" formatCode="0.0">
                  <c:v>2</c:v>
                </c:pt>
                <c:pt idx="42" formatCode="0.0">
                  <c:v>2</c:v>
                </c:pt>
                <c:pt idx="43" formatCode="0.0">
                  <c:v>2.1</c:v>
                </c:pt>
                <c:pt idx="44" formatCode="0.0">
                  <c:v>2.5</c:v>
                </c:pt>
                <c:pt idx="45" formatCode="0.0">
                  <c:v>2.7</c:v>
                </c:pt>
                <c:pt idx="46" formatCode="0.0">
                  <c:v>2.7</c:v>
                </c:pt>
                <c:pt idx="47" formatCode="General">
                  <c:v>2.6</c:v>
                </c:pt>
                <c:pt idx="48" formatCode="General">
                  <c:v>2.7</c:v>
                </c:pt>
                <c:pt idx="49" formatCode="General">
                  <c:v>3.3</c:v>
                </c:pt>
                <c:pt idx="50" formatCode="General">
                  <c:v>3.1</c:v>
                </c:pt>
                <c:pt idx="51" formatCode="General">
                  <c:v>2.8</c:v>
                </c:pt>
                <c:pt idx="52" formatCode="General">
                  <c:v>3.1</c:v>
                </c:pt>
                <c:pt idx="53" formatCode="General">
                  <c:v>3.2</c:v>
                </c:pt>
                <c:pt idx="54" formatCode="General">
                  <c:v>3.3</c:v>
                </c:pt>
                <c:pt idx="55" formatCode="General">
                  <c:v>3.3</c:v>
                </c:pt>
                <c:pt idx="56" formatCode="General">
                  <c:v>3.3</c:v>
                </c:pt>
                <c:pt idx="57" formatCode="General">
                  <c:v>3.1</c:v>
                </c:pt>
                <c:pt idx="58" formatCode="General">
                  <c:v>3.3</c:v>
                </c:pt>
                <c:pt idx="59" formatCode="General">
                  <c:v>3.2</c:v>
                </c:pt>
                <c:pt idx="60" formatCode="General">
                  <c:v>3</c:v>
                </c:pt>
                <c:pt idx="61" formatCode="General">
                  <c:v>2.4</c:v>
                </c:pt>
                <c:pt idx="62" formatCode="General">
                  <c:v>2.5</c:v>
                </c:pt>
                <c:pt idx="63" formatCode="General">
                  <c:v>2.6</c:v>
                </c:pt>
                <c:pt idx="64" formatCode="General">
                  <c:v>2.7</c:v>
                </c:pt>
                <c:pt idx="65" formatCode="General">
                  <c:v>2.8</c:v>
                </c:pt>
                <c:pt idx="66" formatCode="General">
                  <c:v>2.6</c:v>
                </c:pt>
                <c:pt idx="67" formatCode="General">
                  <c:v>3.1</c:v>
                </c:pt>
                <c:pt idx="68" formatCode="General">
                  <c:v>4.3</c:v>
                </c:pt>
                <c:pt idx="69" formatCode="General">
                  <c:v>4.8</c:v>
                </c:pt>
                <c:pt idx="70" formatCode="General">
                  <c:v>5.7</c:v>
                </c:pt>
                <c:pt idx="71" formatCode="General">
                  <c:v>6.6</c:v>
                </c:pt>
                <c:pt idx="72" formatCode="General">
                  <c:v>7.8</c:v>
                </c:pt>
              </c:numCache>
            </c:numRef>
          </c:val>
          <c:smooth val="0"/>
          <c:extLst>
            <c:ext xmlns:c16="http://schemas.microsoft.com/office/drawing/2014/chart" uri="{C3380CC4-5D6E-409C-BE32-E72D297353CC}">
              <c16:uniqueId val="{00000001-F554-4E9E-B98C-9C33217225BE}"/>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2"/>
          <c:tx>
            <c:strRef>
              <c:f>'c3-9'!$D$13</c:f>
              <c:strCache>
                <c:ptCount val="1"/>
                <c:pt idx="0">
                  <c:v>Poland</c:v>
                </c:pt>
              </c:strCache>
            </c:strRef>
          </c:tx>
          <c:spPr>
            <a:ln w="25400">
              <a:solidFill>
                <a:schemeClr val="tx2"/>
              </a:solidFill>
            </a:ln>
          </c:spPr>
          <c:marker>
            <c:symbol val="none"/>
          </c:marker>
          <c:cat>
            <c:numRef>
              <c:f>'c3-9'!$A$14:$A$86</c:f>
              <c:numCache>
                <c:formatCode>m/d/yyyy</c:formatCode>
                <c:ptCount val="7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pt idx="67" formatCode="yyyy\.\ mm\.\ dd\.">
                  <c:v>44439</c:v>
                </c:pt>
                <c:pt idx="68" formatCode="yyyy\.\ mm\.\ dd\.">
                  <c:v>44469</c:v>
                </c:pt>
                <c:pt idx="69" formatCode="yyyy\.\ mm\.\ dd\.">
                  <c:v>44500</c:v>
                </c:pt>
                <c:pt idx="70" formatCode="yyyy\.\ mm\.\ dd\.">
                  <c:v>44530</c:v>
                </c:pt>
                <c:pt idx="71" formatCode="yyyy\.\ mm\.\ dd\.">
                  <c:v>44561</c:v>
                </c:pt>
                <c:pt idx="72" formatCode="yyyy\.\ mm\.\ dd\.">
                  <c:v>44592</c:v>
                </c:pt>
              </c:numCache>
            </c:numRef>
          </c:cat>
          <c:val>
            <c:numRef>
              <c:f>'c3-9'!$D$14:$D$86</c:f>
              <c:numCache>
                <c:formatCode>#\ ##0.0</c:formatCode>
                <c:ptCount val="73"/>
                <c:pt idx="0">
                  <c:v>0.3</c:v>
                </c:pt>
                <c:pt idx="1">
                  <c:v>0.3</c:v>
                </c:pt>
                <c:pt idx="2">
                  <c:v>0.3</c:v>
                </c:pt>
                <c:pt idx="3">
                  <c:v>0.1</c:v>
                </c:pt>
                <c:pt idx="4">
                  <c:v>0.2</c:v>
                </c:pt>
                <c:pt idx="5">
                  <c:v>0.2</c:v>
                </c:pt>
                <c:pt idx="6">
                  <c:v>0</c:v>
                </c:pt>
                <c:pt idx="7">
                  <c:v>0</c:v>
                </c:pt>
                <c:pt idx="8">
                  <c:v>-0.1</c:v>
                </c:pt>
                <c:pt idx="9">
                  <c:v>0.1</c:v>
                </c:pt>
                <c:pt idx="10">
                  <c:v>0.2</c:v>
                </c:pt>
                <c:pt idx="11">
                  <c:v>0.4</c:v>
                </c:pt>
                <c:pt idx="12">
                  <c:v>0.2</c:v>
                </c:pt>
                <c:pt idx="13">
                  <c:v>0.6</c:v>
                </c:pt>
                <c:pt idx="14">
                  <c:v>0.8</c:v>
                </c:pt>
                <c:pt idx="15">
                  <c:v>1.2</c:v>
                </c:pt>
                <c:pt idx="16">
                  <c:v>0.8</c:v>
                </c:pt>
                <c:pt idx="17">
                  <c:v>0.9</c:v>
                </c:pt>
                <c:pt idx="18">
                  <c:v>0.8</c:v>
                </c:pt>
                <c:pt idx="19">
                  <c:v>0.7</c:v>
                </c:pt>
                <c:pt idx="20">
                  <c:v>0.8</c:v>
                </c:pt>
                <c:pt idx="21">
                  <c:v>0.6</c:v>
                </c:pt>
                <c:pt idx="22">
                  <c:v>0.8</c:v>
                </c:pt>
                <c:pt idx="23">
                  <c:v>0.8</c:v>
                </c:pt>
                <c:pt idx="24">
                  <c:v>0.9</c:v>
                </c:pt>
                <c:pt idx="25">
                  <c:v>0.1</c:v>
                </c:pt>
                <c:pt idx="26">
                  <c:v>-0.1</c:v>
                </c:pt>
                <c:pt idx="27">
                  <c:v>-0.2</c:v>
                </c:pt>
                <c:pt idx="28">
                  <c:v>0</c:v>
                </c:pt>
                <c:pt idx="29">
                  <c:v>0.1</c:v>
                </c:pt>
                <c:pt idx="30">
                  <c:v>0</c:v>
                </c:pt>
                <c:pt idx="31">
                  <c:v>0.2</c:v>
                </c:pt>
                <c:pt idx="32">
                  <c:v>0.5</c:v>
                </c:pt>
                <c:pt idx="33">
                  <c:v>0.6</c:v>
                </c:pt>
                <c:pt idx="34">
                  <c:v>0.4</c:v>
                </c:pt>
                <c:pt idx="35">
                  <c:v>0.4</c:v>
                </c:pt>
                <c:pt idx="36">
                  <c:v>0.5</c:v>
                </c:pt>
                <c:pt idx="37">
                  <c:v>1.1000000000000001</c:v>
                </c:pt>
                <c:pt idx="38">
                  <c:v>1.4</c:v>
                </c:pt>
                <c:pt idx="39">
                  <c:v>1.9</c:v>
                </c:pt>
                <c:pt idx="40">
                  <c:v>1.8</c:v>
                </c:pt>
                <c:pt idx="41" formatCode="0.0">
                  <c:v>1.9</c:v>
                </c:pt>
                <c:pt idx="42" formatCode="0.0">
                  <c:v>2.1</c:v>
                </c:pt>
                <c:pt idx="43" formatCode="0.0">
                  <c:v>2.2000000000000002</c:v>
                </c:pt>
                <c:pt idx="44" formatCode="0.0">
                  <c:v>2.2999999999999998</c:v>
                </c:pt>
                <c:pt idx="45" formatCode="0.0">
                  <c:v>2.4</c:v>
                </c:pt>
                <c:pt idx="46" formatCode="0.0">
                  <c:v>2.6</c:v>
                </c:pt>
                <c:pt idx="47" formatCode="General">
                  <c:v>2.9</c:v>
                </c:pt>
                <c:pt idx="48" formatCode="General">
                  <c:v>2.9</c:v>
                </c:pt>
                <c:pt idx="49" formatCode="General">
                  <c:v>3</c:v>
                </c:pt>
                <c:pt idx="50" formatCode="General">
                  <c:v>3.1</c:v>
                </c:pt>
                <c:pt idx="51" formatCode="General">
                  <c:v>2.8</c:v>
                </c:pt>
                <c:pt idx="52" formatCode="General">
                  <c:v>4.5999999999999996</c:v>
                </c:pt>
                <c:pt idx="53" formatCode="General">
                  <c:v>4.9000000000000004</c:v>
                </c:pt>
                <c:pt idx="54" formatCode="General">
                  <c:v>5</c:v>
                </c:pt>
                <c:pt idx="55" formatCode="General">
                  <c:v>4.9000000000000004</c:v>
                </c:pt>
                <c:pt idx="56" formatCode="General">
                  <c:v>5</c:v>
                </c:pt>
                <c:pt idx="57" formatCode="General">
                  <c:v>5.0999999999999996</c:v>
                </c:pt>
                <c:pt idx="58" formatCode="General">
                  <c:v>5</c:v>
                </c:pt>
                <c:pt idx="59" formatCode="General">
                  <c:v>4.8</c:v>
                </c:pt>
                <c:pt idx="60" formatCode="General">
                  <c:v>5.0999999999999996</c:v>
                </c:pt>
                <c:pt idx="61" formatCode="General">
                  <c:v>5.2</c:v>
                </c:pt>
                <c:pt idx="62" formatCode="General">
                  <c:v>5.2</c:v>
                </c:pt>
                <c:pt idx="63" formatCode="General">
                  <c:v>5.2</c:v>
                </c:pt>
                <c:pt idx="64" formatCode="General">
                  <c:v>4.0999999999999996</c:v>
                </c:pt>
                <c:pt idx="65" formatCode="General">
                  <c:v>3.6</c:v>
                </c:pt>
                <c:pt idx="66" formatCode="General">
                  <c:v>4</c:v>
                </c:pt>
                <c:pt idx="67" formatCode="General">
                  <c:v>4.2</c:v>
                </c:pt>
                <c:pt idx="68" formatCode="General">
                  <c:v>4.5</c:v>
                </c:pt>
                <c:pt idx="69" formatCode="General">
                  <c:v>4.9000000000000004</c:v>
                </c:pt>
                <c:pt idx="70" formatCode="General">
                  <c:v>5.4</c:v>
                </c:pt>
                <c:pt idx="71" formatCode="General">
                  <c:v>5.8</c:v>
                </c:pt>
                <c:pt idx="72" formatCode="General">
                  <c:v>6.6</c:v>
                </c:pt>
              </c:numCache>
            </c:numRef>
          </c:val>
          <c:smooth val="0"/>
          <c:extLst>
            <c:ext xmlns:c16="http://schemas.microsoft.com/office/drawing/2014/chart" uri="{C3380CC4-5D6E-409C-BE32-E72D297353CC}">
              <c16:uniqueId val="{00000002-F554-4E9E-B98C-9C33217225BE}"/>
            </c:ext>
          </c:extLst>
        </c:ser>
        <c:ser>
          <c:idx val="3"/>
          <c:order val="3"/>
          <c:tx>
            <c:strRef>
              <c:f>'c3-9'!$E$13</c:f>
              <c:strCache>
                <c:ptCount val="1"/>
                <c:pt idx="0">
                  <c:v>Romania</c:v>
                </c:pt>
              </c:strCache>
            </c:strRef>
          </c:tx>
          <c:spPr>
            <a:ln>
              <a:solidFill>
                <a:schemeClr val="accent6"/>
              </a:solidFill>
              <a:prstDash val="sysDot"/>
            </a:ln>
          </c:spPr>
          <c:marker>
            <c:symbol val="none"/>
          </c:marker>
          <c:cat>
            <c:numRef>
              <c:f>'c3-9'!$A$14:$A$86</c:f>
              <c:numCache>
                <c:formatCode>m/d/yyyy</c:formatCode>
                <c:ptCount val="7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pt idx="65" formatCode="yyyy\.\ mm\.\ dd\.">
                  <c:v>44377</c:v>
                </c:pt>
                <c:pt idx="66" formatCode="yyyy\.\ mm\.\ dd\.">
                  <c:v>44408</c:v>
                </c:pt>
                <c:pt idx="67" formatCode="yyyy\.\ mm\.\ dd\.">
                  <c:v>44439</c:v>
                </c:pt>
                <c:pt idx="68" formatCode="yyyy\.\ mm\.\ dd\.">
                  <c:v>44469</c:v>
                </c:pt>
                <c:pt idx="69" formatCode="yyyy\.\ mm\.\ dd\.">
                  <c:v>44500</c:v>
                </c:pt>
                <c:pt idx="70" formatCode="yyyy\.\ mm\.\ dd\.">
                  <c:v>44530</c:v>
                </c:pt>
                <c:pt idx="71" formatCode="yyyy\.\ mm\.\ dd\.">
                  <c:v>44561</c:v>
                </c:pt>
                <c:pt idx="72" formatCode="yyyy\.\ mm\.\ dd\.">
                  <c:v>44592</c:v>
                </c:pt>
              </c:numCache>
            </c:numRef>
          </c:cat>
          <c:val>
            <c:numRef>
              <c:f>'c3-9'!$E$14:$E$86</c:f>
              <c:numCache>
                <c:formatCode>#\ ##0.0</c:formatCode>
                <c:ptCount val="73"/>
                <c:pt idx="0">
                  <c:v>0.6</c:v>
                </c:pt>
                <c:pt idx="1">
                  <c:v>0.2</c:v>
                </c:pt>
                <c:pt idx="2">
                  <c:v>0.1</c:v>
                </c:pt>
                <c:pt idx="3">
                  <c:v>0.2</c:v>
                </c:pt>
                <c:pt idx="4">
                  <c:v>-0.1</c:v>
                </c:pt>
                <c:pt idx="5">
                  <c:v>-0.1</c:v>
                </c:pt>
                <c:pt idx="6">
                  <c:v>0.1</c:v>
                </c:pt>
                <c:pt idx="7">
                  <c:v>0.1</c:v>
                </c:pt>
                <c:pt idx="8">
                  <c:v>0</c:v>
                </c:pt>
                <c:pt idx="9">
                  <c:v>0</c:v>
                </c:pt>
                <c:pt idx="10">
                  <c:v>-0.2</c:v>
                </c:pt>
                <c:pt idx="11">
                  <c:v>-0.5</c:v>
                </c:pt>
                <c:pt idx="12">
                  <c:v>0</c:v>
                </c:pt>
                <c:pt idx="13">
                  <c:v>-0.3</c:v>
                </c:pt>
                <c:pt idx="14">
                  <c:v>-0.1</c:v>
                </c:pt>
                <c:pt idx="15">
                  <c:v>-0.2</c:v>
                </c:pt>
                <c:pt idx="16">
                  <c:v>0</c:v>
                </c:pt>
                <c:pt idx="17">
                  <c:v>0.1</c:v>
                </c:pt>
                <c:pt idx="18">
                  <c:v>0.2</c:v>
                </c:pt>
                <c:pt idx="19">
                  <c:v>0.3</c:v>
                </c:pt>
                <c:pt idx="20">
                  <c:v>0.5</c:v>
                </c:pt>
                <c:pt idx="21">
                  <c:v>0.5</c:v>
                </c:pt>
                <c:pt idx="22">
                  <c:v>0.8</c:v>
                </c:pt>
                <c:pt idx="23">
                  <c:v>0.9</c:v>
                </c:pt>
                <c:pt idx="24">
                  <c:v>1.3</c:v>
                </c:pt>
                <c:pt idx="25">
                  <c:v>2.2000000000000002</c:v>
                </c:pt>
                <c:pt idx="26">
                  <c:v>2.2000000000000002</c:v>
                </c:pt>
                <c:pt idx="27">
                  <c:v>2.2000000000000002</c:v>
                </c:pt>
                <c:pt idx="28">
                  <c:v>2.2000000000000002</c:v>
                </c:pt>
                <c:pt idx="29">
                  <c:v>2.2000000000000002</c:v>
                </c:pt>
                <c:pt idx="30">
                  <c:v>2.2999999999999998</c:v>
                </c:pt>
                <c:pt idx="31">
                  <c:v>2.2999999999999998</c:v>
                </c:pt>
                <c:pt idx="32">
                  <c:v>2.2000000000000002</c:v>
                </c:pt>
                <c:pt idx="33">
                  <c:v>2.4</c:v>
                </c:pt>
                <c:pt idx="34">
                  <c:v>2.2000000000000002</c:v>
                </c:pt>
                <c:pt idx="35">
                  <c:v>2.2000000000000002</c:v>
                </c:pt>
                <c:pt idx="36">
                  <c:v>2.4</c:v>
                </c:pt>
                <c:pt idx="37">
                  <c:v>2.7</c:v>
                </c:pt>
                <c:pt idx="38">
                  <c:v>2.7</c:v>
                </c:pt>
                <c:pt idx="39">
                  <c:v>3</c:v>
                </c:pt>
                <c:pt idx="40">
                  <c:v>3.2</c:v>
                </c:pt>
                <c:pt idx="41" formatCode="0.0">
                  <c:v>3.1</c:v>
                </c:pt>
                <c:pt idx="42" formatCode="0.0">
                  <c:v>3.1</c:v>
                </c:pt>
                <c:pt idx="43" formatCode="0.0">
                  <c:v>3.2</c:v>
                </c:pt>
                <c:pt idx="44" formatCode="0.0">
                  <c:v>3.2</c:v>
                </c:pt>
                <c:pt idx="45" formatCode="0.0">
                  <c:v>2.9</c:v>
                </c:pt>
                <c:pt idx="46" formatCode="0.0">
                  <c:v>2.9</c:v>
                </c:pt>
                <c:pt idx="47" formatCode="General">
                  <c:v>2.9</c:v>
                </c:pt>
                <c:pt idx="48" formatCode="General">
                  <c:v>3.5</c:v>
                </c:pt>
                <c:pt idx="49" formatCode="General">
                  <c:v>2.8</c:v>
                </c:pt>
                <c:pt idx="50" formatCode="General">
                  <c:v>2.6</c:v>
                </c:pt>
                <c:pt idx="51" formatCode="General">
                  <c:v>2.2999999999999998</c:v>
                </c:pt>
                <c:pt idx="52" formatCode="General">
                  <c:v>2.2000000000000002</c:v>
                </c:pt>
                <c:pt idx="53" formatCode="General">
                  <c:v>2.2999999999999998</c:v>
                </c:pt>
                <c:pt idx="54" formatCode="General">
                  <c:v>2.5</c:v>
                </c:pt>
                <c:pt idx="55" formatCode="General">
                  <c:v>2.6</c:v>
                </c:pt>
                <c:pt idx="56" formatCode="General">
                  <c:v>2.2999999999999998</c:v>
                </c:pt>
                <c:pt idx="57" formatCode="General">
                  <c:v>2.2000000000000002</c:v>
                </c:pt>
                <c:pt idx="58" formatCode="General">
                  <c:v>2.1</c:v>
                </c:pt>
                <c:pt idx="59" formatCode="General">
                  <c:v>2.5</c:v>
                </c:pt>
                <c:pt idx="60" formatCode="General">
                  <c:v>1.8</c:v>
                </c:pt>
                <c:pt idx="61" formatCode="General">
                  <c:v>2.2000000000000002</c:v>
                </c:pt>
                <c:pt idx="62" formatCode="General">
                  <c:v>2.2999999999999998</c:v>
                </c:pt>
                <c:pt idx="63" formatCode="General">
                  <c:v>2.5</c:v>
                </c:pt>
                <c:pt idx="64" formatCode="General">
                  <c:v>2.5</c:v>
                </c:pt>
                <c:pt idx="65" formatCode="General">
                  <c:v>2.4</c:v>
                </c:pt>
                <c:pt idx="66" formatCode="General">
                  <c:v>2.2999999999999998</c:v>
                </c:pt>
                <c:pt idx="67" formatCode="General">
                  <c:v>2.2000000000000002</c:v>
                </c:pt>
                <c:pt idx="68" formatCode="General">
                  <c:v>2.9</c:v>
                </c:pt>
                <c:pt idx="69" formatCode="General">
                  <c:v>3.4</c:v>
                </c:pt>
                <c:pt idx="70" formatCode="General">
                  <c:v>3.5</c:v>
                </c:pt>
                <c:pt idx="71" formatCode="General">
                  <c:v>3.4</c:v>
                </c:pt>
                <c:pt idx="72" formatCode="General">
                  <c:v>4</c:v>
                </c:pt>
              </c:numCache>
            </c:numRef>
          </c:val>
          <c:smooth val="0"/>
          <c:extLst>
            <c:ext xmlns:c16="http://schemas.microsoft.com/office/drawing/2014/chart" uri="{C3380CC4-5D6E-409C-BE32-E72D297353CC}">
              <c16:uniqueId val="{00000003-F554-4E9E-B98C-9C33217225BE}"/>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4562"/>
          <c:min val="42370"/>
        </c:scaling>
        <c:delete val="0"/>
        <c:axPos val="b"/>
        <c:numFmt formatCode="yyyy/mm"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0"/>
        <c:lblOffset val="100"/>
        <c:baseTimeUnit val="months"/>
        <c:majorUnit val="3"/>
        <c:majorTimeUnit val="months"/>
        <c:minorUnit val="2"/>
        <c:minorTimeUnit val="months"/>
      </c:dateAx>
      <c:valAx>
        <c:axId val="202862592"/>
        <c:scaling>
          <c:orientation val="minMax"/>
          <c:max val="8"/>
          <c:min val="-1"/>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
      </c:valAx>
      <c:valAx>
        <c:axId val="202864128"/>
        <c:scaling>
          <c:orientation val="minMax"/>
          <c:max val="8"/>
          <c:min val="-1"/>
        </c:scaling>
        <c:delete val="0"/>
        <c:axPos val="r"/>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1"/>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88484092000174575"/>
          <c:w val="1"/>
          <c:h val="0.11515907999825427"/>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86937004227607E-2"/>
          <c:y val="9.3470668102439258E-2"/>
          <c:w val="0.91921827616856633"/>
          <c:h val="0.8012363250464285"/>
        </c:manualLayout>
      </c:layout>
      <c:lineChart>
        <c:grouping val="standard"/>
        <c:varyColors val="0"/>
        <c:ser>
          <c:idx val="0"/>
          <c:order val="0"/>
          <c:spPr>
            <a:ln w="19050" cap="rnd">
              <a:solidFill>
                <a:schemeClr val="tx2"/>
              </a:solidFill>
              <a:round/>
            </a:ln>
            <a:effectLst/>
          </c:spPr>
          <c:marker>
            <c:symbol val="none"/>
          </c:marker>
          <c:cat>
            <c:numRef>
              <c:f>'cb3-10'!$A$14:$A$307</c:f>
              <c:numCache>
                <c:formatCode>m/d/yyyy</c:formatCode>
                <c:ptCount val="294"/>
                <c:pt idx="0">
                  <c:v>35674</c:v>
                </c:pt>
                <c:pt idx="1">
                  <c:v>35704</c:v>
                </c:pt>
                <c:pt idx="2">
                  <c:v>35735</c:v>
                </c:pt>
                <c:pt idx="3">
                  <c:v>35765</c:v>
                </c:pt>
                <c:pt idx="4">
                  <c:v>35796</c:v>
                </c:pt>
                <c:pt idx="5">
                  <c:v>35827</c:v>
                </c:pt>
                <c:pt idx="6">
                  <c:v>35855</c:v>
                </c:pt>
                <c:pt idx="7">
                  <c:v>35886</c:v>
                </c:pt>
                <c:pt idx="8">
                  <c:v>35916</c:v>
                </c:pt>
                <c:pt idx="9">
                  <c:v>35947</c:v>
                </c:pt>
                <c:pt idx="10">
                  <c:v>35977</c:v>
                </c:pt>
                <c:pt idx="11">
                  <c:v>36008</c:v>
                </c:pt>
                <c:pt idx="12">
                  <c:v>36039</c:v>
                </c:pt>
                <c:pt idx="13">
                  <c:v>36069</c:v>
                </c:pt>
                <c:pt idx="14">
                  <c:v>36100</c:v>
                </c:pt>
                <c:pt idx="15">
                  <c:v>36130</c:v>
                </c:pt>
                <c:pt idx="16">
                  <c:v>36161</c:v>
                </c:pt>
                <c:pt idx="17">
                  <c:v>36192</c:v>
                </c:pt>
                <c:pt idx="18">
                  <c:v>36220</c:v>
                </c:pt>
                <c:pt idx="19">
                  <c:v>36251</c:v>
                </c:pt>
                <c:pt idx="20">
                  <c:v>36281</c:v>
                </c:pt>
                <c:pt idx="21">
                  <c:v>36312</c:v>
                </c:pt>
                <c:pt idx="22">
                  <c:v>36342</c:v>
                </c:pt>
                <c:pt idx="23">
                  <c:v>36373</c:v>
                </c:pt>
                <c:pt idx="24">
                  <c:v>36404</c:v>
                </c:pt>
                <c:pt idx="25">
                  <c:v>36434</c:v>
                </c:pt>
                <c:pt idx="26">
                  <c:v>36465</c:v>
                </c:pt>
                <c:pt idx="27">
                  <c:v>36495</c:v>
                </c:pt>
                <c:pt idx="28">
                  <c:v>36526</c:v>
                </c:pt>
                <c:pt idx="29">
                  <c:v>36557</c:v>
                </c:pt>
                <c:pt idx="30">
                  <c:v>36586</c:v>
                </c:pt>
                <c:pt idx="31">
                  <c:v>36617</c:v>
                </c:pt>
                <c:pt idx="32">
                  <c:v>36647</c:v>
                </c:pt>
                <c:pt idx="33">
                  <c:v>36678</c:v>
                </c:pt>
                <c:pt idx="34">
                  <c:v>36708</c:v>
                </c:pt>
                <c:pt idx="35">
                  <c:v>36739</c:v>
                </c:pt>
                <c:pt idx="36">
                  <c:v>36770</c:v>
                </c:pt>
                <c:pt idx="37">
                  <c:v>36800</c:v>
                </c:pt>
                <c:pt idx="38">
                  <c:v>36831</c:v>
                </c:pt>
                <c:pt idx="39">
                  <c:v>36861</c:v>
                </c:pt>
                <c:pt idx="40">
                  <c:v>36892</c:v>
                </c:pt>
                <c:pt idx="41">
                  <c:v>36923</c:v>
                </c:pt>
                <c:pt idx="42">
                  <c:v>36951</c:v>
                </c:pt>
                <c:pt idx="43">
                  <c:v>36982</c:v>
                </c:pt>
                <c:pt idx="44">
                  <c:v>37012</c:v>
                </c:pt>
                <c:pt idx="45">
                  <c:v>37043</c:v>
                </c:pt>
                <c:pt idx="46">
                  <c:v>37073</c:v>
                </c:pt>
                <c:pt idx="47">
                  <c:v>37104</c:v>
                </c:pt>
                <c:pt idx="48">
                  <c:v>37135</c:v>
                </c:pt>
                <c:pt idx="49">
                  <c:v>37165</c:v>
                </c:pt>
                <c:pt idx="50">
                  <c:v>37196</c:v>
                </c:pt>
                <c:pt idx="51">
                  <c:v>37226</c:v>
                </c:pt>
                <c:pt idx="52">
                  <c:v>37257</c:v>
                </c:pt>
                <c:pt idx="53">
                  <c:v>37288</c:v>
                </c:pt>
                <c:pt idx="54">
                  <c:v>37316</c:v>
                </c:pt>
                <c:pt idx="55">
                  <c:v>37347</c:v>
                </c:pt>
                <c:pt idx="56">
                  <c:v>37377</c:v>
                </c:pt>
                <c:pt idx="57">
                  <c:v>37408</c:v>
                </c:pt>
                <c:pt idx="58">
                  <c:v>37438</c:v>
                </c:pt>
                <c:pt idx="59">
                  <c:v>37469</c:v>
                </c:pt>
                <c:pt idx="60">
                  <c:v>37500</c:v>
                </c:pt>
                <c:pt idx="61">
                  <c:v>37530</c:v>
                </c:pt>
                <c:pt idx="62">
                  <c:v>37561</c:v>
                </c:pt>
                <c:pt idx="63">
                  <c:v>37591</c:v>
                </c:pt>
                <c:pt idx="64">
                  <c:v>37622</c:v>
                </c:pt>
                <c:pt idx="65">
                  <c:v>37653</c:v>
                </c:pt>
                <c:pt idx="66">
                  <c:v>37681</c:v>
                </c:pt>
                <c:pt idx="67">
                  <c:v>37712</c:v>
                </c:pt>
                <c:pt idx="68">
                  <c:v>37742</c:v>
                </c:pt>
                <c:pt idx="69">
                  <c:v>37773</c:v>
                </c:pt>
                <c:pt idx="70">
                  <c:v>37803</c:v>
                </c:pt>
                <c:pt idx="71">
                  <c:v>37834</c:v>
                </c:pt>
                <c:pt idx="72">
                  <c:v>37865</c:v>
                </c:pt>
                <c:pt idx="73">
                  <c:v>37895</c:v>
                </c:pt>
                <c:pt idx="74">
                  <c:v>37926</c:v>
                </c:pt>
                <c:pt idx="75">
                  <c:v>37956</c:v>
                </c:pt>
                <c:pt idx="76">
                  <c:v>37987</c:v>
                </c:pt>
                <c:pt idx="77">
                  <c:v>38018</c:v>
                </c:pt>
                <c:pt idx="78">
                  <c:v>38047</c:v>
                </c:pt>
                <c:pt idx="79">
                  <c:v>38078</c:v>
                </c:pt>
                <c:pt idx="80">
                  <c:v>38108</c:v>
                </c:pt>
                <c:pt idx="81">
                  <c:v>38139</c:v>
                </c:pt>
                <c:pt idx="82">
                  <c:v>38169</c:v>
                </c:pt>
                <c:pt idx="83">
                  <c:v>38200</c:v>
                </c:pt>
                <c:pt idx="84">
                  <c:v>38231</c:v>
                </c:pt>
                <c:pt idx="85">
                  <c:v>38261</c:v>
                </c:pt>
                <c:pt idx="86">
                  <c:v>38292</c:v>
                </c:pt>
                <c:pt idx="87">
                  <c:v>38322</c:v>
                </c:pt>
                <c:pt idx="88">
                  <c:v>38353</c:v>
                </c:pt>
                <c:pt idx="89">
                  <c:v>38384</c:v>
                </c:pt>
                <c:pt idx="90">
                  <c:v>38412</c:v>
                </c:pt>
                <c:pt idx="91">
                  <c:v>38443</c:v>
                </c:pt>
                <c:pt idx="92">
                  <c:v>38473</c:v>
                </c:pt>
                <c:pt idx="93">
                  <c:v>38504</c:v>
                </c:pt>
                <c:pt idx="94">
                  <c:v>38534</c:v>
                </c:pt>
                <c:pt idx="95">
                  <c:v>38565</c:v>
                </c:pt>
                <c:pt idx="96">
                  <c:v>38596</c:v>
                </c:pt>
                <c:pt idx="97">
                  <c:v>38626</c:v>
                </c:pt>
                <c:pt idx="98">
                  <c:v>38657</c:v>
                </c:pt>
                <c:pt idx="99">
                  <c:v>38687</c:v>
                </c:pt>
                <c:pt idx="100">
                  <c:v>38718</c:v>
                </c:pt>
                <c:pt idx="101">
                  <c:v>38749</c:v>
                </c:pt>
                <c:pt idx="102">
                  <c:v>38777</c:v>
                </c:pt>
                <c:pt idx="103">
                  <c:v>38808</c:v>
                </c:pt>
                <c:pt idx="104">
                  <c:v>38838</c:v>
                </c:pt>
                <c:pt idx="105">
                  <c:v>38869</c:v>
                </c:pt>
                <c:pt idx="106">
                  <c:v>38899</c:v>
                </c:pt>
                <c:pt idx="107">
                  <c:v>38930</c:v>
                </c:pt>
                <c:pt idx="108">
                  <c:v>38961</c:v>
                </c:pt>
                <c:pt idx="109">
                  <c:v>38991</c:v>
                </c:pt>
                <c:pt idx="110">
                  <c:v>39022</c:v>
                </c:pt>
                <c:pt idx="111">
                  <c:v>39052</c:v>
                </c:pt>
                <c:pt idx="112">
                  <c:v>39083</c:v>
                </c:pt>
                <c:pt idx="113">
                  <c:v>39114</c:v>
                </c:pt>
                <c:pt idx="114">
                  <c:v>39142</c:v>
                </c:pt>
                <c:pt idx="115">
                  <c:v>39173</c:v>
                </c:pt>
                <c:pt idx="116">
                  <c:v>39203</c:v>
                </c:pt>
                <c:pt idx="117">
                  <c:v>39234</c:v>
                </c:pt>
                <c:pt idx="118">
                  <c:v>39264</c:v>
                </c:pt>
                <c:pt idx="119">
                  <c:v>39295</c:v>
                </c:pt>
                <c:pt idx="120">
                  <c:v>39326</c:v>
                </c:pt>
                <c:pt idx="121">
                  <c:v>39356</c:v>
                </c:pt>
                <c:pt idx="122">
                  <c:v>39387</c:v>
                </c:pt>
                <c:pt idx="123">
                  <c:v>39417</c:v>
                </c:pt>
                <c:pt idx="124">
                  <c:v>39448</c:v>
                </c:pt>
                <c:pt idx="125">
                  <c:v>39479</c:v>
                </c:pt>
                <c:pt idx="126">
                  <c:v>39508</c:v>
                </c:pt>
                <c:pt idx="127">
                  <c:v>39539</c:v>
                </c:pt>
                <c:pt idx="128">
                  <c:v>39569</c:v>
                </c:pt>
                <c:pt idx="129">
                  <c:v>39600</c:v>
                </c:pt>
                <c:pt idx="130">
                  <c:v>39630</c:v>
                </c:pt>
                <c:pt idx="131">
                  <c:v>39661</c:v>
                </c:pt>
                <c:pt idx="132">
                  <c:v>39692</c:v>
                </c:pt>
                <c:pt idx="133">
                  <c:v>39722</c:v>
                </c:pt>
                <c:pt idx="134">
                  <c:v>39753</c:v>
                </c:pt>
                <c:pt idx="135">
                  <c:v>39783</c:v>
                </c:pt>
                <c:pt idx="136">
                  <c:v>39814</c:v>
                </c:pt>
                <c:pt idx="137">
                  <c:v>39845</c:v>
                </c:pt>
                <c:pt idx="138">
                  <c:v>39873</c:v>
                </c:pt>
                <c:pt idx="139">
                  <c:v>39904</c:v>
                </c:pt>
                <c:pt idx="140">
                  <c:v>39934</c:v>
                </c:pt>
                <c:pt idx="141">
                  <c:v>39965</c:v>
                </c:pt>
                <c:pt idx="142">
                  <c:v>39995</c:v>
                </c:pt>
                <c:pt idx="143">
                  <c:v>40026</c:v>
                </c:pt>
                <c:pt idx="144">
                  <c:v>40057</c:v>
                </c:pt>
                <c:pt idx="145">
                  <c:v>40087</c:v>
                </c:pt>
                <c:pt idx="146">
                  <c:v>40118</c:v>
                </c:pt>
                <c:pt idx="147">
                  <c:v>40148</c:v>
                </c:pt>
                <c:pt idx="148">
                  <c:v>40179</c:v>
                </c:pt>
                <c:pt idx="149">
                  <c:v>40210</c:v>
                </c:pt>
                <c:pt idx="150">
                  <c:v>40238</c:v>
                </c:pt>
                <c:pt idx="151">
                  <c:v>40269</c:v>
                </c:pt>
                <c:pt idx="152">
                  <c:v>40299</c:v>
                </c:pt>
                <c:pt idx="153">
                  <c:v>40330</c:v>
                </c:pt>
                <c:pt idx="154">
                  <c:v>40360</c:v>
                </c:pt>
                <c:pt idx="155">
                  <c:v>40391</c:v>
                </c:pt>
                <c:pt idx="156">
                  <c:v>40422</c:v>
                </c:pt>
                <c:pt idx="157">
                  <c:v>40452</c:v>
                </c:pt>
                <c:pt idx="158">
                  <c:v>40483</c:v>
                </c:pt>
                <c:pt idx="159">
                  <c:v>40513</c:v>
                </c:pt>
                <c:pt idx="160">
                  <c:v>40544</c:v>
                </c:pt>
                <c:pt idx="161">
                  <c:v>40575</c:v>
                </c:pt>
                <c:pt idx="162">
                  <c:v>40603</c:v>
                </c:pt>
                <c:pt idx="163">
                  <c:v>40634</c:v>
                </c:pt>
                <c:pt idx="164">
                  <c:v>40664</c:v>
                </c:pt>
                <c:pt idx="165">
                  <c:v>40695</c:v>
                </c:pt>
                <c:pt idx="166">
                  <c:v>40725</c:v>
                </c:pt>
                <c:pt idx="167">
                  <c:v>40756</c:v>
                </c:pt>
                <c:pt idx="168">
                  <c:v>40787</c:v>
                </c:pt>
                <c:pt idx="169">
                  <c:v>40817</c:v>
                </c:pt>
                <c:pt idx="170">
                  <c:v>40848</c:v>
                </c:pt>
                <c:pt idx="171">
                  <c:v>40878</c:v>
                </c:pt>
                <c:pt idx="172">
                  <c:v>40909</c:v>
                </c:pt>
                <c:pt idx="173">
                  <c:v>40940</c:v>
                </c:pt>
                <c:pt idx="174">
                  <c:v>40969</c:v>
                </c:pt>
                <c:pt idx="175">
                  <c:v>41000</c:v>
                </c:pt>
                <c:pt idx="176">
                  <c:v>41030</c:v>
                </c:pt>
                <c:pt idx="177">
                  <c:v>41061</c:v>
                </c:pt>
                <c:pt idx="178">
                  <c:v>41091</c:v>
                </c:pt>
                <c:pt idx="179">
                  <c:v>41122</c:v>
                </c:pt>
                <c:pt idx="180">
                  <c:v>41153</c:v>
                </c:pt>
                <c:pt idx="181">
                  <c:v>41183</c:v>
                </c:pt>
                <c:pt idx="182">
                  <c:v>41214</c:v>
                </c:pt>
                <c:pt idx="183">
                  <c:v>41244</c:v>
                </c:pt>
                <c:pt idx="184">
                  <c:v>41275</c:v>
                </c:pt>
                <c:pt idx="185">
                  <c:v>41306</c:v>
                </c:pt>
                <c:pt idx="186">
                  <c:v>41334</c:v>
                </c:pt>
                <c:pt idx="187">
                  <c:v>41365</c:v>
                </c:pt>
                <c:pt idx="188">
                  <c:v>41395</c:v>
                </c:pt>
                <c:pt idx="189">
                  <c:v>41426</c:v>
                </c:pt>
                <c:pt idx="190">
                  <c:v>41456</c:v>
                </c:pt>
                <c:pt idx="191">
                  <c:v>41487</c:v>
                </c:pt>
                <c:pt idx="192">
                  <c:v>41518</c:v>
                </c:pt>
                <c:pt idx="193">
                  <c:v>41548</c:v>
                </c:pt>
                <c:pt idx="194">
                  <c:v>41579</c:v>
                </c:pt>
                <c:pt idx="195">
                  <c:v>41609</c:v>
                </c:pt>
                <c:pt idx="196">
                  <c:v>41640</c:v>
                </c:pt>
                <c:pt idx="197">
                  <c:v>41671</c:v>
                </c:pt>
                <c:pt idx="198">
                  <c:v>41699</c:v>
                </c:pt>
                <c:pt idx="199">
                  <c:v>41730</c:v>
                </c:pt>
                <c:pt idx="200">
                  <c:v>41760</c:v>
                </c:pt>
                <c:pt idx="201">
                  <c:v>41791</c:v>
                </c:pt>
                <c:pt idx="202">
                  <c:v>41821</c:v>
                </c:pt>
                <c:pt idx="203">
                  <c:v>41852</c:v>
                </c:pt>
                <c:pt idx="204">
                  <c:v>41883</c:v>
                </c:pt>
                <c:pt idx="205">
                  <c:v>41913</c:v>
                </c:pt>
                <c:pt idx="206">
                  <c:v>41944</c:v>
                </c:pt>
                <c:pt idx="207">
                  <c:v>41974</c:v>
                </c:pt>
                <c:pt idx="208">
                  <c:v>42005</c:v>
                </c:pt>
                <c:pt idx="209">
                  <c:v>42036</c:v>
                </c:pt>
                <c:pt idx="210">
                  <c:v>42064</c:v>
                </c:pt>
                <c:pt idx="211">
                  <c:v>42095</c:v>
                </c:pt>
                <c:pt idx="212">
                  <c:v>42125</c:v>
                </c:pt>
                <c:pt idx="213">
                  <c:v>42156</c:v>
                </c:pt>
                <c:pt idx="214">
                  <c:v>42186</c:v>
                </c:pt>
                <c:pt idx="215">
                  <c:v>42217</c:v>
                </c:pt>
                <c:pt idx="216">
                  <c:v>42248</c:v>
                </c:pt>
                <c:pt idx="217">
                  <c:v>42278</c:v>
                </c:pt>
                <c:pt idx="218">
                  <c:v>42309</c:v>
                </c:pt>
                <c:pt idx="219">
                  <c:v>42339</c:v>
                </c:pt>
                <c:pt idx="220">
                  <c:v>42370</c:v>
                </c:pt>
                <c:pt idx="221">
                  <c:v>42401</c:v>
                </c:pt>
                <c:pt idx="222">
                  <c:v>42430</c:v>
                </c:pt>
                <c:pt idx="223">
                  <c:v>42461</c:v>
                </c:pt>
                <c:pt idx="224">
                  <c:v>42491</c:v>
                </c:pt>
                <c:pt idx="225">
                  <c:v>42522</c:v>
                </c:pt>
                <c:pt idx="226">
                  <c:v>42552</c:v>
                </c:pt>
                <c:pt idx="227">
                  <c:v>42583</c:v>
                </c:pt>
                <c:pt idx="228">
                  <c:v>42614</c:v>
                </c:pt>
                <c:pt idx="229">
                  <c:v>42644</c:v>
                </c:pt>
                <c:pt idx="230">
                  <c:v>42675</c:v>
                </c:pt>
                <c:pt idx="231">
                  <c:v>42705</c:v>
                </c:pt>
                <c:pt idx="232">
                  <c:v>42736</c:v>
                </c:pt>
                <c:pt idx="233">
                  <c:v>42767</c:v>
                </c:pt>
                <c:pt idx="234">
                  <c:v>42795</c:v>
                </c:pt>
                <c:pt idx="235">
                  <c:v>42826</c:v>
                </c:pt>
                <c:pt idx="236">
                  <c:v>42856</c:v>
                </c:pt>
                <c:pt idx="237">
                  <c:v>42887</c:v>
                </c:pt>
                <c:pt idx="238">
                  <c:v>42917</c:v>
                </c:pt>
                <c:pt idx="239">
                  <c:v>42948</c:v>
                </c:pt>
                <c:pt idx="240">
                  <c:v>42979</c:v>
                </c:pt>
                <c:pt idx="241">
                  <c:v>43009</c:v>
                </c:pt>
                <c:pt idx="242">
                  <c:v>43040</c:v>
                </c:pt>
                <c:pt idx="243">
                  <c:v>43070</c:v>
                </c:pt>
                <c:pt idx="244">
                  <c:v>43101</c:v>
                </c:pt>
                <c:pt idx="245">
                  <c:v>43132</c:v>
                </c:pt>
                <c:pt idx="246">
                  <c:v>43160</c:v>
                </c:pt>
                <c:pt idx="247">
                  <c:v>43191</c:v>
                </c:pt>
                <c:pt idx="248">
                  <c:v>43221</c:v>
                </c:pt>
                <c:pt idx="249">
                  <c:v>43252</c:v>
                </c:pt>
                <c:pt idx="250">
                  <c:v>43282</c:v>
                </c:pt>
                <c:pt idx="251">
                  <c:v>43313</c:v>
                </c:pt>
                <c:pt idx="252">
                  <c:v>43344</c:v>
                </c:pt>
                <c:pt idx="253">
                  <c:v>43374</c:v>
                </c:pt>
                <c:pt idx="254">
                  <c:v>43405</c:v>
                </c:pt>
                <c:pt idx="255">
                  <c:v>43435</c:v>
                </c:pt>
                <c:pt idx="256">
                  <c:v>43466</c:v>
                </c:pt>
                <c:pt idx="257">
                  <c:v>43497</c:v>
                </c:pt>
                <c:pt idx="258">
                  <c:v>43525</c:v>
                </c:pt>
                <c:pt idx="259">
                  <c:v>43556</c:v>
                </c:pt>
                <c:pt idx="260">
                  <c:v>43586</c:v>
                </c:pt>
                <c:pt idx="261">
                  <c:v>43617</c:v>
                </c:pt>
                <c:pt idx="262">
                  <c:v>43647</c:v>
                </c:pt>
                <c:pt idx="263">
                  <c:v>43678</c:v>
                </c:pt>
                <c:pt idx="264">
                  <c:v>43709</c:v>
                </c:pt>
                <c:pt idx="265">
                  <c:v>43739</c:v>
                </c:pt>
                <c:pt idx="266">
                  <c:v>43770</c:v>
                </c:pt>
                <c:pt idx="267">
                  <c:v>43800</c:v>
                </c:pt>
                <c:pt idx="268">
                  <c:v>43831</c:v>
                </c:pt>
                <c:pt idx="269">
                  <c:v>43862</c:v>
                </c:pt>
                <c:pt idx="270">
                  <c:v>43891</c:v>
                </c:pt>
                <c:pt idx="271">
                  <c:v>43922</c:v>
                </c:pt>
                <c:pt idx="272">
                  <c:v>43952</c:v>
                </c:pt>
                <c:pt idx="273">
                  <c:v>43983</c:v>
                </c:pt>
                <c:pt idx="274">
                  <c:v>44013</c:v>
                </c:pt>
                <c:pt idx="275">
                  <c:v>44044</c:v>
                </c:pt>
                <c:pt idx="276">
                  <c:v>44075</c:v>
                </c:pt>
                <c:pt idx="277">
                  <c:v>44105</c:v>
                </c:pt>
                <c:pt idx="278">
                  <c:v>44136</c:v>
                </c:pt>
                <c:pt idx="279">
                  <c:v>44166</c:v>
                </c:pt>
                <c:pt idx="280">
                  <c:v>44197</c:v>
                </c:pt>
                <c:pt idx="281">
                  <c:v>44228</c:v>
                </c:pt>
                <c:pt idx="282">
                  <c:v>44256</c:v>
                </c:pt>
                <c:pt idx="283">
                  <c:v>44287</c:v>
                </c:pt>
                <c:pt idx="284">
                  <c:v>44317</c:v>
                </c:pt>
                <c:pt idx="285">
                  <c:v>44348</c:v>
                </c:pt>
                <c:pt idx="286">
                  <c:v>44378</c:v>
                </c:pt>
                <c:pt idx="287">
                  <c:v>44409</c:v>
                </c:pt>
                <c:pt idx="288">
                  <c:v>44440</c:v>
                </c:pt>
                <c:pt idx="289">
                  <c:v>44470</c:v>
                </c:pt>
                <c:pt idx="290">
                  <c:v>44501</c:v>
                </c:pt>
                <c:pt idx="291">
                  <c:v>44531</c:v>
                </c:pt>
                <c:pt idx="292">
                  <c:v>44562</c:v>
                </c:pt>
                <c:pt idx="293">
                  <c:v>44593</c:v>
                </c:pt>
              </c:numCache>
            </c:numRef>
          </c:cat>
          <c:val>
            <c:numRef>
              <c:f>'cb3-10'!$B$14:$B$307</c:f>
              <c:numCache>
                <c:formatCode>0.0</c:formatCode>
                <c:ptCount val="294"/>
                <c:pt idx="0">
                  <c:v>-0.39620023824145584</c:v>
                </c:pt>
                <c:pt idx="1">
                  <c:v>-0.22946029392548237</c:v>
                </c:pt>
                <c:pt idx="2">
                  <c:v>-0.57605171358062446</c:v>
                </c:pt>
                <c:pt idx="3">
                  <c:v>-0.92881288400078366</c:v>
                </c:pt>
                <c:pt idx="4">
                  <c:v>-0.96178187012863181</c:v>
                </c:pt>
                <c:pt idx="5">
                  <c:v>-0.39996333678107693</c:v>
                </c:pt>
                <c:pt idx="6">
                  <c:v>-2.174363414515245E-2</c:v>
                </c:pt>
                <c:pt idx="7">
                  <c:v>-9.3710504782385379E-2</c:v>
                </c:pt>
                <c:pt idx="8">
                  <c:v>-0.48313589297119691</c:v>
                </c:pt>
                <c:pt idx="9">
                  <c:v>-0.82943248271442793</c:v>
                </c:pt>
                <c:pt idx="10">
                  <c:v>-0.91086783671919858</c:v>
                </c:pt>
                <c:pt idx="11">
                  <c:v>-0.91622175922446247</c:v>
                </c:pt>
                <c:pt idx="12">
                  <c:v>-0.86318836858179682</c:v>
                </c:pt>
                <c:pt idx="13">
                  <c:v>-0.6166025145808024</c:v>
                </c:pt>
                <c:pt idx="14">
                  <c:v>-0.67972501778891292</c:v>
                </c:pt>
                <c:pt idx="15">
                  <c:v>-0.43313015535627958</c:v>
                </c:pt>
                <c:pt idx="16">
                  <c:v>-0.18375696679505021</c:v>
                </c:pt>
                <c:pt idx="17">
                  <c:v>-6.3223203202961084E-2</c:v>
                </c:pt>
                <c:pt idx="18">
                  <c:v>-0.38218669515549925</c:v>
                </c:pt>
                <c:pt idx="19">
                  <c:v>-0.33587229452745054</c:v>
                </c:pt>
                <c:pt idx="20">
                  <c:v>-0.34898555436213802</c:v>
                </c:pt>
                <c:pt idx="21">
                  <c:v>-0.36545347734139683</c:v>
                </c:pt>
                <c:pt idx="22">
                  <c:v>-0.60216639431689734</c:v>
                </c:pt>
                <c:pt idx="23">
                  <c:v>-0.45656143272200411</c:v>
                </c:pt>
                <c:pt idx="24">
                  <c:v>-0.26493365117064543</c:v>
                </c:pt>
                <c:pt idx="25">
                  <c:v>-9.2904137659860955E-2</c:v>
                </c:pt>
                <c:pt idx="26">
                  <c:v>-2.261322190637393E-2</c:v>
                </c:pt>
                <c:pt idx="27">
                  <c:v>8.2946815108913913E-2</c:v>
                </c:pt>
                <c:pt idx="28">
                  <c:v>-0.34815449584971353</c:v>
                </c:pt>
                <c:pt idx="29">
                  <c:v>-0.22506674689562009</c:v>
                </c:pt>
                <c:pt idx="30">
                  <c:v>-0.16409011698942544</c:v>
                </c:pt>
                <c:pt idx="31">
                  <c:v>0.15764834404125869</c:v>
                </c:pt>
                <c:pt idx="32">
                  <c:v>0.24754216173189483</c:v>
                </c:pt>
                <c:pt idx="33">
                  <c:v>-1.9518526368021503E-2</c:v>
                </c:pt>
                <c:pt idx="34">
                  <c:v>-1.8552990248870426E-2</c:v>
                </c:pt>
                <c:pt idx="35">
                  <c:v>-6.3143909624422513E-3</c:v>
                </c:pt>
                <c:pt idx="36">
                  <c:v>-0.11329341719509109</c:v>
                </c:pt>
                <c:pt idx="37">
                  <c:v>-0.61621479823009151</c:v>
                </c:pt>
                <c:pt idx="38">
                  <c:v>-0.88854332614234899</c:v>
                </c:pt>
                <c:pt idx="39">
                  <c:v>-1.1387564590168406</c:v>
                </c:pt>
                <c:pt idx="40">
                  <c:v>-1.1515107454495441</c:v>
                </c:pt>
                <c:pt idx="41">
                  <c:v>-0.96859140549057632</c:v>
                </c:pt>
                <c:pt idx="42">
                  <c:v>-1.0043701304485702</c:v>
                </c:pt>
                <c:pt idx="43">
                  <c:v>-1.1651908160714377</c:v>
                </c:pt>
                <c:pt idx="44">
                  <c:v>-1.2340618024377024</c:v>
                </c:pt>
                <c:pt idx="45">
                  <c:v>-0.79709508237977722</c:v>
                </c:pt>
                <c:pt idx="46">
                  <c:v>-0.83033202920213978</c:v>
                </c:pt>
                <c:pt idx="47">
                  <c:v>-0.71132641307996558</c:v>
                </c:pt>
                <c:pt idx="48">
                  <c:v>-0.58669782989673214</c:v>
                </c:pt>
                <c:pt idx="49">
                  <c:v>-1.0987713410918389</c:v>
                </c:pt>
                <c:pt idx="50">
                  <c:v>-1.2501289744677235</c:v>
                </c:pt>
                <c:pt idx="51">
                  <c:v>-1.0473472490804343</c:v>
                </c:pt>
                <c:pt idx="52">
                  <c:v>-0.92504477462760515</c:v>
                </c:pt>
                <c:pt idx="53">
                  <c:v>-0.4478703966813613</c:v>
                </c:pt>
                <c:pt idx="54">
                  <c:v>-0.43057778380822354</c:v>
                </c:pt>
                <c:pt idx="55">
                  <c:v>-0.47621297743024155</c:v>
                </c:pt>
                <c:pt idx="56">
                  <c:v>-0.18449730534078593</c:v>
                </c:pt>
                <c:pt idx="57">
                  <c:v>-0.36997783151145147</c:v>
                </c:pt>
                <c:pt idx="58">
                  <c:v>-0.78044119352359398</c:v>
                </c:pt>
                <c:pt idx="59">
                  <c:v>-0.9120750599877725</c:v>
                </c:pt>
                <c:pt idx="60">
                  <c:v>-0.84452290791422002</c:v>
                </c:pt>
                <c:pt idx="61">
                  <c:v>-1.0704203945562329</c:v>
                </c:pt>
                <c:pt idx="62">
                  <c:v>-0.69464425017791487</c:v>
                </c:pt>
                <c:pt idx="63">
                  <c:v>-0.50013341917196075</c:v>
                </c:pt>
                <c:pt idx="64">
                  <c:v>-0.45582891251870888</c:v>
                </c:pt>
                <c:pt idx="65">
                  <c:v>-0.33748986176172513</c:v>
                </c:pt>
                <c:pt idx="66">
                  <c:v>-0.19389693698678323</c:v>
                </c:pt>
                <c:pt idx="67">
                  <c:v>-0.43699820691511548</c:v>
                </c:pt>
                <c:pt idx="68">
                  <c:v>-0.11548463468006309</c:v>
                </c:pt>
                <c:pt idx="69">
                  <c:v>-0.17651056029724316</c:v>
                </c:pt>
                <c:pt idx="70">
                  <c:v>-8.3355980608031927E-2</c:v>
                </c:pt>
                <c:pt idx="71">
                  <c:v>-9.454968363136336E-2</c:v>
                </c:pt>
                <c:pt idx="72">
                  <c:v>1.4959834787236783E-2</c:v>
                </c:pt>
                <c:pt idx="73">
                  <c:v>-0.26631454442356178</c:v>
                </c:pt>
                <c:pt idx="74">
                  <c:v>-0.29320200632256682</c:v>
                </c:pt>
                <c:pt idx="75">
                  <c:v>-0.22080488584208555</c:v>
                </c:pt>
                <c:pt idx="76">
                  <c:v>-0.29347877035751119</c:v>
                </c:pt>
                <c:pt idx="77">
                  <c:v>-0.16998646645255702</c:v>
                </c:pt>
                <c:pt idx="78">
                  <c:v>0.12735759935094265</c:v>
                </c:pt>
                <c:pt idx="79">
                  <c:v>0.57868419091285328</c:v>
                </c:pt>
                <c:pt idx="80">
                  <c:v>0.54673793764151213</c:v>
                </c:pt>
                <c:pt idx="81">
                  <c:v>0.5631965740009679</c:v>
                </c:pt>
                <c:pt idx="82">
                  <c:v>-0.23413445895177684</c:v>
                </c:pt>
                <c:pt idx="83">
                  <c:v>0.31015402692636523</c:v>
                </c:pt>
                <c:pt idx="84">
                  <c:v>4.1202037804721654E-2</c:v>
                </c:pt>
                <c:pt idx="85">
                  <c:v>-0.51321765036739553</c:v>
                </c:pt>
                <c:pt idx="86">
                  <c:v>0.1044020688552591</c:v>
                </c:pt>
                <c:pt idx="87">
                  <c:v>0.22780482291209389</c:v>
                </c:pt>
                <c:pt idx="88">
                  <c:v>-0.10469246018928259</c:v>
                </c:pt>
                <c:pt idx="89">
                  <c:v>-0.2102628859753278</c:v>
                </c:pt>
                <c:pt idx="90">
                  <c:v>-0.27176301701058858</c:v>
                </c:pt>
                <c:pt idx="91">
                  <c:v>-1.404740780514627</c:v>
                </c:pt>
                <c:pt idx="92">
                  <c:v>-1.1403215516009375</c:v>
                </c:pt>
                <c:pt idx="93">
                  <c:v>-1.0119933157062229</c:v>
                </c:pt>
                <c:pt idx="94">
                  <c:v>-1.0893638247160222</c:v>
                </c:pt>
                <c:pt idx="95">
                  <c:v>-0.78560962810034662</c:v>
                </c:pt>
                <c:pt idx="96">
                  <c:v>-6.3406027601540321E-2</c:v>
                </c:pt>
                <c:pt idx="97">
                  <c:v>-9.5755180637505419E-2</c:v>
                </c:pt>
                <c:pt idx="98">
                  <c:v>-0.74856754760004451</c:v>
                </c:pt>
                <c:pt idx="99">
                  <c:v>-0.73702472377819883</c:v>
                </c:pt>
                <c:pt idx="100">
                  <c:v>-0.40850960015139393</c:v>
                </c:pt>
                <c:pt idx="101">
                  <c:v>-0.72700142403407642</c:v>
                </c:pt>
                <c:pt idx="102">
                  <c:v>-0.49352583430849217</c:v>
                </c:pt>
                <c:pt idx="103">
                  <c:v>4.3492765793956709E-2</c:v>
                </c:pt>
                <c:pt idx="104">
                  <c:v>0.16277844994079255</c:v>
                </c:pt>
                <c:pt idx="105">
                  <c:v>0.11443844387574537</c:v>
                </c:pt>
                <c:pt idx="106">
                  <c:v>-0.12916983337522314</c:v>
                </c:pt>
                <c:pt idx="107">
                  <c:v>0.12418303457744226</c:v>
                </c:pt>
                <c:pt idx="108">
                  <c:v>-0.5405457371792548</c:v>
                </c:pt>
                <c:pt idx="109">
                  <c:v>-0.39074602938892661</c:v>
                </c:pt>
                <c:pt idx="110">
                  <c:v>-0.1678968281295555</c:v>
                </c:pt>
                <c:pt idx="111">
                  <c:v>-0.42620550693047632</c:v>
                </c:pt>
                <c:pt idx="112">
                  <c:v>-0.87385099910566288</c:v>
                </c:pt>
                <c:pt idx="113">
                  <c:v>-0.71786105280787671</c:v>
                </c:pt>
                <c:pt idx="114">
                  <c:v>-0.49730658897710733</c:v>
                </c:pt>
                <c:pt idx="115">
                  <c:v>-0.74968582052654686</c:v>
                </c:pt>
                <c:pt idx="116">
                  <c:v>-0.27754901295051937</c:v>
                </c:pt>
                <c:pt idx="117">
                  <c:v>-0.34759154412495535</c:v>
                </c:pt>
                <c:pt idx="118">
                  <c:v>-0.39724631218916018</c:v>
                </c:pt>
                <c:pt idx="119">
                  <c:v>-3.008275113679456E-2</c:v>
                </c:pt>
                <c:pt idx="120">
                  <c:v>-7.1700091982078523E-2</c:v>
                </c:pt>
                <c:pt idx="121">
                  <c:v>-0.64015879087701255</c:v>
                </c:pt>
                <c:pt idx="122">
                  <c:v>-0.41702759906216536</c:v>
                </c:pt>
                <c:pt idx="123">
                  <c:v>-0.14480772312164331</c:v>
                </c:pt>
                <c:pt idx="124">
                  <c:v>-0.30877690582773865</c:v>
                </c:pt>
                <c:pt idx="125">
                  <c:v>0.49011026879772396</c:v>
                </c:pt>
                <c:pt idx="126">
                  <c:v>0.22325460105493691</c:v>
                </c:pt>
                <c:pt idx="127">
                  <c:v>0.13543325319012633</c:v>
                </c:pt>
                <c:pt idx="128">
                  <c:v>-0.10832465509598745</c:v>
                </c:pt>
                <c:pt idx="129">
                  <c:v>0.31615068808936797</c:v>
                </c:pt>
                <c:pt idx="130">
                  <c:v>1.0779773859930499</c:v>
                </c:pt>
                <c:pt idx="131">
                  <c:v>0.25096133176965779</c:v>
                </c:pt>
                <c:pt idx="132">
                  <c:v>-0.58099006822568078</c:v>
                </c:pt>
                <c:pt idx="133">
                  <c:v>-1.1990103228364482</c:v>
                </c:pt>
                <c:pt idx="134">
                  <c:v>-1.593468814033149</c:v>
                </c:pt>
                <c:pt idx="135">
                  <c:v>-0.64576637156495564</c:v>
                </c:pt>
                <c:pt idx="136">
                  <c:v>-0.48992693860761871</c:v>
                </c:pt>
                <c:pt idx="137">
                  <c:v>-0.7374960724132813</c:v>
                </c:pt>
                <c:pt idx="138">
                  <c:v>-9.7586280728071975E-2</c:v>
                </c:pt>
                <c:pt idx="139">
                  <c:v>0.71814734852572837</c:v>
                </c:pt>
                <c:pt idx="140">
                  <c:v>0.20080802921667668</c:v>
                </c:pt>
                <c:pt idx="141">
                  <c:v>-0.71813966729740963</c:v>
                </c:pt>
                <c:pt idx="142">
                  <c:v>-0.8519267852622141</c:v>
                </c:pt>
                <c:pt idx="143">
                  <c:v>-1.1200585986207525</c:v>
                </c:pt>
                <c:pt idx="144">
                  <c:v>-0.41946307384675652</c:v>
                </c:pt>
                <c:pt idx="145">
                  <c:v>-0.27141800009981476</c:v>
                </c:pt>
                <c:pt idx="146">
                  <c:v>-0.64031726788572418</c:v>
                </c:pt>
                <c:pt idx="147">
                  <c:v>-0.48327883340562222</c:v>
                </c:pt>
                <c:pt idx="148">
                  <c:v>-0.14840567629632978</c:v>
                </c:pt>
                <c:pt idx="149">
                  <c:v>-7.1052969478113195E-2</c:v>
                </c:pt>
                <c:pt idx="150">
                  <c:v>0.48856189346859696</c:v>
                </c:pt>
                <c:pt idx="151">
                  <c:v>0.34267002194056817</c:v>
                </c:pt>
                <c:pt idx="152">
                  <c:v>0.44145079149365613</c:v>
                </c:pt>
                <c:pt idx="153">
                  <c:v>-3.6617285692620793E-2</c:v>
                </c:pt>
                <c:pt idx="154">
                  <c:v>9.1378675785608987E-2</c:v>
                </c:pt>
                <c:pt idx="155">
                  <c:v>0.54263960627589714</c:v>
                </c:pt>
                <c:pt idx="156">
                  <c:v>0.49925201010929998</c:v>
                </c:pt>
                <c:pt idx="157">
                  <c:v>0.83358758259482812</c:v>
                </c:pt>
                <c:pt idx="158">
                  <c:v>0.44231016480461777</c:v>
                </c:pt>
                <c:pt idx="159">
                  <c:v>0.70333231997180568</c:v>
                </c:pt>
                <c:pt idx="160">
                  <c:v>0.86745078842906242</c:v>
                </c:pt>
                <c:pt idx="161">
                  <c:v>0.44670338159527351</c:v>
                </c:pt>
                <c:pt idx="162">
                  <c:v>0.87134542296671125</c:v>
                </c:pt>
                <c:pt idx="163">
                  <c:v>1.7241434174504007</c:v>
                </c:pt>
                <c:pt idx="164">
                  <c:v>1.049905984177147</c:v>
                </c:pt>
                <c:pt idx="165">
                  <c:v>0.2630464449700966</c:v>
                </c:pt>
                <c:pt idx="166">
                  <c:v>0.33135203770127575</c:v>
                </c:pt>
                <c:pt idx="167">
                  <c:v>-1.9677261310813862E-2</c:v>
                </c:pt>
                <c:pt idx="168">
                  <c:v>-0.56213164469947119</c:v>
                </c:pt>
                <c:pt idx="169">
                  <c:v>-0.39229550717385087</c:v>
                </c:pt>
                <c:pt idx="170">
                  <c:v>0.19033260745309569</c:v>
                </c:pt>
                <c:pt idx="171">
                  <c:v>-4.1716927032598036E-2</c:v>
                </c:pt>
                <c:pt idx="172">
                  <c:v>0.37505684527359218</c:v>
                </c:pt>
                <c:pt idx="173">
                  <c:v>-1.3677446537733803E-2</c:v>
                </c:pt>
                <c:pt idx="174">
                  <c:v>-0.44062922373915681</c:v>
                </c:pt>
                <c:pt idx="175">
                  <c:v>-0.26172011712704374</c:v>
                </c:pt>
                <c:pt idx="176">
                  <c:v>-0.67523920111376023</c:v>
                </c:pt>
                <c:pt idx="177">
                  <c:v>-0.65256327961523219</c:v>
                </c:pt>
                <c:pt idx="178">
                  <c:v>-0.62358448053650972</c:v>
                </c:pt>
                <c:pt idx="179">
                  <c:v>-0.10165234395954507</c:v>
                </c:pt>
                <c:pt idx="180">
                  <c:v>-0.16988433408296852</c:v>
                </c:pt>
                <c:pt idx="181">
                  <c:v>9.646478267326726E-2</c:v>
                </c:pt>
                <c:pt idx="182">
                  <c:v>-0.27473630587069858</c:v>
                </c:pt>
                <c:pt idx="183">
                  <c:v>-9.0292769016081617E-2</c:v>
                </c:pt>
                <c:pt idx="184">
                  <c:v>-4.6724443484472536E-2</c:v>
                </c:pt>
                <c:pt idx="185">
                  <c:v>-0.37927797021869453</c:v>
                </c:pt>
                <c:pt idx="186">
                  <c:v>-0.56200046646777391</c:v>
                </c:pt>
                <c:pt idx="187">
                  <c:v>-0.7501730086639713</c:v>
                </c:pt>
                <c:pt idx="188">
                  <c:v>-0.86969922289550594</c:v>
                </c:pt>
                <c:pt idx="189">
                  <c:v>-0.60702436624111433</c:v>
                </c:pt>
                <c:pt idx="190">
                  <c:v>-0.64824176649645815</c:v>
                </c:pt>
                <c:pt idx="191">
                  <c:v>-0.48250357283254991</c:v>
                </c:pt>
                <c:pt idx="192">
                  <c:v>-0.1934501102164615</c:v>
                </c:pt>
                <c:pt idx="193">
                  <c:v>-0.1002200219907429</c:v>
                </c:pt>
                <c:pt idx="194">
                  <c:v>-0.61941217282185401</c:v>
                </c:pt>
                <c:pt idx="195">
                  <c:v>-0.43837968005356104</c:v>
                </c:pt>
                <c:pt idx="196">
                  <c:v>-0.60088225107074911</c:v>
                </c:pt>
                <c:pt idx="197">
                  <c:v>-0.24118300911898277</c:v>
                </c:pt>
                <c:pt idx="198">
                  <c:v>-0.53965817698765539</c:v>
                </c:pt>
                <c:pt idx="199">
                  <c:v>-0.77392703002082575</c:v>
                </c:pt>
                <c:pt idx="200">
                  <c:v>-0.71884880369948534</c:v>
                </c:pt>
                <c:pt idx="201">
                  <c:v>-0.63005840233118882</c:v>
                </c:pt>
                <c:pt idx="202">
                  <c:v>-0.77488927404162811</c:v>
                </c:pt>
                <c:pt idx="203">
                  <c:v>-0.60067057296516024</c:v>
                </c:pt>
                <c:pt idx="204">
                  <c:v>-0.81083948163720898</c:v>
                </c:pt>
                <c:pt idx="205">
                  <c:v>-0.59066408386048797</c:v>
                </c:pt>
                <c:pt idx="206">
                  <c:v>-1.0401603303260991</c:v>
                </c:pt>
                <c:pt idx="207">
                  <c:v>-0.41417213414773979</c:v>
                </c:pt>
                <c:pt idx="208">
                  <c:v>-0.51616611106822852</c:v>
                </c:pt>
                <c:pt idx="209">
                  <c:v>-0.34210793217120061</c:v>
                </c:pt>
                <c:pt idx="210">
                  <c:v>-0.42784577260302192</c:v>
                </c:pt>
                <c:pt idx="211">
                  <c:v>-0.20722083566953214</c:v>
                </c:pt>
                <c:pt idx="212">
                  <c:v>-0.53275726145931446</c:v>
                </c:pt>
                <c:pt idx="213">
                  <c:v>-0.82679502883477851</c:v>
                </c:pt>
                <c:pt idx="214">
                  <c:v>-0.39932085214706636</c:v>
                </c:pt>
                <c:pt idx="215">
                  <c:v>-0.69362887656841576</c:v>
                </c:pt>
                <c:pt idx="216">
                  <c:v>-0.38984423493088211</c:v>
                </c:pt>
                <c:pt idx="217">
                  <c:v>-0.18791851564639145</c:v>
                </c:pt>
                <c:pt idx="218">
                  <c:v>-0.64669462087166973</c:v>
                </c:pt>
                <c:pt idx="219">
                  <c:v>-0.60240387312741761</c:v>
                </c:pt>
                <c:pt idx="220">
                  <c:v>-0.8110297136287391</c:v>
                </c:pt>
                <c:pt idx="221">
                  <c:v>-0.68920241653488767</c:v>
                </c:pt>
                <c:pt idx="222">
                  <c:v>-0.55660531946198155</c:v>
                </c:pt>
                <c:pt idx="223">
                  <c:v>-0.14187750641234503</c:v>
                </c:pt>
                <c:pt idx="224">
                  <c:v>-0.72883295010253468</c:v>
                </c:pt>
                <c:pt idx="225">
                  <c:v>-0.25508289838404452</c:v>
                </c:pt>
                <c:pt idx="226">
                  <c:v>-0.13433916918263306</c:v>
                </c:pt>
                <c:pt idx="227">
                  <c:v>0.1616038066876308</c:v>
                </c:pt>
                <c:pt idx="228">
                  <c:v>-0.28732471003153082</c:v>
                </c:pt>
                <c:pt idx="229">
                  <c:v>-4.5753171529999068E-2</c:v>
                </c:pt>
                <c:pt idx="230">
                  <c:v>-0.32070171363182876</c:v>
                </c:pt>
                <c:pt idx="231">
                  <c:v>-0.23782576748974893</c:v>
                </c:pt>
                <c:pt idx="232">
                  <c:v>0.2567495131989847</c:v>
                </c:pt>
                <c:pt idx="233">
                  <c:v>0.31488969988587301</c:v>
                </c:pt>
                <c:pt idx="234">
                  <c:v>0.17264412810938545</c:v>
                </c:pt>
                <c:pt idx="235">
                  <c:v>7.7184548268363781E-2</c:v>
                </c:pt>
                <c:pt idx="236">
                  <c:v>-6.8878834719808393E-2</c:v>
                </c:pt>
                <c:pt idx="237">
                  <c:v>0.15581452001677437</c:v>
                </c:pt>
                <c:pt idx="238">
                  <c:v>0.20554054893063869</c:v>
                </c:pt>
                <c:pt idx="239">
                  <c:v>0.53363938871229588</c:v>
                </c:pt>
                <c:pt idx="240">
                  <c:v>0.60877602278623599</c:v>
                </c:pt>
                <c:pt idx="241">
                  <c:v>0.84545338281574034</c:v>
                </c:pt>
                <c:pt idx="242">
                  <c:v>0.94136567134724003</c:v>
                </c:pt>
                <c:pt idx="243">
                  <c:v>0.79456470499179344</c:v>
                </c:pt>
                <c:pt idx="244">
                  <c:v>0.66672039629981472</c:v>
                </c:pt>
                <c:pt idx="245">
                  <c:v>0.15631936695641432</c:v>
                </c:pt>
                <c:pt idx="246">
                  <c:v>0.54569850669575226</c:v>
                </c:pt>
                <c:pt idx="247">
                  <c:v>0.62169814067191709</c:v>
                </c:pt>
                <c:pt idx="248">
                  <c:v>0.44817148994971051</c:v>
                </c:pt>
                <c:pt idx="249">
                  <c:v>0.46651600201833165</c:v>
                </c:pt>
                <c:pt idx="250">
                  <c:v>0.42854340829663506</c:v>
                </c:pt>
                <c:pt idx="251">
                  <c:v>0.61763923255702735</c:v>
                </c:pt>
                <c:pt idx="252">
                  <c:v>0.50753700716212602</c:v>
                </c:pt>
                <c:pt idx="253">
                  <c:v>0.58468521852543986</c:v>
                </c:pt>
                <c:pt idx="254">
                  <c:v>0.48761979400853783</c:v>
                </c:pt>
                <c:pt idx="255">
                  <c:v>0.49522081578967747</c:v>
                </c:pt>
                <c:pt idx="256">
                  <c:v>0.56220907873492254</c:v>
                </c:pt>
                <c:pt idx="257">
                  <c:v>0.13010653415367637</c:v>
                </c:pt>
                <c:pt idx="258">
                  <c:v>0.16559334894727396</c:v>
                </c:pt>
                <c:pt idx="259">
                  <c:v>8.4972402099368662E-3</c:v>
                </c:pt>
                <c:pt idx="260">
                  <c:v>-0.68640069269665871</c:v>
                </c:pt>
                <c:pt idx="261">
                  <c:v>-0.4728162727474316</c:v>
                </c:pt>
                <c:pt idx="262">
                  <c:v>-0.43272762273558379</c:v>
                </c:pt>
                <c:pt idx="263">
                  <c:v>-0.32894673744499509</c:v>
                </c:pt>
                <c:pt idx="264">
                  <c:v>0.16032233306724719</c:v>
                </c:pt>
                <c:pt idx="265">
                  <c:v>7.764917111947213E-2</c:v>
                </c:pt>
                <c:pt idx="266">
                  <c:v>0.15705013001930901</c:v>
                </c:pt>
                <c:pt idx="267">
                  <c:v>2.2260040043298689E-2</c:v>
                </c:pt>
                <c:pt idx="268">
                  <c:v>5.9189686621459334E-2</c:v>
                </c:pt>
                <c:pt idx="269">
                  <c:v>1.2549328419378349</c:v>
                </c:pt>
                <c:pt idx="270">
                  <c:v>2.7689120383719894</c:v>
                </c:pt>
                <c:pt idx="271">
                  <c:v>3.596473352260003</c:v>
                </c:pt>
                <c:pt idx="272">
                  <c:v>2.8558316033904858</c:v>
                </c:pt>
                <c:pt idx="273">
                  <c:v>2.6015517559284707</c:v>
                </c:pt>
                <c:pt idx="274">
                  <c:v>2.9134268139148052</c:v>
                </c:pt>
                <c:pt idx="275">
                  <c:v>1.3438034318737817</c:v>
                </c:pt>
                <c:pt idx="276">
                  <c:v>0.68108564661466353</c:v>
                </c:pt>
                <c:pt idx="277">
                  <c:v>0.20791385259131018</c:v>
                </c:pt>
                <c:pt idx="278">
                  <c:v>0.84466542069764061</c:v>
                </c:pt>
                <c:pt idx="279">
                  <c:v>1.7992457903746955</c:v>
                </c:pt>
                <c:pt idx="280">
                  <c:v>1.6083025847238701</c:v>
                </c:pt>
                <c:pt idx="281">
                  <c:v>2.0883811519588313</c:v>
                </c:pt>
                <c:pt idx="282">
                  <c:v>2.3305015484165752</c:v>
                </c:pt>
                <c:pt idx="283">
                  <c:v>2.6454692789458223</c:v>
                </c:pt>
                <c:pt idx="284">
                  <c:v>3.1314970779905908</c:v>
                </c:pt>
                <c:pt idx="285">
                  <c:v>2.8757491193265157</c:v>
                </c:pt>
                <c:pt idx="286">
                  <c:v>3.1915266938406832</c:v>
                </c:pt>
                <c:pt idx="287">
                  <c:v>3.4707037197195816</c:v>
                </c:pt>
                <c:pt idx="288">
                  <c:v>3.5086481649888004</c:v>
                </c:pt>
                <c:pt idx="289">
                  <c:v>4.0220875159757812</c:v>
                </c:pt>
                <c:pt idx="290">
                  <c:v>4.4518288773624661</c:v>
                </c:pt>
                <c:pt idx="291">
                  <c:v>4.5002818699581741</c:v>
                </c:pt>
                <c:pt idx="292">
                  <c:v>3.8189543550834579</c:v>
                </c:pt>
                <c:pt idx="293">
                  <c:v>3.3115875138922557</c:v>
                </c:pt>
              </c:numCache>
            </c:numRef>
          </c:val>
          <c:smooth val="0"/>
          <c:extLst>
            <c:ext xmlns:c16="http://schemas.microsoft.com/office/drawing/2014/chart" uri="{C3380CC4-5D6E-409C-BE32-E72D297353CC}">
              <c16:uniqueId val="{00000000-C95F-4D7B-A161-8D946AC6EDDF}"/>
            </c:ext>
          </c:extLst>
        </c:ser>
        <c:dLbls>
          <c:showLegendKey val="0"/>
          <c:showVal val="0"/>
          <c:showCatName val="0"/>
          <c:showSerName val="0"/>
          <c:showPercent val="0"/>
          <c:showBubbleSize val="0"/>
        </c:dLbls>
        <c:smooth val="0"/>
        <c:axId val="1185374184"/>
        <c:axId val="1185375168"/>
      </c:lineChart>
      <c:dateAx>
        <c:axId val="1185374184"/>
        <c:scaling>
          <c:orientation val="minMax"/>
          <c:min val="35796"/>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85375168"/>
        <c:crosses val="autoZero"/>
        <c:auto val="1"/>
        <c:lblOffset val="100"/>
        <c:baseTimeUnit val="months"/>
        <c:majorUnit val="12"/>
      </c:dateAx>
      <c:valAx>
        <c:axId val="118537516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853741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86952803343803E-2"/>
          <c:y val="9.3470668102439258E-2"/>
          <c:w val="0.92218262214641955"/>
          <c:h val="0.8012363250464285"/>
        </c:manualLayout>
      </c:layout>
      <c:lineChart>
        <c:grouping val="standard"/>
        <c:varyColors val="0"/>
        <c:ser>
          <c:idx val="0"/>
          <c:order val="0"/>
          <c:spPr>
            <a:ln w="19050" cap="rnd">
              <a:solidFill>
                <a:schemeClr val="tx2"/>
              </a:solidFill>
              <a:round/>
            </a:ln>
            <a:effectLst/>
          </c:spPr>
          <c:marker>
            <c:symbol val="none"/>
          </c:marker>
          <c:cat>
            <c:numRef>
              <c:f>'cb3-10'!$A$14:$A$307</c:f>
              <c:numCache>
                <c:formatCode>m/d/yyyy</c:formatCode>
                <c:ptCount val="294"/>
                <c:pt idx="0">
                  <c:v>35674</c:v>
                </c:pt>
                <c:pt idx="1">
                  <c:v>35704</c:v>
                </c:pt>
                <c:pt idx="2">
                  <c:v>35735</c:v>
                </c:pt>
                <c:pt idx="3">
                  <c:v>35765</c:v>
                </c:pt>
                <c:pt idx="4">
                  <c:v>35796</c:v>
                </c:pt>
                <c:pt idx="5">
                  <c:v>35827</c:v>
                </c:pt>
                <c:pt idx="6">
                  <c:v>35855</c:v>
                </c:pt>
                <c:pt idx="7">
                  <c:v>35886</c:v>
                </c:pt>
                <c:pt idx="8">
                  <c:v>35916</c:v>
                </c:pt>
                <c:pt idx="9">
                  <c:v>35947</c:v>
                </c:pt>
                <c:pt idx="10">
                  <c:v>35977</c:v>
                </c:pt>
                <c:pt idx="11">
                  <c:v>36008</c:v>
                </c:pt>
                <c:pt idx="12">
                  <c:v>36039</c:v>
                </c:pt>
                <c:pt idx="13">
                  <c:v>36069</c:v>
                </c:pt>
                <c:pt idx="14">
                  <c:v>36100</c:v>
                </c:pt>
                <c:pt idx="15">
                  <c:v>36130</c:v>
                </c:pt>
                <c:pt idx="16">
                  <c:v>36161</c:v>
                </c:pt>
                <c:pt idx="17">
                  <c:v>36192</c:v>
                </c:pt>
                <c:pt idx="18">
                  <c:v>36220</c:v>
                </c:pt>
                <c:pt idx="19">
                  <c:v>36251</c:v>
                </c:pt>
                <c:pt idx="20">
                  <c:v>36281</c:v>
                </c:pt>
                <c:pt idx="21">
                  <c:v>36312</c:v>
                </c:pt>
                <c:pt idx="22">
                  <c:v>36342</c:v>
                </c:pt>
                <c:pt idx="23">
                  <c:v>36373</c:v>
                </c:pt>
                <c:pt idx="24">
                  <c:v>36404</c:v>
                </c:pt>
                <c:pt idx="25">
                  <c:v>36434</c:v>
                </c:pt>
                <c:pt idx="26">
                  <c:v>36465</c:v>
                </c:pt>
                <c:pt idx="27">
                  <c:v>36495</c:v>
                </c:pt>
                <c:pt idx="28">
                  <c:v>36526</c:v>
                </c:pt>
                <c:pt idx="29">
                  <c:v>36557</c:v>
                </c:pt>
                <c:pt idx="30">
                  <c:v>36586</c:v>
                </c:pt>
                <c:pt idx="31">
                  <c:v>36617</c:v>
                </c:pt>
                <c:pt idx="32">
                  <c:v>36647</c:v>
                </c:pt>
                <c:pt idx="33">
                  <c:v>36678</c:v>
                </c:pt>
                <c:pt idx="34">
                  <c:v>36708</c:v>
                </c:pt>
                <c:pt idx="35">
                  <c:v>36739</c:v>
                </c:pt>
                <c:pt idx="36">
                  <c:v>36770</c:v>
                </c:pt>
                <c:pt idx="37">
                  <c:v>36800</c:v>
                </c:pt>
                <c:pt idx="38">
                  <c:v>36831</c:v>
                </c:pt>
                <c:pt idx="39">
                  <c:v>36861</c:v>
                </c:pt>
                <c:pt idx="40">
                  <c:v>36892</c:v>
                </c:pt>
                <c:pt idx="41">
                  <c:v>36923</c:v>
                </c:pt>
                <c:pt idx="42">
                  <c:v>36951</c:v>
                </c:pt>
                <c:pt idx="43">
                  <c:v>36982</c:v>
                </c:pt>
                <c:pt idx="44">
                  <c:v>37012</c:v>
                </c:pt>
                <c:pt idx="45">
                  <c:v>37043</c:v>
                </c:pt>
                <c:pt idx="46">
                  <c:v>37073</c:v>
                </c:pt>
                <c:pt idx="47">
                  <c:v>37104</c:v>
                </c:pt>
                <c:pt idx="48">
                  <c:v>37135</c:v>
                </c:pt>
                <c:pt idx="49">
                  <c:v>37165</c:v>
                </c:pt>
                <c:pt idx="50">
                  <c:v>37196</c:v>
                </c:pt>
                <c:pt idx="51">
                  <c:v>37226</c:v>
                </c:pt>
                <c:pt idx="52">
                  <c:v>37257</c:v>
                </c:pt>
                <c:pt idx="53">
                  <c:v>37288</c:v>
                </c:pt>
                <c:pt idx="54">
                  <c:v>37316</c:v>
                </c:pt>
                <c:pt idx="55">
                  <c:v>37347</c:v>
                </c:pt>
                <c:pt idx="56">
                  <c:v>37377</c:v>
                </c:pt>
                <c:pt idx="57">
                  <c:v>37408</c:v>
                </c:pt>
                <c:pt idx="58">
                  <c:v>37438</c:v>
                </c:pt>
                <c:pt idx="59">
                  <c:v>37469</c:v>
                </c:pt>
                <c:pt idx="60">
                  <c:v>37500</c:v>
                </c:pt>
                <c:pt idx="61">
                  <c:v>37530</c:v>
                </c:pt>
                <c:pt idx="62">
                  <c:v>37561</c:v>
                </c:pt>
                <c:pt idx="63">
                  <c:v>37591</c:v>
                </c:pt>
                <c:pt idx="64">
                  <c:v>37622</c:v>
                </c:pt>
                <c:pt idx="65">
                  <c:v>37653</c:v>
                </c:pt>
                <c:pt idx="66">
                  <c:v>37681</c:v>
                </c:pt>
                <c:pt idx="67">
                  <c:v>37712</c:v>
                </c:pt>
                <c:pt idx="68">
                  <c:v>37742</c:v>
                </c:pt>
                <c:pt idx="69">
                  <c:v>37773</c:v>
                </c:pt>
                <c:pt idx="70">
                  <c:v>37803</c:v>
                </c:pt>
                <c:pt idx="71">
                  <c:v>37834</c:v>
                </c:pt>
                <c:pt idx="72">
                  <c:v>37865</c:v>
                </c:pt>
                <c:pt idx="73">
                  <c:v>37895</c:v>
                </c:pt>
                <c:pt idx="74">
                  <c:v>37926</c:v>
                </c:pt>
                <c:pt idx="75">
                  <c:v>37956</c:v>
                </c:pt>
                <c:pt idx="76">
                  <c:v>37987</c:v>
                </c:pt>
                <c:pt idx="77">
                  <c:v>38018</c:v>
                </c:pt>
                <c:pt idx="78">
                  <c:v>38047</c:v>
                </c:pt>
                <c:pt idx="79">
                  <c:v>38078</c:v>
                </c:pt>
                <c:pt idx="80">
                  <c:v>38108</c:v>
                </c:pt>
                <c:pt idx="81">
                  <c:v>38139</c:v>
                </c:pt>
                <c:pt idx="82">
                  <c:v>38169</c:v>
                </c:pt>
                <c:pt idx="83">
                  <c:v>38200</c:v>
                </c:pt>
                <c:pt idx="84">
                  <c:v>38231</c:v>
                </c:pt>
                <c:pt idx="85">
                  <c:v>38261</c:v>
                </c:pt>
                <c:pt idx="86">
                  <c:v>38292</c:v>
                </c:pt>
                <c:pt idx="87">
                  <c:v>38322</c:v>
                </c:pt>
                <c:pt idx="88">
                  <c:v>38353</c:v>
                </c:pt>
                <c:pt idx="89">
                  <c:v>38384</c:v>
                </c:pt>
                <c:pt idx="90">
                  <c:v>38412</c:v>
                </c:pt>
                <c:pt idx="91">
                  <c:v>38443</c:v>
                </c:pt>
                <c:pt idx="92">
                  <c:v>38473</c:v>
                </c:pt>
                <c:pt idx="93">
                  <c:v>38504</c:v>
                </c:pt>
                <c:pt idx="94">
                  <c:v>38534</c:v>
                </c:pt>
                <c:pt idx="95">
                  <c:v>38565</c:v>
                </c:pt>
                <c:pt idx="96">
                  <c:v>38596</c:v>
                </c:pt>
                <c:pt idx="97">
                  <c:v>38626</c:v>
                </c:pt>
                <c:pt idx="98">
                  <c:v>38657</c:v>
                </c:pt>
                <c:pt idx="99">
                  <c:v>38687</c:v>
                </c:pt>
                <c:pt idx="100">
                  <c:v>38718</c:v>
                </c:pt>
                <c:pt idx="101">
                  <c:v>38749</c:v>
                </c:pt>
                <c:pt idx="102">
                  <c:v>38777</c:v>
                </c:pt>
                <c:pt idx="103">
                  <c:v>38808</c:v>
                </c:pt>
                <c:pt idx="104">
                  <c:v>38838</c:v>
                </c:pt>
                <c:pt idx="105">
                  <c:v>38869</c:v>
                </c:pt>
                <c:pt idx="106">
                  <c:v>38899</c:v>
                </c:pt>
                <c:pt idx="107">
                  <c:v>38930</c:v>
                </c:pt>
                <c:pt idx="108">
                  <c:v>38961</c:v>
                </c:pt>
                <c:pt idx="109">
                  <c:v>38991</c:v>
                </c:pt>
                <c:pt idx="110">
                  <c:v>39022</c:v>
                </c:pt>
                <c:pt idx="111">
                  <c:v>39052</c:v>
                </c:pt>
                <c:pt idx="112">
                  <c:v>39083</c:v>
                </c:pt>
                <c:pt idx="113">
                  <c:v>39114</c:v>
                </c:pt>
                <c:pt idx="114">
                  <c:v>39142</c:v>
                </c:pt>
                <c:pt idx="115">
                  <c:v>39173</c:v>
                </c:pt>
                <c:pt idx="116">
                  <c:v>39203</c:v>
                </c:pt>
                <c:pt idx="117">
                  <c:v>39234</c:v>
                </c:pt>
                <c:pt idx="118">
                  <c:v>39264</c:v>
                </c:pt>
                <c:pt idx="119">
                  <c:v>39295</c:v>
                </c:pt>
                <c:pt idx="120">
                  <c:v>39326</c:v>
                </c:pt>
                <c:pt idx="121">
                  <c:v>39356</c:v>
                </c:pt>
                <c:pt idx="122">
                  <c:v>39387</c:v>
                </c:pt>
                <c:pt idx="123">
                  <c:v>39417</c:v>
                </c:pt>
                <c:pt idx="124">
                  <c:v>39448</c:v>
                </c:pt>
                <c:pt idx="125">
                  <c:v>39479</c:v>
                </c:pt>
                <c:pt idx="126">
                  <c:v>39508</c:v>
                </c:pt>
                <c:pt idx="127">
                  <c:v>39539</c:v>
                </c:pt>
                <c:pt idx="128">
                  <c:v>39569</c:v>
                </c:pt>
                <c:pt idx="129">
                  <c:v>39600</c:v>
                </c:pt>
                <c:pt idx="130">
                  <c:v>39630</c:v>
                </c:pt>
                <c:pt idx="131">
                  <c:v>39661</c:v>
                </c:pt>
                <c:pt idx="132">
                  <c:v>39692</c:v>
                </c:pt>
                <c:pt idx="133">
                  <c:v>39722</c:v>
                </c:pt>
                <c:pt idx="134">
                  <c:v>39753</c:v>
                </c:pt>
                <c:pt idx="135">
                  <c:v>39783</c:v>
                </c:pt>
                <c:pt idx="136">
                  <c:v>39814</c:v>
                </c:pt>
                <c:pt idx="137">
                  <c:v>39845</c:v>
                </c:pt>
                <c:pt idx="138">
                  <c:v>39873</c:v>
                </c:pt>
                <c:pt idx="139">
                  <c:v>39904</c:v>
                </c:pt>
                <c:pt idx="140">
                  <c:v>39934</c:v>
                </c:pt>
                <c:pt idx="141">
                  <c:v>39965</c:v>
                </c:pt>
                <c:pt idx="142">
                  <c:v>39995</c:v>
                </c:pt>
                <c:pt idx="143">
                  <c:v>40026</c:v>
                </c:pt>
                <c:pt idx="144">
                  <c:v>40057</c:v>
                </c:pt>
                <c:pt idx="145">
                  <c:v>40087</c:v>
                </c:pt>
                <c:pt idx="146">
                  <c:v>40118</c:v>
                </c:pt>
                <c:pt idx="147">
                  <c:v>40148</c:v>
                </c:pt>
                <c:pt idx="148">
                  <c:v>40179</c:v>
                </c:pt>
                <c:pt idx="149">
                  <c:v>40210</c:v>
                </c:pt>
                <c:pt idx="150">
                  <c:v>40238</c:v>
                </c:pt>
                <c:pt idx="151">
                  <c:v>40269</c:v>
                </c:pt>
                <c:pt idx="152">
                  <c:v>40299</c:v>
                </c:pt>
                <c:pt idx="153">
                  <c:v>40330</c:v>
                </c:pt>
                <c:pt idx="154">
                  <c:v>40360</c:v>
                </c:pt>
                <c:pt idx="155">
                  <c:v>40391</c:v>
                </c:pt>
                <c:pt idx="156">
                  <c:v>40422</c:v>
                </c:pt>
                <c:pt idx="157">
                  <c:v>40452</c:v>
                </c:pt>
                <c:pt idx="158">
                  <c:v>40483</c:v>
                </c:pt>
                <c:pt idx="159">
                  <c:v>40513</c:v>
                </c:pt>
                <c:pt idx="160">
                  <c:v>40544</c:v>
                </c:pt>
                <c:pt idx="161">
                  <c:v>40575</c:v>
                </c:pt>
                <c:pt idx="162">
                  <c:v>40603</c:v>
                </c:pt>
                <c:pt idx="163">
                  <c:v>40634</c:v>
                </c:pt>
                <c:pt idx="164">
                  <c:v>40664</c:v>
                </c:pt>
                <c:pt idx="165">
                  <c:v>40695</c:v>
                </c:pt>
                <c:pt idx="166">
                  <c:v>40725</c:v>
                </c:pt>
                <c:pt idx="167">
                  <c:v>40756</c:v>
                </c:pt>
                <c:pt idx="168">
                  <c:v>40787</c:v>
                </c:pt>
                <c:pt idx="169">
                  <c:v>40817</c:v>
                </c:pt>
                <c:pt idx="170">
                  <c:v>40848</c:v>
                </c:pt>
                <c:pt idx="171">
                  <c:v>40878</c:v>
                </c:pt>
                <c:pt idx="172">
                  <c:v>40909</c:v>
                </c:pt>
                <c:pt idx="173">
                  <c:v>40940</c:v>
                </c:pt>
                <c:pt idx="174">
                  <c:v>40969</c:v>
                </c:pt>
                <c:pt idx="175">
                  <c:v>41000</c:v>
                </c:pt>
                <c:pt idx="176">
                  <c:v>41030</c:v>
                </c:pt>
                <c:pt idx="177">
                  <c:v>41061</c:v>
                </c:pt>
                <c:pt idx="178">
                  <c:v>41091</c:v>
                </c:pt>
                <c:pt idx="179">
                  <c:v>41122</c:v>
                </c:pt>
                <c:pt idx="180">
                  <c:v>41153</c:v>
                </c:pt>
                <c:pt idx="181">
                  <c:v>41183</c:v>
                </c:pt>
                <c:pt idx="182">
                  <c:v>41214</c:v>
                </c:pt>
                <c:pt idx="183">
                  <c:v>41244</c:v>
                </c:pt>
                <c:pt idx="184">
                  <c:v>41275</c:v>
                </c:pt>
                <c:pt idx="185">
                  <c:v>41306</c:v>
                </c:pt>
                <c:pt idx="186">
                  <c:v>41334</c:v>
                </c:pt>
                <c:pt idx="187">
                  <c:v>41365</c:v>
                </c:pt>
                <c:pt idx="188">
                  <c:v>41395</c:v>
                </c:pt>
                <c:pt idx="189">
                  <c:v>41426</c:v>
                </c:pt>
                <c:pt idx="190">
                  <c:v>41456</c:v>
                </c:pt>
                <c:pt idx="191">
                  <c:v>41487</c:v>
                </c:pt>
                <c:pt idx="192">
                  <c:v>41518</c:v>
                </c:pt>
                <c:pt idx="193">
                  <c:v>41548</c:v>
                </c:pt>
                <c:pt idx="194">
                  <c:v>41579</c:v>
                </c:pt>
                <c:pt idx="195">
                  <c:v>41609</c:v>
                </c:pt>
                <c:pt idx="196">
                  <c:v>41640</c:v>
                </c:pt>
                <c:pt idx="197">
                  <c:v>41671</c:v>
                </c:pt>
                <c:pt idx="198">
                  <c:v>41699</c:v>
                </c:pt>
                <c:pt idx="199">
                  <c:v>41730</c:v>
                </c:pt>
                <c:pt idx="200">
                  <c:v>41760</c:v>
                </c:pt>
                <c:pt idx="201">
                  <c:v>41791</c:v>
                </c:pt>
                <c:pt idx="202">
                  <c:v>41821</c:v>
                </c:pt>
                <c:pt idx="203">
                  <c:v>41852</c:v>
                </c:pt>
                <c:pt idx="204">
                  <c:v>41883</c:v>
                </c:pt>
                <c:pt idx="205">
                  <c:v>41913</c:v>
                </c:pt>
                <c:pt idx="206">
                  <c:v>41944</c:v>
                </c:pt>
                <c:pt idx="207">
                  <c:v>41974</c:v>
                </c:pt>
                <c:pt idx="208">
                  <c:v>42005</c:v>
                </c:pt>
                <c:pt idx="209">
                  <c:v>42036</c:v>
                </c:pt>
                <c:pt idx="210">
                  <c:v>42064</c:v>
                </c:pt>
                <c:pt idx="211">
                  <c:v>42095</c:v>
                </c:pt>
                <c:pt idx="212">
                  <c:v>42125</c:v>
                </c:pt>
                <c:pt idx="213">
                  <c:v>42156</c:v>
                </c:pt>
                <c:pt idx="214">
                  <c:v>42186</c:v>
                </c:pt>
                <c:pt idx="215">
                  <c:v>42217</c:v>
                </c:pt>
                <c:pt idx="216">
                  <c:v>42248</c:v>
                </c:pt>
                <c:pt idx="217">
                  <c:v>42278</c:v>
                </c:pt>
                <c:pt idx="218">
                  <c:v>42309</c:v>
                </c:pt>
                <c:pt idx="219">
                  <c:v>42339</c:v>
                </c:pt>
                <c:pt idx="220">
                  <c:v>42370</c:v>
                </c:pt>
                <c:pt idx="221">
                  <c:v>42401</c:v>
                </c:pt>
                <c:pt idx="222">
                  <c:v>42430</c:v>
                </c:pt>
                <c:pt idx="223">
                  <c:v>42461</c:v>
                </c:pt>
                <c:pt idx="224">
                  <c:v>42491</c:v>
                </c:pt>
                <c:pt idx="225">
                  <c:v>42522</c:v>
                </c:pt>
                <c:pt idx="226">
                  <c:v>42552</c:v>
                </c:pt>
                <c:pt idx="227">
                  <c:v>42583</c:v>
                </c:pt>
                <c:pt idx="228">
                  <c:v>42614</c:v>
                </c:pt>
                <c:pt idx="229">
                  <c:v>42644</c:v>
                </c:pt>
                <c:pt idx="230">
                  <c:v>42675</c:v>
                </c:pt>
                <c:pt idx="231">
                  <c:v>42705</c:v>
                </c:pt>
                <c:pt idx="232">
                  <c:v>42736</c:v>
                </c:pt>
                <c:pt idx="233">
                  <c:v>42767</c:v>
                </c:pt>
                <c:pt idx="234">
                  <c:v>42795</c:v>
                </c:pt>
                <c:pt idx="235">
                  <c:v>42826</c:v>
                </c:pt>
                <c:pt idx="236">
                  <c:v>42856</c:v>
                </c:pt>
                <c:pt idx="237">
                  <c:v>42887</c:v>
                </c:pt>
                <c:pt idx="238">
                  <c:v>42917</c:v>
                </c:pt>
                <c:pt idx="239">
                  <c:v>42948</c:v>
                </c:pt>
                <c:pt idx="240">
                  <c:v>42979</c:v>
                </c:pt>
                <c:pt idx="241">
                  <c:v>43009</c:v>
                </c:pt>
                <c:pt idx="242">
                  <c:v>43040</c:v>
                </c:pt>
                <c:pt idx="243">
                  <c:v>43070</c:v>
                </c:pt>
                <c:pt idx="244">
                  <c:v>43101</c:v>
                </c:pt>
                <c:pt idx="245">
                  <c:v>43132</c:v>
                </c:pt>
                <c:pt idx="246">
                  <c:v>43160</c:v>
                </c:pt>
                <c:pt idx="247">
                  <c:v>43191</c:v>
                </c:pt>
                <c:pt idx="248">
                  <c:v>43221</c:v>
                </c:pt>
                <c:pt idx="249">
                  <c:v>43252</c:v>
                </c:pt>
                <c:pt idx="250">
                  <c:v>43282</c:v>
                </c:pt>
                <c:pt idx="251">
                  <c:v>43313</c:v>
                </c:pt>
                <c:pt idx="252">
                  <c:v>43344</c:v>
                </c:pt>
                <c:pt idx="253">
                  <c:v>43374</c:v>
                </c:pt>
                <c:pt idx="254">
                  <c:v>43405</c:v>
                </c:pt>
                <c:pt idx="255">
                  <c:v>43435</c:v>
                </c:pt>
                <c:pt idx="256">
                  <c:v>43466</c:v>
                </c:pt>
                <c:pt idx="257">
                  <c:v>43497</c:v>
                </c:pt>
                <c:pt idx="258">
                  <c:v>43525</c:v>
                </c:pt>
                <c:pt idx="259">
                  <c:v>43556</c:v>
                </c:pt>
                <c:pt idx="260">
                  <c:v>43586</c:v>
                </c:pt>
                <c:pt idx="261">
                  <c:v>43617</c:v>
                </c:pt>
                <c:pt idx="262">
                  <c:v>43647</c:v>
                </c:pt>
                <c:pt idx="263">
                  <c:v>43678</c:v>
                </c:pt>
                <c:pt idx="264">
                  <c:v>43709</c:v>
                </c:pt>
                <c:pt idx="265">
                  <c:v>43739</c:v>
                </c:pt>
                <c:pt idx="266">
                  <c:v>43770</c:v>
                </c:pt>
                <c:pt idx="267">
                  <c:v>43800</c:v>
                </c:pt>
                <c:pt idx="268">
                  <c:v>43831</c:v>
                </c:pt>
                <c:pt idx="269">
                  <c:v>43862</c:v>
                </c:pt>
                <c:pt idx="270">
                  <c:v>43891</c:v>
                </c:pt>
                <c:pt idx="271">
                  <c:v>43922</c:v>
                </c:pt>
                <c:pt idx="272">
                  <c:v>43952</c:v>
                </c:pt>
                <c:pt idx="273">
                  <c:v>43983</c:v>
                </c:pt>
                <c:pt idx="274">
                  <c:v>44013</c:v>
                </c:pt>
                <c:pt idx="275">
                  <c:v>44044</c:v>
                </c:pt>
                <c:pt idx="276">
                  <c:v>44075</c:v>
                </c:pt>
                <c:pt idx="277">
                  <c:v>44105</c:v>
                </c:pt>
                <c:pt idx="278">
                  <c:v>44136</c:v>
                </c:pt>
                <c:pt idx="279">
                  <c:v>44166</c:v>
                </c:pt>
                <c:pt idx="280">
                  <c:v>44197</c:v>
                </c:pt>
                <c:pt idx="281">
                  <c:v>44228</c:v>
                </c:pt>
                <c:pt idx="282">
                  <c:v>44256</c:v>
                </c:pt>
                <c:pt idx="283">
                  <c:v>44287</c:v>
                </c:pt>
                <c:pt idx="284">
                  <c:v>44317</c:v>
                </c:pt>
                <c:pt idx="285">
                  <c:v>44348</c:v>
                </c:pt>
                <c:pt idx="286">
                  <c:v>44378</c:v>
                </c:pt>
                <c:pt idx="287">
                  <c:v>44409</c:v>
                </c:pt>
                <c:pt idx="288">
                  <c:v>44440</c:v>
                </c:pt>
                <c:pt idx="289">
                  <c:v>44470</c:v>
                </c:pt>
                <c:pt idx="290">
                  <c:v>44501</c:v>
                </c:pt>
                <c:pt idx="291">
                  <c:v>44531</c:v>
                </c:pt>
                <c:pt idx="292">
                  <c:v>44562</c:v>
                </c:pt>
                <c:pt idx="293">
                  <c:v>44593</c:v>
                </c:pt>
              </c:numCache>
            </c:numRef>
          </c:cat>
          <c:val>
            <c:numRef>
              <c:f>'cb3-10'!$B$14:$B$307</c:f>
              <c:numCache>
                <c:formatCode>0.0</c:formatCode>
                <c:ptCount val="294"/>
                <c:pt idx="0">
                  <c:v>-0.39620023824145584</c:v>
                </c:pt>
                <c:pt idx="1">
                  <c:v>-0.22946029392548237</c:v>
                </c:pt>
                <c:pt idx="2">
                  <c:v>-0.57605171358062446</c:v>
                </c:pt>
                <c:pt idx="3">
                  <c:v>-0.92881288400078366</c:v>
                </c:pt>
                <c:pt idx="4">
                  <c:v>-0.96178187012863181</c:v>
                </c:pt>
                <c:pt idx="5">
                  <c:v>-0.39996333678107693</c:v>
                </c:pt>
                <c:pt idx="6">
                  <c:v>-2.174363414515245E-2</c:v>
                </c:pt>
                <c:pt idx="7">
                  <c:v>-9.3710504782385379E-2</c:v>
                </c:pt>
                <c:pt idx="8">
                  <c:v>-0.48313589297119691</c:v>
                </c:pt>
                <c:pt idx="9">
                  <c:v>-0.82943248271442793</c:v>
                </c:pt>
                <c:pt idx="10">
                  <c:v>-0.91086783671919858</c:v>
                </c:pt>
                <c:pt idx="11">
                  <c:v>-0.91622175922446247</c:v>
                </c:pt>
                <c:pt idx="12">
                  <c:v>-0.86318836858179682</c:v>
                </c:pt>
                <c:pt idx="13">
                  <c:v>-0.6166025145808024</c:v>
                </c:pt>
                <c:pt idx="14">
                  <c:v>-0.67972501778891292</c:v>
                </c:pt>
                <c:pt idx="15">
                  <c:v>-0.43313015535627958</c:v>
                </c:pt>
                <c:pt idx="16">
                  <c:v>-0.18375696679505021</c:v>
                </c:pt>
                <c:pt idx="17">
                  <c:v>-6.3223203202961084E-2</c:v>
                </c:pt>
                <c:pt idx="18">
                  <c:v>-0.38218669515549925</c:v>
                </c:pt>
                <c:pt idx="19">
                  <c:v>-0.33587229452745054</c:v>
                </c:pt>
                <c:pt idx="20">
                  <c:v>-0.34898555436213802</c:v>
                </c:pt>
                <c:pt idx="21">
                  <c:v>-0.36545347734139683</c:v>
                </c:pt>
                <c:pt idx="22">
                  <c:v>-0.60216639431689734</c:v>
                </c:pt>
                <c:pt idx="23">
                  <c:v>-0.45656143272200411</c:v>
                </c:pt>
                <c:pt idx="24">
                  <c:v>-0.26493365117064543</c:v>
                </c:pt>
                <c:pt idx="25">
                  <c:v>-9.2904137659860955E-2</c:v>
                </c:pt>
                <c:pt idx="26">
                  <c:v>-2.261322190637393E-2</c:v>
                </c:pt>
                <c:pt idx="27">
                  <c:v>8.2946815108913913E-2</c:v>
                </c:pt>
                <c:pt idx="28">
                  <c:v>-0.34815449584971353</c:v>
                </c:pt>
                <c:pt idx="29">
                  <c:v>-0.22506674689562009</c:v>
                </c:pt>
                <c:pt idx="30">
                  <c:v>-0.16409011698942544</c:v>
                </c:pt>
                <c:pt idx="31">
                  <c:v>0.15764834404125869</c:v>
                </c:pt>
                <c:pt idx="32">
                  <c:v>0.24754216173189483</c:v>
                </c:pt>
                <c:pt idx="33">
                  <c:v>-1.9518526368021503E-2</c:v>
                </c:pt>
                <c:pt idx="34">
                  <c:v>-1.8552990248870426E-2</c:v>
                </c:pt>
                <c:pt idx="35">
                  <c:v>-6.3143909624422513E-3</c:v>
                </c:pt>
                <c:pt idx="36">
                  <c:v>-0.11329341719509109</c:v>
                </c:pt>
                <c:pt idx="37">
                  <c:v>-0.61621479823009151</c:v>
                </c:pt>
                <c:pt idx="38">
                  <c:v>-0.88854332614234899</c:v>
                </c:pt>
                <c:pt idx="39">
                  <c:v>-1.1387564590168406</c:v>
                </c:pt>
                <c:pt idx="40">
                  <c:v>-1.1515107454495441</c:v>
                </c:pt>
                <c:pt idx="41">
                  <c:v>-0.96859140549057632</c:v>
                </c:pt>
                <c:pt idx="42">
                  <c:v>-1.0043701304485702</c:v>
                </c:pt>
                <c:pt idx="43">
                  <c:v>-1.1651908160714377</c:v>
                </c:pt>
                <c:pt idx="44">
                  <c:v>-1.2340618024377024</c:v>
                </c:pt>
                <c:pt idx="45">
                  <c:v>-0.79709508237977722</c:v>
                </c:pt>
                <c:pt idx="46">
                  <c:v>-0.83033202920213978</c:v>
                </c:pt>
                <c:pt idx="47">
                  <c:v>-0.71132641307996558</c:v>
                </c:pt>
                <c:pt idx="48">
                  <c:v>-0.58669782989673214</c:v>
                </c:pt>
                <c:pt idx="49">
                  <c:v>-1.0987713410918389</c:v>
                </c:pt>
                <c:pt idx="50">
                  <c:v>-1.2501289744677235</c:v>
                </c:pt>
                <c:pt idx="51">
                  <c:v>-1.0473472490804343</c:v>
                </c:pt>
                <c:pt idx="52">
                  <c:v>-0.92504477462760515</c:v>
                </c:pt>
                <c:pt idx="53">
                  <c:v>-0.4478703966813613</c:v>
                </c:pt>
                <c:pt idx="54">
                  <c:v>-0.43057778380822354</c:v>
                </c:pt>
                <c:pt idx="55">
                  <c:v>-0.47621297743024155</c:v>
                </c:pt>
                <c:pt idx="56">
                  <c:v>-0.18449730534078593</c:v>
                </c:pt>
                <c:pt idx="57">
                  <c:v>-0.36997783151145147</c:v>
                </c:pt>
                <c:pt idx="58">
                  <c:v>-0.78044119352359398</c:v>
                </c:pt>
                <c:pt idx="59">
                  <c:v>-0.9120750599877725</c:v>
                </c:pt>
                <c:pt idx="60">
                  <c:v>-0.84452290791422002</c:v>
                </c:pt>
                <c:pt idx="61">
                  <c:v>-1.0704203945562329</c:v>
                </c:pt>
                <c:pt idx="62">
                  <c:v>-0.69464425017791487</c:v>
                </c:pt>
                <c:pt idx="63">
                  <c:v>-0.50013341917196075</c:v>
                </c:pt>
                <c:pt idx="64">
                  <c:v>-0.45582891251870888</c:v>
                </c:pt>
                <c:pt idx="65">
                  <c:v>-0.33748986176172513</c:v>
                </c:pt>
                <c:pt idx="66">
                  <c:v>-0.19389693698678323</c:v>
                </c:pt>
                <c:pt idx="67">
                  <c:v>-0.43699820691511548</c:v>
                </c:pt>
                <c:pt idx="68">
                  <c:v>-0.11548463468006309</c:v>
                </c:pt>
                <c:pt idx="69">
                  <c:v>-0.17651056029724316</c:v>
                </c:pt>
                <c:pt idx="70">
                  <c:v>-8.3355980608031927E-2</c:v>
                </c:pt>
                <c:pt idx="71">
                  <c:v>-9.454968363136336E-2</c:v>
                </c:pt>
                <c:pt idx="72">
                  <c:v>1.4959834787236783E-2</c:v>
                </c:pt>
                <c:pt idx="73">
                  <c:v>-0.26631454442356178</c:v>
                </c:pt>
                <c:pt idx="74">
                  <c:v>-0.29320200632256682</c:v>
                </c:pt>
                <c:pt idx="75">
                  <c:v>-0.22080488584208555</c:v>
                </c:pt>
                <c:pt idx="76">
                  <c:v>-0.29347877035751119</c:v>
                </c:pt>
                <c:pt idx="77">
                  <c:v>-0.16998646645255702</c:v>
                </c:pt>
                <c:pt idx="78">
                  <c:v>0.12735759935094265</c:v>
                </c:pt>
                <c:pt idx="79">
                  <c:v>0.57868419091285328</c:v>
                </c:pt>
                <c:pt idx="80">
                  <c:v>0.54673793764151213</c:v>
                </c:pt>
                <c:pt idx="81">
                  <c:v>0.5631965740009679</c:v>
                </c:pt>
                <c:pt idx="82">
                  <c:v>-0.23413445895177684</c:v>
                </c:pt>
                <c:pt idx="83">
                  <c:v>0.31015402692636523</c:v>
                </c:pt>
                <c:pt idx="84">
                  <c:v>4.1202037804721654E-2</c:v>
                </c:pt>
                <c:pt idx="85">
                  <c:v>-0.51321765036739553</c:v>
                </c:pt>
                <c:pt idx="86">
                  <c:v>0.1044020688552591</c:v>
                </c:pt>
                <c:pt idx="87">
                  <c:v>0.22780482291209389</c:v>
                </c:pt>
                <c:pt idx="88">
                  <c:v>-0.10469246018928259</c:v>
                </c:pt>
                <c:pt idx="89">
                  <c:v>-0.2102628859753278</c:v>
                </c:pt>
                <c:pt idx="90">
                  <c:v>-0.27176301701058858</c:v>
                </c:pt>
                <c:pt idx="91">
                  <c:v>-1.404740780514627</c:v>
                </c:pt>
                <c:pt idx="92">
                  <c:v>-1.1403215516009375</c:v>
                </c:pt>
                <c:pt idx="93">
                  <c:v>-1.0119933157062229</c:v>
                </c:pt>
                <c:pt idx="94">
                  <c:v>-1.0893638247160222</c:v>
                </c:pt>
                <c:pt idx="95">
                  <c:v>-0.78560962810034662</c:v>
                </c:pt>
                <c:pt idx="96">
                  <c:v>-6.3406027601540321E-2</c:v>
                </c:pt>
                <c:pt idx="97">
                  <c:v>-9.5755180637505419E-2</c:v>
                </c:pt>
                <c:pt idx="98">
                  <c:v>-0.74856754760004451</c:v>
                </c:pt>
                <c:pt idx="99">
                  <c:v>-0.73702472377819883</c:v>
                </c:pt>
                <c:pt idx="100">
                  <c:v>-0.40850960015139393</c:v>
                </c:pt>
                <c:pt idx="101">
                  <c:v>-0.72700142403407642</c:v>
                </c:pt>
                <c:pt idx="102">
                  <c:v>-0.49352583430849217</c:v>
                </c:pt>
                <c:pt idx="103">
                  <c:v>4.3492765793956709E-2</c:v>
                </c:pt>
                <c:pt idx="104">
                  <c:v>0.16277844994079255</c:v>
                </c:pt>
                <c:pt idx="105">
                  <c:v>0.11443844387574537</c:v>
                </c:pt>
                <c:pt idx="106">
                  <c:v>-0.12916983337522314</c:v>
                </c:pt>
                <c:pt idx="107">
                  <c:v>0.12418303457744226</c:v>
                </c:pt>
                <c:pt idx="108">
                  <c:v>-0.5405457371792548</c:v>
                </c:pt>
                <c:pt idx="109">
                  <c:v>-0.39074602938892661</c:v>
                </c:pt>
                <c:pt idx="110">
                  <c:v>-0.1678968281295555</c:v>
                </c:pt>
                <c:pt idx="111">
                  <c:v>-0.42620550693047632</c:v>
                </c:pt>
                <c:pt idx="112">
                  <c:v>-0.87385099910566288</c:v>
                </c:pt>
                <c:pt idx="113">
                  <c:v>-0.71786105280787671</c:v>
                </c:pt>
                <c:pt idx="114">
                  <c:v>-0.49730658897710733</c:v>
                </c:pt>
                <c:pt idx="115">
                  <c:v>-0.74968582052654686</c:v>
                </c:pt>
                <c:pt idx="116">
                  <c:v>-0.27754901295051937</c:v>
                </c:pt>
                <c:pt idx="117">
                  <c:v>-0.34759154412495535</c:v>
                </c:pt>
                <c:pt idx="118">
                  <c:v>-0.39724631218916018</c:v>
                </c:pt>
                <c:pt idx="119">
                  <c:v>-3.008275113679456E-2</c:v>
                </c:pt>
                <c:pt idx="120">
                  <c:v>-7.1700091982078523E-2</c:v>
                </c:pt>
                <c:pt idx="121">
                  <c:v>-0.64015879087701255</c:v>
                </c:pt>
                <c:pt idx="122">
                  <c:v>-0.41702759906216536</c:v>
                </c:pt>
                <c:pt idx="123">
                  <c:v>-0.14480772312164331</c:v>
                </c:pt>
                <c:pt idx="124">
                  <c:v>-0.30877690582773865</c:v>
                </c:pt>
                <c:pt idx="125">
                  <c:v>0.49011026879772396</c:v>
                </c:pt>
                <c:pt idx="126">
                  <c:v>0.22325460105493691</c:v>
                </c:pt>
                <c:pt idx="127">
                  <c:v>0.13543325319012633</c:v>
                </c:pt>
                <c:pt idx="128">
                  <c:v>-0.10832465509598745</c:v>
                </c:pt>
                <c:pt idx="129">
                  <c:v>0.31615068808936797</c:v>
                </c:pt>
                <c:pt idx="130">
                  <c:v>1.0779773859930499</c:v>
                </c:pt>
                <c:pt idx="131">
                  <c:v>0.25096133176965779</c:v>
                </c:pt>
                <c:pt idx="132">
                  <c:v>-0.58099006822568078</c:v>
                </c:pt>
                <c:pt idx="133">
                  <c:v>-1.1990103228364482</c:v>
                </c:pt>
                <c:pt idx="134">
                  <c:v>-1.593468814033149</c:v>
                </c:pt>
                <c:pt idx="135">
                  <c:v>-0.64576637156495564</c:v>
                </c:pt>
                <c:pt idx="136">
                  <c:v>-0.48992693860761871</c:v>
                </c:pt>
                <c:pt idx="137">
                  <c:v>-0.7374960724132813</c:v>
                </c:pt>
                <c:pt idx="138">
                  <c:v>-9.7586280728071975E-2</c:v>
                </c:pt>
                <c:pt idx="139">
                  <c:v>0.71814734852572837</c:v>
                </c:pt>
                <c:pt idx="140">
                  <c:v>0.20080802921667668</c:v>
                </c:pt>
                <c:pt idx="141">
                  <c:v>-0.71813966729740963</c:v>
                </c:pt>
                <c:pt idx="142">
                  <c:v>-0.8519267852622141</c:v>
                </c:pt>
                <c:pt idx="143">
                  <c:v>-1.1200585986207525</c:v>
                </c:pt>
                <c:pt idx="144">
                  <c:v>-0.41946307384675652</c:v>
                </c:pt>
                <c:pt idx="145">
                  <c:v>-0.27141800009981476</c:v>
                </c:pt>
                <c:pt idx="146">
                  <c:v>-0.64031726788572418</c:v>
                </c:pt>
                <c:pt idx="147">
                  <c:v>-0.48327883340562222</c:v>
                </c:pt>
                <c:pt idx="148">
                  <c:v>-0.14840567629632978</c:v>
                </c:pt>
                <c:pt idx="149">
                  <c:v>-7.1052969478113195E-2</c:v>
                </c:pt>
                <c:pt idx="150">
                  <c:v>0.48856189346859696</c:v>
                </c:pt>
                <c:pt idx="151">
                  <c:v>0.34267002194056817</c:v>
                </c:pt>
                <c:pt idx="152">
                  <c:v>0.44145079149365613</c:v>
                </c:pt>
                <c:pt idx="153">
                  <c:v>-3.6617285692620793E-2</c:v>
                </c:pt>
                <c:pt idx="154">
                  <c:v>9.1378675785608987E-2</c:v>
                </c:pt>
                <c:pt idx="155">
                  <c:v>0.54263960627589714</c:v>
                </c:pt>
                <c:pt idx="156">
                  <c:v>0.49925201010929998</c:v>
                </c:pt>
                <c:pt idx="157">
                  <c:v>0.83358758259482812</c:v>
                </c:pt>
                <c:pt idx="158">
                  <c:v>0.44231016480461777</c:v>
                </c:pt>
                <c:pt idx="159">
                  <c:v>0.70333231997180568</c:v>
                </c:pt>
                <c:pt idx="160">
                  <c:v>0.86745078842906242</c:v>
                </c:pt>
                <c:pt idx="161">
                  <c:v>0.44670338159527351</c:v>
                </c:pt>
                <c:pt idx="162">
                  <c:v>0.87134542296671125</c:v>
                </c:pt>
                <c:pt idx="163">
                  <c:v>1.7241434174504007</c:v>
                </c:pt>
                <c:pt idx="164">
                  <c:v>1.049905984177147</c:v>
                </c:pt>
                <c:pt idx="165">
                  <c:v>0.2630464449700966</c:v>
                </c:pt>
                <c:pt idx="166">
                  <c:v>0.33135203770127575</c:v>
                </c:pt>
                <c:pt idx="167">
                  <c:v>-1.9677261310813862E-2</c:v>
                </c:pt>
                <c:pt idx="168">
                  <c:v>-0.56213164469947119</c:v>
                </c:pt>
                <c:pt idx="169">
                  <c:v>-0.39229550717385087</c:v>
                </c:pt>
                <c:pt idx="170">
                  <c:v>0.19033260745309569</c:v>
                </c:pt>
                <c:pt idx="171">
                  <c:v>-4.1716927032598036E-2</c:v>
                </c:pt>
                <c:pt idx="172">
                  <c:v>0.37505684527359218</c:v>
                </c:pt>
                <c:pt idx="173">
                  <c:v>-1.3677446537733803E-2</c:v>
                </c:pt>
                <c:pt idx="174">
                  <c:v>-0.44062922373915681</c:v>
                </c:pt>
                <c:pt idx="175">
                  <c:v>-0.26172011712704374</c:v>
                </c:pt>
                <c:pt idx="176">
                  <c:v>-0.67523920111376023</c:v>
                </c:pt>
                <c:pt idx="177">
                  <c:v>-0.65256327961523219</c:v>
                </c:pt>
                <c:pt idx="178">
                  <c:v>-0.62358448053650972</c:v>
                </c:pt>
                <c:pt idx="179">
                  <c:v>-0.10165234395954507</c:v>
                </c:pt>
                <c:pt idx="180">
                  <c:v>-0.16988433408296852</c:v>
                </c:pt>
                <c:pt idx="181">
                  <c:v>9.646478267326726E-2</c:v>
                </c:pt>
                <c:pt idx="182">
                  <c:v>-0.27473630587069858</c:v>
                </c:pt>
                <c:pt idx="183">
                  <c:v>-9.0292769016081617E-2</c:v>
                </c:pt>
                <c:pt idx="184">
                  <c:v>-4.6724443484472536E-2</c:v>
                </c:pt>
                <c:pt idx="185">
                  <c:v>-0.37927797021869453</c:v>
                </c:pt>
                <c:pt idx="186">
                  <c:v>-0.56200046646777391</c:v>
                </c:pt>
                <c:pt idx="187">
                  <c:v>-0.7501730086639713</c:v>
                </c:pt>
                <c:pt idx="188">
                  <c:v>-0.86969922289550594</c:v>
                </c:pt>
                <c:pt idx="189">
                  <c:v>-0.60702436624111433</c:v>
                </c:pt>
                <c:pt idx="190">
                  <c:v>-0.64824176649645815</c:v>
                </c:pt>
                <c:pt idx="191">
                  <c:v>-0.48250357283254991</c:v>
                </c:pt>
                <c:pt idx="192">
                  <c:v>-0.1934501102164615</c:v>
                </c:pt>
                <c:pt idx="193">
                  <c:v>-0.1002200219907429</c:v>
                </c:pt>
                <c:pt idx="194">
                  <c:v>-0.61941217282185401</c:v>
                </c:pt>
                <c:pt idx="195">
                  <c:v>-0.43837968005356104</c:v>
                </c:pt>
                <c:pt idx="196">
                  <c:v>-0.60088225107074911</c:v>
                </c:pt>
                <c:pt idx="197">
                  <c:v>-0.24118300911898277</c:v>
                </c:pt>
                <c:pt idx="198">
                  <c:v>-0.53965817698765539</c:v>
                </c:pt>
                <c:pt idx="199">
                  <c:v>-0.77392703002082575</c:v>
                </c:pt>
                <c:pt idx="200">
                  <c:v>-0.71884880369948534</c:v>
                </c:pt>
                <c:pt idx="201">
                  <c:v>-0.63005840233118882</c:v>
                </c:pt>
                <c:pt idx="202">
                  <c:v>-0.77488927404162811</c:v>
                </c:pt>
                <c:pt idx="203">
                  <c:v>-0.60067057296516024</c:v>
                </c:pt>
                <c:pt idx="204">
                  <c:v>-0.81083948163720898</c:v>
                </c:pt>
                <c:pt idx="205">
                  <c:v>-0.59066408386048797</c:v>
                </c:pt>
                <c:pt idx="206">
                  <c:v>-1.0401603303260991</c:v>
                </c:pt>
                <c:pt idx="207">
                  <c:v>-0.41417213414773979</c:v>
                </c:pt>
                <c:pt idx="208">
                  <c:v>-0.51616611106822852</c:v>
                </c:pt>
                <c:pt idx="209">
                  <c:v>-0.34210793217120061</c:v>
                </c:pt>
                <c:pt idx="210">
                  <c:v>-0.42784577260302192</c:v>
                </c:pt>
                <c:pt idx="211">
                  <c:v>-0.20722083566953214</c:v>
                </c:pt>
                <c:pt idx="212">
                  <c:v>-0.53275726145931446</c:v>
                </c:pt>
                <c:pt idx="213">
                  <c:v>-0.82679502883477851</c:v>
                </c:pt>
                <c:pt idx="214">
                  <c:v>-0.39932085214706636</c:v>
                </c:pt>
                <c:pt idx="215">
                  <c:v>-0.69362887656841576</c:v>
                </c:pt>
                <c:pt idx="216">
                  <c:v>-0.38984423493088211</c:v>
                </c:pt>
                <c:pt idx="217">
                  <c:v>-0.18791851564639145</c:v>
                </c:pt>
                <c:pt idx="218">
                  <c:v>-0.64669462087166973</c:v>
                </c:pt>
                <c:pt idx="219">
                  <c:v>-0.60240387312741761</c:v>
                </c:pt>
                <c:pt idx="220">
                  <c:v>-0.8110297136287391</c:v>
                </c:pt>
                <c:pt idx="221">
                  <c:v>-0.68920241653488767</c:v>
                </c:pt>
                <c:pt idx="222">
                  <c:v>-0.55660531946198155</c:v>
                </c:pt>
                <c:pt idx="223">
                  <c:v>-0.14187750641234503</c:v>
                </c:pt>
                <c:pt idx="224">
                  <c:v>-0.72883295010253468</c:v>
                </c:pt>
                <c:pt idx="225">
                  <c:v>-0.25508289838404452</c:v>
                </c:pt>
                <c:pt idx="226">
                  <c:v>-0.13433916918263306</c:v>
                </c:pt>
                <c:pt idx="227">
                  <c:v>0.1616038066876308</c:v>
                </c:pt>
                <c:pt idx="228">
                  <c:v>-0.28732471003153082</c:v>
                </c:pt>
                <c:pt idx="229">
                  <c:v>-4.5753171529999068E-2</c:v>
                </c:pt>
                <c:pt idx="230">
                  <c:v>-0.32070171363182876</c:v>
                </c:pt>
                <c:pt idx="231">
                  <c:v>-0.23782576748974893</c:v>
                </c:pt>
                <c:pt idx="232">
                  <c:v>0.2567495131989847</c:v>
                </c:pt>
                <c:pt idx="233">
                  <c:v>0.31488969988587301</c:v>
                </c:pt>
                <c:pt idx="234">
                  <c:v>0.17264412810938545</c:v>
                </c:pt>
                <c:pt idx="235">
                  <c:v>7.7184548268363781E-2</c:v>
                </c:pt>
                <c:pt idx="236">
                  <c:v>-6.8878834719808393E-2</c:v>
                </c:pt>
                <c:pt idx="237">
                  <c:v>0.15581452001677437</c:v>
                </c:pt>
                <c:pt idx="238">
                  <c:v>0.20554054893063869</c:v>
                </c:pt>
                <c:pt idx="239">
                  <c:v>0.53363938871229588</c:v>
                </c:pt>
                <c:pt idx="240">
                  <c:v>0.60877602278623599</c:v>
                </c:pt>
                <c:pt idx="241">
                  <c:v>0.84545338281574034</c:v>
                </c:pt>
                <c:pt idx="242">
                  <c:v>0.94136567134724003</c:v>
                </c:pt>
                <c:pt idx="243">
                  <c:v>0.79456470499179344</c:v>
                </c:pt>
                <c:pt idx="244">
                  <c:v>0.66672039629981472</c:v>
                </c:pt>
                <c:pt idx="245">
                  <c:v>0.15631936695641432</c:v>
                </c:pt>
                <c:pt idx="246">
                  <c:v>0.54569850669575226</c:v>
                </c:pt>
                <c:pt idx="247">
                  <c:v>0.62169814067191709</c:v>
                </c:pt>
                <c:pt idx="248">
                  <c:v>0.44817148994971051</c:v>
                </c:pt>
                <c:pt idx="249">
                  <c:v>0.46651600201833165</c:v>
                </c:pt>
                <c:pt idx="250">
                  <c:v>0.42854340829663506</c:v>
                </c:pt>
                <c:pt idx="251">
                  <c:v>0.61763923255702735</c:v>
                </c:pt>
                <c:pt idx="252">
                  <c:v>0.50753700716212602</c:v>
                </c:pt>
                <c:pt idx="253">
                  <c:v>0.58468521852543986</c:v>
                </c:pt>
                <c:pt idx="254">
                  <c:v>0.48761979400853783</c:v>
                </c:pt>
                <c:pt idx="255">
                  <c:v>0.49522081578967747</c:v>
                </c:pt>
                <c:pt idx="256">
                  <c:v>0.56220907873492254</c:v>
                </c:pt>
                <c:pt idx="257">
                  <c:v>0.13010653415367637</c:v>
                </c:pt>
                <c:pt idx="258">
                  <c:v>0.16559334894727396</c:v>
                </c:pt>
                <c:pt idx="259">
                  <c:v>8.4972402099368662E-3</c:v>
                </c:pt>
                <c:pt idx="260">
                  <c:v>-0.68640069269665871</c:v>
                </c:pt>
                <c:pt idx="261">
                  <c:v>-0.4728162727474316</c:v>
                </c:pt>
                <c:pt idx="262">
                  <c:v>-0.43272762273558379</c:v>
                </c:pt>
                <c:pt idx="263">
                  <c:v>-0.32894673744499509</c:v>
                </c:pt>
                <c:pt idx="264">
                  <c:v>0.16032233306724719</c:v>
                </c:pt>
                <c:pt idx="265">
                  <c:v>7.764917111947213E-2</c:v>
                </c:pt>
                <c:pt idx="266">
                  <c:v>0.15705013001930901</c:v>
                </c:pt>
                <c:pt idx="267">
                  <c:v>2.2260040043298689E-2</c:v>
                </c:pt>
                <c:pt idx="268">
                  <c:v>5.9189686621459334E-2</c:v>
                </c:pt>
                <c:pt idx="269">
                  <c:v>1.2549328419378349</c:v>
                </c:pt>
                <c:pt idx="270">
                  <c:v>2.7689120383719894</c:v>
                </c:pt>
                <c:pt idx="271">
                  <c:v>3.596473352260003</c:v>
                </c:pt>
                <c:pt idx="272">
                  <c:v>2.8558316033904858</c:v>
                </c:pt>
                <c:pt idx="273">
                  <c:v>2.6015517559284707</c:v>
                </c:pt>
                <c:pt idx="274">
                  <c:v>2.9134268139148052</c:v>
                </c:pt>
                <c:pt idx="275">
                  <c:v>1.3438034318737817</c:v>
                </c:pt>
                <c:pt idx="276">
                  <c:v>0.68108564661466353</c:v>
                </c:pt>
                <c:pt idx="277">
                  <c:v>0.20791385259131018</c:v>
                </c:pt>
                <c:pt idx="278">
                  <c:v>0.84466542069764061</c:v>
                </c:pt>
                <c:pt idx="279">
                  <c:v>1.7992457903746955</c:v>
                </c:pt>
                <c:pt idx="280">
                  <c:v>1.6083025847238701</c:v>
                </c:pt>
                <c:pt idx="281">
                  <c:v>2.0883811519588313</c:v>
                </c:pt>
                <c:pt idx="282">
                  <c:v>2.3305015484165752</c:v>
                </c:pt>
                <c:pt idx="283">
                  <c:v>2.6454692789458223</c:v>
                </c:pt>
                <c:pt idx="284">
                  <c:v>3.1314970779905908</c:v>
                </c:pt>
                <c:pt idx="285">
                  <c:v>2.8757491193265157</c:v>
                </c:pt>
                <c:pt idx="286">
                  <c:v>3.1915266938406832</c:v>
                </c:pt>
                <c:pt idx="287">
                  <c:v>3.4707037197195816</c:v>
                </c:pt>
                <c:pt idx="288">
                  <c:v>3.5086481649888004</c:v>
                </c:pt>
                <c:pt idx="289">
                  <c:v>4.0220875159757812</c:v>
                </c:pt>
                <c:pt idx="290">
                  <c:v>4.4518288773624661</c:v>
                </c:pt>
                <c:pt idx="291">
                  <c:v>4.5002818699581741</c:v>
                </c:pt>
                <c:pt idx="292">
                  <c:v>3.8189543550834579</c:v>
                </c:pt>
                <c:pt idx="293">
                  <c:v>3.3115875138922557</c:v>
                </c:pt>
              </c:numCache>
            </c:numRef>
          </c:val>
          <c:smooth val="0"/>
          <c:extLst>
            <c:ext xmlns:c16="http://schemas.microsoft.com/office/drawing/2014/chart" uri="{C3380CC4-5D6E-409C-BE32-E72D297353CC}">
              <c16:uniqueId val="{00000000-055A-4EA8-8917-3315DB9952F7}"/>
            </c:ext>
          </c:extLst>
        </c:ser>
        <c:dLbls>
          <c:showLegendKey val="0"/>
          <c:showVal val="0"/>
          <c:showCatName val="0"/>
          <c:showSerName val="0"/>
          <c:showPercent val="0"/>
          <c:showBubbleSize val="0"/>
        </c:dLbls>
        <c:smooth val="0"/>
        <c:axId val="1185374184"/>
        <c:axId val="1185375168"/>
      </c:lineChart>
      <c:dateAx>
        <c:axId val="1185374184"/>
        <c:scaling>
          <c:orientation val="minMax"/>
          <c:min val="35796"/>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85375168"/>
        <c:crosses val="autoZero"/>
        <c:auto val="1"/>
        <c:lblOffset val="100"/>
        <c:baseTimeUnit val="months"/>
        <c:majorUnit val="12"/>
      </c:dateAx>
      <c:valAx>
        <c:axId val="118537516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853741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4467233085016E-2"/>
          <c:y val="7.0686707968150506E-2"/>
          <c:w val="0.94006874792297035"/>
          <c:h val="0.84311154513888875"/>
        </c:manualLayout>
      </c:layout>
      <c:barChart>
        <c:barDir val="col"/>
        <c:grouping val="clustered"/>
        <c:varyColors val="0"/>
        <c:ser>
          <c:idx val="1"/>
          <c:order val="0"/>
          <c:spPr>
            <a:solidFill>
              <a:schemeClr val="accent1">
                <a:lumMod val="60000"/>
                <a:lumOff val="40000"/>
              </a:schemeClr>
            </a:solidFill>
          </c:spPr>
          <c:invertIfNegative val="0"/>
          <c:dPt>
            <c:idx val="1"/>
            <c:invertIfNegative val="0"/>
            <c:bubble3D val="0"/>
            <c:extLst>
              <c:ext xmlns:c16="http://schemas.microsoft.com/office/drawing/2014/chart" uri="{C3380CC4-5D6E-409C-BE32-E72D297353CC}">
                <c16:uniqueId val="{00000001-9DDD-4A57-999E-33C960ABE10E}"/>
              </c:ext>
            </c:extLst>
          </c:dPt>
          <c:dPt>
            <c:idx val="2"/>
            <c:invertIfNegative val="0"/>
            <c:bubble3D val="0"/>
            <c:extLst>
              <c:ext xmlns:c16="http://schemas.microsoft.com/office/drawing/2014/chart" uri="{C3380CC4-5D6E-409C-BE32-E72D297353CC}">
                <c16:uniqueId val="{00000002-9DDD-4A57-999E-33C960ABE10E}"/>
              </c:ext>
            </c:extLst>
          </c:dPt>
          <c:dPt>
            <c:idx val="4"/>
            <c:invertIfNegative val="0"/>
            <c:bubble3D val="0"/>
            <c:extLst>
              <c:ext xmlns:c16="http://schemas.microsoft.com/office/drawing/2014/chart" uri="{C3380CC4-5D6E-409C-BE32-E72D297353CC}">
                <c16:uniqueId val="{0000000E-9FAF-4C9A-A8DA-E23587F1995E}"/>
              </c:ext>
            </c:extLst>
          </c:dPt>
          <c:dPt>
            <c:idx val="6"/>
            <c:invertIfNegative val="0"/>
            <c:bubble3D val="0"/>
            <c:extLst>
              <c:ext xmlns:c16="http://schemas.microsoft.com/office/drawing/2014/chart" uri="{C3380CC4-5D6E-409C-BE32-E72D297353CC}">
                <c16:uniqueId val="{00000003-9DDD-4A57-999E-33C960ABE10E}"/>
              </c:ext>
            </c:extLst>
          </c:dPt>
          <c:dPt>
            <c:idx val="7"/>
            <c:invertIfNegative val="0"/>
            <c:bubble3D val="0"/>
            <c:spPr>
              <a:solidFill>
                <a:schemeClr val="accent3"/>
              </a:solidFill>
            </c:spPr>
            <c:extLst>
              <c:ext xmlns:c16="http://schemas.microsoft.com/office/drawing/2014/chart" uri="{C3380CC4-5D6E-409C-BE32-E72D297353CC}">
                <c16:uniqueId val="{0000000F-9064-4ACC-AD64-01D2B66D28EF}"/>
              </c:ext>
            </c:extLst>
          </c:dPt>
          <c:dPt>
            <c:idx val="8"/>
            <c:invertIfNegative val="0"/>
            <c:bubble3D val="0"/>
            <c:extLst>
              <c:ext xmlns:c16="http://schemas.microsoft.com/office/drawing/2014/chart" uri="{C3380CC4-5D6E-409C-BE32-E72D297353CC}">
                <c16:uniqueId val="{00000004-9DDD-4A57-999E-33C960ABE10E}"/>
              </c:ext>
            </c:extLst>
          </c:dPt>
          <c:dPt>
            <c:idx val="12"/>
            <c:invertIfNegative val="0"/>
            <c:bubble3D val="0"/>
            <c:extLst>
              <c:ext xmlns:c16="http://schemas.microsoft.com/office/drawing/2014/chart" uri="{C3380CC4-5D6E-409C-BE32-E72D297353CC}">
                <c16:uniqueId val="{0000000C-2297-4182-A493-8893DC1275FF}"/>
              </c:ext>
            </c:extLst>
          </c:dPt>
          <c:dPt>
            <c:idx val="13"/>
            <c:invertIfNegative val="0"/>
            <c:bubble3D val="0"/>
            <c:extLst>
              <c:ext xmlns:c16="http://schemas.microsoft.com/office/drawing/2014/chart" uri="{C3380CC4-5D6E-409C-BE32-E72D297353CC}">
                <c16:uniqueId val="{00000006-9DDD-4A57-999E-33C960ABE10E}"/>
              </c:ext>
            </c:extLst>
          </c:dPt>
          <c:dPt>
            <c:idx val="15"/>
            <c:invertIfNegative val="0"/>
            <c:bubble3D val="0"/>
            <c:extLst>
              <c:ext xmlns:c16="http://schemas.microsoft.com/office/drawing/2014/chart" uri="{C3380CC4-5D6E-409C-BE32-E72D297353CC}">
                <c16:uniqueId val="{00000008-9DDD-4A57-999E-33C960ABE10E}"/>
              </c:ext>
            </c:extLst>
          </c:dPt>
          <c:dPt>
            <c:idx val="17"/>
            <c:invertIfNegative val="0"/>
            <c:bubble3D val="0"/>
            <c:extLst>
              <c:ext xmlns:c16="http://schemas.microsoft.com/office/drawing/2014/chart" uri="{C3380CC4-5D6E-409C-BE32-E72D297353CC}">
                <c16:uniqueId val="{0000000F-9FAF-4C9A-A8DA-E23587F1995E}"/>
              </c:ext>
            </c:extLst>
          </c:dPt>
          <c:dPt>
            <c:idx val="19"/>
            <c:invertIfNegative val="0"/>
            <c:bubble3D val="0"/>
            <c:spPr>
              <a:solidFill>
                <a:schemeClr val="tx2"/>
              </a:solidFill>
            </c:spPr>
            <c:extLst>
              <c:ext xmlns:c16="http://schemas.microsoft.com/office/drawing/2014/chart" uri="{C3380CC4-5D6E-409C-BE32-E72D297353CC}">
                <c16:uniqueId val="{0000000A-0B2D-457E-B6C1-A03353A333FB}"/>
              </c:ext>
            </c:extLst>
          </c:dPt>
          <c:dPt>
            <c:idx val="21"/>
            <c:invertIfNegative val="0"/>
            <c:bubble3D val="0"/>
            <c:spPr>
              <a:solidFill>
                <a:schemeClr val="tx2"/>
              </a:solidFill>
            </c:spPr>
            <c:extLst>
              <c:ext xmlns:c16="http://schemas.microsoft.com/office/drawing/2014/chart" uri="{C3380CC4-5D6E-409C-BE32-E72D297353CC}">
                <c16:uniqueId val="{00000010-9064-4ACC-AD64-01D2B66D28EF}"/>
              </c:ext>
            </c:extLst>
          </c:dPt>
          <c:dPt>
            <c:idx val="22"/>
            <c:invertIfNegative val="0"/>
            <c:bubble3D val="0"/>
            <c:extLst>
              <c:ext xmlns:c16="http://schemas.microsoft.com/office/drawing/2014/chart" uri="{C3380CC4-5D6E-409C-BE32-E72D297353CC}">
                <c16:uniqueId val="{0000000B-0B2D-457E-B6C1-A03353A333FB}"/>
              </c:ext>
            </c:extLst>
          </c:dPt>
          <c:dLbls>
            <c:dLbl>
              <c:idx val="7"/>
              <c:layout>
                <c:manualLayout>
                  <c:x val="8.3782648019859792E-3"/>
                  <c:y val="1.6536458333333282E-2"/>
                </c:manualLayout>
              </c:layout>
              <c:spPr>
                <a:noFill/>
                <a:ln>
                  <a:noFill/>
                </a:ln>
                <a:effectLst/>
              </c:spPr>
              <c:txPr>
                <a:bodyPr wrap="square" lIns="38100" tIns="19050" rIns="38100" bIns="19050" anchor="ctr">
                  <a:spAutoFit/>
                </a:bodyPr>
                <a:lstStyle/>
                <a:p>
                  <a:pPr>
                    <a:defRPr b="1">
                      <a:solidFill>
                        <a:schemeClr val="accent3"/>
                      </a:solidFill>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64-4ACC-AD64-01D2B66D28EF}"/>
                </c:ext>
              </c:extLst>
            </c:dLbl>
            <c:dLbl>
              <c:idx val="19"/>
              <c:layout>
                <c:manualLayout>
                  <c:x val="-4.1891324009929896E-3"/>
                  <c:y val="1.1024305555555556E-2"/>
                </c:manualLayout>
              </c:layout>
              <c:spPr>
                <a:noFill/>
                <a:ln>
                  <a:noFill/>
                </a:ln>
                <a:effectLst/>
              </c:spPr>
              <c:txPr>
                <a:bodyPr wrap="square" lIns="38100" tIns="19050" rIns="38100" bIns="19050" anchor="ctr">
                  <a:spAutoFit/>
                </a:bodyPr>
                <a:lstStyle/>
                <a:p>
                  <a:pPr>
                    <a:defRPr b="1">
                      <a:solidFill>
                        <a:schemeClr val="tx2"/>
                      </a:solidFill>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B2D-457E-B6C1-A03353A333FB}"/>
                </c:ext>
              </c:extLst>
            </c:dLbl>
            <c:dLbl>
              <c:idx val="21"/>
              <c:layout>
                <c:manualLayout>
                  <c:x val="0"/>
                  <c:y val="1.1024305555555556E-2"/>
                </c:manualLayout>
              </c:layout>
              <c:spPr>
                <a:noFill/>
                <a:ln>
                  <a:noFill/>
                </a:ln>
                <a:effectLst/>
              </c:spPr>
              <c:txPr>
                <a:bodyPr wrap="square" lIns="38100" tIns="19050" rIns="38100" bIns="19050" anchor="ctr">
                  <a:spAutoFit/>
                </a:bodyPr>
                <a:lstStyle/>
                <a:p>
                  <a:pPr>
                    <a:defRPr b="1">
                      <a:solidFill>
                        <a:schemeClr val="tx2"/>
                      </a:solidFill>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64-4ACC-AD64-01D2B66D28EF}"/>
                </c:ext>
              </c:extLst>
            </c:dLbl>
            <c:spPr>
              <a:noFill/>
              <a:ln>
                <a:noFill/>
              </a:ln>
              <a:effectLst/>
            </c:spPr>
            <c:dLblPos val="outEnd"/>
            <c:showLegendKey val="0"/>
            <c:showVal val="0"/>
            <c:showCatName val="0"/>
            <c:showSerName val="0"/>
            <c:showPercent val="0"/>
            <c:showBubbleSize val="0"/>
            <c:extLst>
              <c:ext xmlns:c15="http://schemas.microsoft.com/office/drawing/2012/chart" uri="{CE6537A1-D6FC-4f65-9D91-7224C49458BB}">
                <c15:showLeaderLines val="1"/>
              </c:ext>
            </c:extLst>
          </c:dLbls>
          <c:cat>
            <c:strRef>
              <c:f>'c3-11'!$B$13:$B$41</c:f>
              <c:strCache>
                <c:ptCount val="29"/>
                <c:pt idx="0">
                  <c:v>SI</c:v>
                </c:pt>
                <c:pt idx="1">
                  <c:v>IE</c:v>
                </c:pt>
                <c:pt idx="2">
                  <c:v>MT</c:v>
                </c:pt>
                <c:pt idx="3">
                  <c:v>HR</c:v>
                </c:pt>
                <c:pt idx="4">
                  <c:v>EE</c:v>
                </c:pt>
                <c:pt idx="5">
                  <c:v>GR</c:v>
                </c:pt>
                <c:pt idx="6">
                  <c:v>PL</c:v>
                </c:pt>
                <c:pt idx="7">
                  <c:v>HU</c:v>
                </c:pt>
                <c:pt idx="8">
                  <c:v>IT</c:v>
                </c:pt>
                <c:pt idx="9">
                  <c:v>NL</c:v>
                </c:pt>
                <c:pt idx="10">
                  <c:v>CY</c:v>
                </c:pt>
                <c:pt idx="11">
                  <c:v>PT</c:v>
                </c:pt>
                <c:pt idx="12">
                  <c:v>BE</c:v>
                </c:pt>
                <c:pt idx="13">
                  <c:v>AT</c:v>
                </c:pt>
                <c:pt idx="14">
                  <c:v>FR</c:v>
                </c:pt>
                <c:pt idx="15">
                  <c:v>ES</c:v>
                </c:pt>
                <c:pt idx="16">
                  <c:v>SE</c:v>
                </c:pt>
                <c:pt idx="17">
                  <c:v>LU</c:v>
                </c:pt>
                <c:pt idx="18">
                  <c:v>LT</c:v>
                </c:pt>
                <c:pt idx="19">
                  <c:v>EU</c:v>
                </c:pt>
                <c:pt idx="20">
                  <c:v>BG</c:v>
                </c:pt>
                <c:pt idx="21">
                  <c:v>EA</c:v>
                </c:pt>
                <c:pt idx="22">
                  <c:v>DK</c:v>
                </c:pt>
                <c:pt idx="23">
                  <c:v>RO</c:v>
                </c:pt>
                <c:pt idx="24">
                  <c:v>CZ</c:v>
                </c:pt>
                <c:pt idx="25">
                  <c:v>LV</c:v>
                </c:pt>
                <c:pt idx="26">
                  <c:v>FI</c:v>
                </c:pt>
                <c:pt idx="27">
                  <c:v>DE</c:v>
                </c:pt>
                <c:pt idx="28">
                  <c:v>SK</c:v>
                </c:pt>
              </c:strCache>
            </c:strRef>
          </c:cat>
          <c:val>
            <c:numRef>
              <c:f>'c3-11'!$C$13:$C$41</c:f>
              <c:numCache>
                <c:formatCode>0.0</c:formatCode>
                <c:ptCount val="29"/>
                <c:pt idx="0">
                  <c:v>10.510724126132303</c:v>
                </c:pt>
                <c:pt idx="1">
                  <c:v>9.9977712649185833</c:v>
                </c:pt>
                <c:pt idx="2">
                  <c:v>9.9747018431514363</c:v>
                </c:pt>
                <c:pt idx="3">
                  <c:v>9.8821544209897638</c:v>
                </c:pt>
                <c:pt idx="4">
                  <c:v>8.8048231085199262</c:v>
                </c:pt>
                <c:pt idx="5">
                  <c:v>7.6595245083651378</c:v>
                </c:pt>
                <c:pt idx="6">
                  <c:v>7.6277944690839945</c:v>
                </c:pt>
                <c:pt idx="7">
                  <c:v>7.0112332742472461</c:v>
                </c:pt>
                <c:pt idx="8">
                  <c:v>6.1939714326765483</c:v>
                </c:pt>
                <c:pt idx="9">
                  <c:v>6</c:v>
                </c:pt>
                <c:pt idx="10">
                  <c:v>5.9232933511032257</c:v>
                </c:pt>
                <c:pt idx="11">
                  <c:v>5.8070730408474702</c:v>
                </c:pt>
                <c:pt idx="12">
                  <c:v>5.6341692294827652</c:v>
                </c:pt>
                <c:pt idx="13">
                  <c:v>5.620895014074236</c:v>
                </c:pt>
                <c:pt idx="14">
                  <c:v>5.4087571586413503</c:v>
                </c:pt>
                <c:pt idx="15">
                  <c:v>5.2338346990892006</c:v>
                </c:pt>
                <c:pt idx="16">
                  <c:v>5.1810635167113759</c:v>
                </c:pt>
                <c:pt idx="17">
                  <c:v>4.8180081641197461</c:v>
                </c:pt>
                <c:pt idx="18">
                  <c:v>4.8050910543420997</c:v>
                </c:pt>
                <c:pt idx="19">
                  <c:v>4.7975544298640926</c:v>
                </c:pt>
                <c:pt idx="20">
                  <c:v>4.7</c:v>
                </c:pt>
                <c:pt idx="21">
                  <c:v>4.6418893437234487</c:v>
                </c:pt>
                <c:pt idx="22">
                  <c:v>4.4251481262550527</c:v>
                </c:pt>
                <c:pt idx="23">
                  <c:v>3.9</c:v>
                </c:pt>
                <c:pt idx="24">
                  <c:v>3.6144825372438589</c:v>
                </c:pt>
                <c:pt idx="25">
                  <c:v>3.1264719736222304</c:v>
                </c:pt>
                <c:pt idx="26">
                  <c:v>2.9</c:v>
                </c:pt>
                <c:pt idx="27">
                  <c:v>1.7753700936137449</c:v>
                </c:pt>
                <c:pt idx="28">
                  <c:v>1.2</c:v>
                </c:pt>
              </c:numCache>
            </c:numRef>
          </c:val>
          <c:extLst>
            <c:ext xmlns:c16="http://schemas.microsoft.com/office/drawing/2014/chart" uri="{C3380CC4-5D6E-409C-BE32-E72D297353CC}">
              <c16:uniqueId val="{00000009-9DDD-4A57-999E-33C960ABE10E}"/>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Éves változás (%)</a:t>
                </a:r>
              </a:p>
            </c:rich>
          </c:tx>
          <c:layout>
            <c:manualLayout>
              <c:xMode val="edge"/>
              <c:yMode val="edge"/>
              <c:x val="6.1437830687830687E-2"/>
              <c:y val="4.7612847222222224E-4"/>
            </c:manualLayout>
          </c:layout>
          <c:overlay val="0"/>
        </c:title>
        <c:numFmt formatCode="General" sourceLinked="0"/>
        <c:majorTickMark val="none"/>
        <c:minorTickMark val="none"/>
        <c:tickLblPos val="low"/>
        <c:spPr>
          <a:ln>
            <a:solidFill>
              <a:schemeClr val="tx2"/>
            </a:solidFill>
          </a:ln>
        </c:spPr>
        <c:txPr>
          <a:bodyPr rot="-5400000" vert="horz"/>
          <a:lstStyle/>
          <a:p>
            <a:pPr>
              <a:defRPr sz="600"/>
            </a:pPr>
            <a:endParaRPr lang="hu-HU"/>
          </a:p>
        </c:txPr>
        <c:crossAx val="199153800"/>
        <c:crosses val="autoZero"/>
        <c:auto val="1"/>
        <c:lblAlgn val="ctr"/>
        <c:lblOffset val="10"/>
        <c:noMultiLvlLbl val="0"/>
      </c:catAx>
      <c:valAx>
        <c:axId val="199153800"/>
        <c:scaling>
          <c:orientation val="minMax"/>
          <c:min val="0"/>
        </c:scaling>
        <c:delete val="0"/>
        <c:axPos val="l"/>
        <c:majorGridlines>
          <c:spPr>
            <a:ln w="9525">
              <a:solidFill>
                <a:schemeClr val="bg1">
                  <a:lumMod val="75000"/>
                </a:schemeClr>
              </a:solidFill>
              <a:prstDash val="sysDash"/>
            </a:ln>
          </c:spPr>
        </c:majorGridlines>
        <c:numFmt formatCode="0" sourceLinked="0"/>
        <c:majorTickMark val="out"/>
        <c:minorTickMark val="none"/>
        <c:tickLblPos val="nextTo"/>
        <c:spPr>
          <a:ln>
            <a:solidFill>
              <a:schemeClr val="bg1">
                <a:lumMod val="50000"/>
              </a:schemeClr>
            </a:solidFill>
          </a:ln>
        </c:spPr>
        <c:crossAx val="451343424"/>
        <c:crosses val="autoZero"/>
        <c:crossBetween val="between"/>
      </c:valAx>
      <c:spPr>
        <a:noFill/>
      </c:spPr>
    </c:plotArea>
    <c:plotVisOnly val="1"/>
    <c:dispBlanksAs val="gap"/>
    <c:showDLblsOverMax val="0"/>
  </c:chart>
  <c:spPr>
    <a:solidFill>
      <a:schemeClr val="bg1"/>
    </a:solidFill>
    <a:ln>
      <a:noFill/>
    </a:ln>
  </c:spPr>
  <c:txPr>
    <a:bodyPr/>
    <a:lstStyle/>
    <a:p>
      <a:pPr>
        <a:defRPr sz="900"/>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71112282986111108"/>
        </c:manualLayout>
      </c:layout>
      <c:barChart>
        <c:barDir val="col"/>
        <c:grouping val="clustered"/>
        <c:varyColors val="0"/>
        <c:ser>
          <c:idx val="0"/>
          <c:order val="0"/>
          <c:tx>
            <c:strRef>
              <c:f>'c3-1'!$C$10</c:f>
              <c:strCache>
                <c:ptCount val="1"/>
                <c:pt idx="0">
                  <c:v>2021 Q3</c:v>
                </c:pt>
              </c:strCache>
            </c:strRef>
          </c:tx>
          <c:spPr>
            <a:solidFill>
              <a:schemeClr val="accent1">
                <a:lumMod val="60000"/>
                <a:lumOff val="40000"/>
              </a:schemeClr>
            </a:solidFill>
            <a:ln>
              <a:noFill/>
            </a:ln>
            <a:effectLst/>
          </c:spPr>
          <c:invertIfNegative val="0"/>
          <c:dPt>
            <c:idx val="7"/>
            <c:invertIfNegative val="0"/>
            <c:bubble3D val="0"/>
            <c:spPr>
              <a:solidFill>
                <a:schemeClr val="accent3"/>
              </a:solidFill>
              <a:ln>
                <a:noFill/>
              </a:ln>
              <a:effectLst/>
            </c:spPr>
            <c:extLst>
              <c:ext xmlns:c16="http://schemas.microsoft.com/office/drawing/2014/chart" uri="{C3380CC4-5D6E-409C-BE32-E72D297353CC}">
                <c16:uniqueId val="{00000001-CDB6-4669-98B5-5BE3B34F03C8}"/>
              </c:ext>
            </c:extLst>
          </c:dPt>
          <c:dPt>
            <c:idx val="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CDB6-4669-98B5-5BE3B34F03C8}"/>
              </c:ext>
            </c:extLst>
          </c:dPt>
          <c:dPt>
            <c:idx val="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5-CDB6-4669-98B5-5BE3B34F03C8}"/>
              </c:ext>
            </c:extLst>
          </c:dPt>
          <c:dPt>
            <c:idx val="1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7-CDB6-4669-98B5-5BE3B34F03C8}"/>
              </c:ext>
            </c:extLst>
          </c:dPt>
          <c:dPt>
            <c:idx val="1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9-CDB6-4669-98B5-5BE3B34F03C8}"/>
              </c:ext>
            </c:extLst>
          </c:dPt>
          <c:dPt>
            <c:idx val="1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B-CDB6-4669-98B5-5BE3B34F03C8}"/>
              </c:ext>
            </c:extLst>
          </c:dPt>
          <c:dPt>
            <c:idx val="1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D-CDB6-4669-98B5-5BE3B34F03C8}"/>
              </c:ext>
            </c:extLst>
          </c:dPt>
          <c:dPt>
            <c:idx val="1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F-CDB6-4669-98B5-5BE3B34F03C8}"/>
              </c:ext>
            </c:extLst>
          </c:dPt>
          <c:dPt>
            <c:idx val="1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1-CDB6-4669-98B5-5BE3B34F03C8}"/>
              </c:ext>
            </c:extLst>
          </c:dPt>
          <c:dPt>
            <c:idx val="19"/>
            <c:invertIfNegative val="0"/>
            <c:bubble3D val="0"/>
            <c:spPr>
              <a:solidFill>
                <a:schemeClr val="tx2"/>
              </a:solidFill>
              <a:ln>
                <a:noFill/>
              </a:ln>
              <a:effectLst/>
            </c:spPr>
            <c:extLst>
              <c:ext xmlns:c16="http://schemas.microsoft.com/office/drawing/2014/chart" uri="{C3380CC4-5D6E-409C-BE32-E72D297353CC}">
                <c16:uniqueId val="{00000013-CDB6-4669-98B5-5BE3B34F03C8}"/>
              </c:ext>
            </c:extLst>
          </c:dPt>
          <c:dPt>
            <c:idx val="2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5-CDB6-4669-98B5-5BE3B34F03C8}"/>
              </c:ext>
            </c:extLst>
          </c:dPt>
          <c:dPt>
            <c:idx val="21"/>
            <c:invertIfNegative val="0"/>
            <c:bubble3D val="0"/>
            <c:spPr>
              <a:solidFill>
                <a:schemeClr val="tx2"/>
              </a:solidFill>
              <a:ln>
                <a:noFill/>
              </a:ln>
              <a:effectLst/>
            </c:spPr>
            <c:extLst>
              <c:ext xmlns:c16="http://schemas.microsoft.com/office/drawing/2014/chart" uri="{C3380CC4-5D6E-409C-BE32-E72D297353CC}">
                <c16:uniqueId val="{00000017-CDB6-4669-98B5-5BE3B34F03C8}"/>
              </c:ext>
            </c:extLst>
          </c:dPt>
          <c:dPt>
            <c:idx val="2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9-CDB6-4669-98B5-5BE3B34F03C8}"/>
              </c:ext>
            </c:extLst>
          </c:dPt>
          <c:dPt>
            <c:idx val="2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B-CDB6-4669-98B5-5BE3B34F03C8}"/>
              </c:ext>
            </c:extLst>
          </c:dPt>
          <c:dLbls>
            <c:dLbl>
              <c:idx val="7"/>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3"/>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B6-4669-98B5-5BE3B34F03C8}"/>
                </c:ext>
              </c:extLst>
            </c:dLbl>
            <c:dLbl>
              <c:idx val="19"/>
              <c:layout>
                <c:manualLayout>
                  <c:x val="-2.4901960784313726E-2"/>
                  <c:y val="-5.052748343182934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DB6-4669-98B5-5BE3B34F03C8}"/>
                </c:ext>
              </c:extLst>
            </c:dLbl>
            <c:dLbl>
              <c:idx val="21"/>
              <c:layout>
                <c:manualLayout>
                  <c:x val="2.490196078431372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DB6-4669-98B5-5BE3B34F03C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'c3-1'!$B$11:$B$39</c:f>
              <c:strCache>
                <c:ptCount val="29"/>
                <c:pt idx="0">
                  <c:v>IE</c:v>
                </c:pt>
                <c:pt idx="1">
                  <c:v>EE</c:v>
                </c:pt>
                <c:pt idx="2">
                  <c:v>SI</c:v>
                </c:pt>
                <c:pt idx="3">
                  <c:v>LU</c:v>
                </c:pt>
                <c:pt idx="4">
                  <c:v>PL</c:v>
                </c:pt>
                <c:pt idx="5">
                  <c:v>LT</c:v>
                </c:pt>
                <c:pt idx="6">
                  <c:v>DK</c:v>
                </c:pt>
                <c:pt idx="7">
                  <c:v>HU</c:v>
                </c:pt>
                <c:pt idx="8">
                  <c:v>SE</c:v>
                </c:pt>
                <c:pt idx="9">
                  <c:v>NL</c:v>
                </c:pt>
                <c:pt idx="10">
                  <c:v>FI</c:v>
                </c:pt>
                <c:pt idx="11">
                  <c:v>HR</c:v>
                </c:pt>
                <c:pt idx="12">
                  <c:v>BG</c:v>
                </c:pt>
                <c:pt idx="13">
                  <c:v>CY</c:v>
                </c:pt>
                <c:pt idx="14">
                  <c:v>MT</c:v>
                </c:pt>
                <c:pt idx="15">
                  <c:v>LV</c:v>
                </c:pt>
                <c:pt idx="16">
                  <c:v>BE</c:v>
                </c:pt>
                <c:pt idx="17">
                  <c:v>FR</c:v>
                </c:pt>
                <c:pt idx="18">
                  <c:v>RO</c:v>
                </c:pt>
                <c:pt idx="19">
                  <c:v>EU27</c:v>
                </c:pt>
                <c:pt idx="20">
                  <c:v>EL</c:v>
                </c:pt>
                <c:pt idx="21">
                  <c:v>EA</c:v>
                </c:pt>
                <c:pt idx="22">
                  <c:v>IT</c:v>
                </c:pt>
                <c:pt idx="23">
                  <c:v>AT</c:v>
                </c:pt>
                <c:pt idx="24">
                  <c:v>DE</c:v>
                </c:pt>
                <c:pt idx="25">
                  <c:v>SK</c:v>
                </c:pt>
                <c:pt idx="26">
                  <c:v>PT</c:v>
                </c:pt>
                <c:pt idx="27">
                  <c:v>CZ</c:v>
                </c:pt>
                <c:pt idx="28">
                  <c:v>ES</c:v>
                </c:pt>
              </c:strCache>
            </c:strRef>
          </c:cat>
          <c:val>
            <c:numRef>
              <c:f>'c3-1'!$C$11:$C$39</c:f>
              <c:numCache>
                <c:formatCode>0.0</c:formatCode>
                <c:ptCount val="29"/>
                <c:pt idx="0">
                  <c:v>115.34624193699166</c:v>
                </c:pt>
                <c:pt idx="1">
                  <c:v>107.21373547460506</c:v>
                </c:pt>
                <c:pt idx="2">
                  <c:v>106.57155510016239</c:v>
                </c:pt>
                <c:pt idx="3">
                  <c:v>105.5485290436478</c:v>
                </c:pt>
                <c:pt idx="4">
                  <c:v>104.87326246330659</c:v>
                </c:pt>
                <c:pt idx="5">
                  <c:v>104.84411468219012</c:v>
                </c:pt>
                <c:pt idx="6">
                  <c:v>103.80055250783629</c:v>
                </c:pt>
                <c:pt idx="7">
                  <c:v>103.28797641253986</c:v>
                </c:pt>
                <c:pt idx="8">
                  <c:v>103.05945289656162</c:v>
                </c:pt>
                <c:pt idx="9">
                  <c:v>102.78743852589145</c:v>
                </c:pt>
                <c:pt idx="10">
                  <c:v>102.25918829472218</c:v>
                </c:pt>
                <c:pt idx="11">
                  <c:v>101.9032754018167</c:v>
                </c:pt>
                <c:pt idx="12">
                  <c:v>101.44038051002249</c:v>
                </c:pt>
                <c:pt idx="13">
                  <c:v>101.37651248073414</c:v>
                </c:pt>
                <c:pt idx="14">
                  <c:v>101.32893382575527</c:v>
                </c:pt>
                <c:pt idx="15">
                  <c:v>101.14484530873288</c:v>
                </c:pt>
                <c:pt idx="16">
                  <c:v>101.01375364276069</c:v>
                </c:pt>
                <c:pt idx="17">
                  <c:v>100.90236158503278</c:v>
                </c:pt>
                <c:pt idx="18">
                  <c:v>100.62375271134827</c:v>
                </c:pt>
                <c:pt idx="19">
                  <c:v>100.43929274407361</c:v>
                </c:pt>
                <c:pt idx="20">
                  <c:v>100.02923459892968</c:v>
                </c:pt>
                <c:pt idx="21">
                  <c:v>100.02346468223297</c:v>
                </c:pt>
                <c:pt idx="22">
                  <c:v>99.706334053038972</c:v>
                </c:pt>
                <c:pt idx="23">
                  <c:v>99.173186563664643</c:v>
                </c:pt>
                <c:pt idx="24">
                  <c:v>98.852770114048752</c:v>
                </c:pt>
                <c:pt idx="25">
                  <c:v>98.80674102272981</c:v>
                </c:pt>
                <c:pt idx="26">
                  <c:v>98.560067668519125</c:v>
                </c:pt>
                <c:pt idx="27">
                  <c:v>98.107825141476255</c:v>
                </c:pt>
                <c:pt idx="28">
                  <c:v>95.971492923208146</c:v>
                </c:pt>
              </c:numCache>
            </c:numRef>
          </c:val>
          <c:extLst>
            <c:ext xmlns:c16="http://schemas.microsoft.com/office/drawing/2014/chart" uri="{C3380CC4-5D6E-409C-BE32-E72D297353CC}">
              <c16:uniqueId val="{0000001C-CDB6-4669-98B5-5BE3B34F03C8}"/>
            </c:ext>
          </c:extLst>
        </c:ser>
        <c:dLbls>
          <c:showLegendKey val="0"/>
          <c:showVal val="0"/>
          <c:showCatName val="0"/>
          <c:showSerName val="0"/>
          <c:showPercent val="0"/>
          <c:showBubbleSize val="0"/>
        </c:dLbls>
        <c:gapWidth val="50"/>
        <c:overlap val="-27"/>
        <c:axId val="882179072"/>
        <c:axId val="882174808"/>
      </c:barChart>
      <c:lineChart>
        <c:grouping val="standard"/>
        <c:varyColors val="0"/>
        <c:ser>
          <c:idx val="1"/>
          <c:order val="1"/>
          <c:tx>
            <c:strRef>
              <c:f>'c3-1'!$D$10</c:f>
              <c:strCache>
                <c:ptCount val="1"/>
                <c:pt idx="0">
                  <c:v>2019 Q4</c:v>
                </c:pt>
              </c:strCache>
            </c:strRef>
          </c:tx>
          <c:spPr>
            <a:ln w="15875" cap="rnd">
              <a:solidFill>
                <a:schemeClr val="tx2"/>
              </a:solidFill>
              <a:prstDash val="sysDash"/>
              <a:round/>
            </a:ln>
            <a:effectLst/>
          </c:spPr>
          <c:marker>
            <c:symbol val="none"/>
          </c:marker>
          <c:cat>
            <c:strRef>
              <c:f>'c3-1'!$B$11:$B$42</c:f>
              <c:strCache>
                <c:ptCount val="29"/>
                <c:pt idx="0">
                  <c:v>IE</c:v>
                </c:pt>
                <c:pt idx="1">
                  <c:v>EE</c:v>
                </c:pt>
                <c:pt idx="2">
                  <c:v>SI</c:v>
                </c:pt>
                <c:pt idx="3">
                  <c:v>LU</c:v>
                </c:pt>
                <c:pt idx="4">
                  <c:v>PL</c:v>
                </c:pt>
                <c:pt idx="5">
                  <c:v>LT</c:v>
                </c:pt>
                <c:pt idx="6">
                  <c:v>DK</c:v>
                </c:pt>
                <c:pt idx="7">
                  <c:v>HU</c:v>
                </c:pt>
                <c:pt idx="8">
                  <c:v>SE</c:v>
                </c:pt>
                <c:pt idx="9">
                  <c:v>NL</c:v>
                </c:pt>
                <c:pt idx="10">
                  <c:v>FI</c:v>
                </c:pt>
                <c:pt idx="11">
                  <c:v>HR</c:v>
                </c:pt>
                <c:pt idx="12">
                  <c:v>BG</c:v>
                </c:pt>
                <c:pt idx="13">
                  <c:v>CY</c:v>
                </c:pt>
                <c:pt idx="14">
                  <c:v>MT</c:v>
                </c:pt>
                <c:pt idx="15">
                  <c:v>LV</c:v>
                </c:pt>
                <c:pt idx="16">
                  <c:v>BE</c:v>
                </c:pt>
                <c:pt idx="17">
                  <c:v>FR</c:v>
                </c:pt>
                <c:pt idx="18">
                  <c:v>RO</c:v>
                </c:pt>
                <c:pt idx="19">
                  <c:v>EU27</c:v>
                </c:pt>
                <c:pt idx="20">
                  <c:v>EL</c:v>
                </c:pt>
                <c:pt idx="21">
                  <c:v>EA</c:v>
                </c:pt>
                <c:pt idx="22">
                  <c:v>IT</c:v>
                </c:pt>
                <c:pt idx="23">
                  <c:v>AT</c:v>
                </c:pt>
                <c:pt idx="24">
                  <c:v>DE</c:v>
                </c:pt>
                <c:pt idx="25">
                  <c:v>SK</c:v>
                </c:pt>
                <c:pt idx="26">
                  <c:v>PT</c:v>
                </c:pt>
                <c:pt idx="27">
                  <c:v>CZ</c:v>
                </c:pt>
                <c:pt idx="28">
                  <c:v>ES</c:v>
                </c:pt>
              </c:strCache>
            </c:strRef>
          </c:cat>
          <c:val>
            <c:numRef>
              <c:f>'c3-1'!$D$11:$D$39</c:f>
              <c:numCache>
                <c:formatCode>0.0</c:formatCode>
                <c:ptCount val="2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numCache>
            </c:numRef>
          </c:val>
          <c:smooth val="0"/>
          <c:extLst>
            <c:ext xmlns:c16="http://schemas.microsoft.com/office/drawing/2014/chart" uri="{C3380CC4-5D6E-409C-BE32-E72D297353CC}">
              <c16:uniqueId val="{0000001D-CDB6-4669-98B5-5BE3B34F03C8}"/>
            </c:ext>
          </c:extLst>
        </c:ser>
        <c:dLbls>
          <c:showLegendKey val="0"/>
          <c:showVal val="0"/>
          <c:showCatName val="0"/>
          <c:showSerName val="0"/>
          <c:showPercent val="0"/>
          <c:showBubbleSize val="0"/>
        </c:dLbls>
        <c:marker val="1"/>
        <c:smooth val="0"/>
        <c:axId val="882179072"/>
        <c:axId val="882174808"/>
      </c:line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6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5"/>
      </c:valAx>
      <c:spPr>
        <a:noFill/>
        <a:ln>
          <a:noFill/>
        </a:ln>
        <a:effectLst/>
      </c:spPr>
    </c:plotArea>
    <c:legend>
      <c:legendPos val="b"/>
      <c:layout>
        <c:manualLayout>
          <c:xMode val="edge"/>
          <c:yMode val="edge"/>
          <c:x val="0.15595757975625441"/>
          <c:y val="0.91357605068835068"/>
          <c:w val="0.69995148559219889"/>
          <c:h val="7.3422308237683712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4467233085016E-2"/>
          <c:y val="7.0686707968150506E-2"/>
          <c:w val="0.94006874792297035"/>
          <c:h val="0.84311154513888875"/>
        </c:manualLayout>
      </c:layout>
      <c:barChart>
        <c:barDir val="col"/>
        <c:grouping val="clustered"/>
        <c:varyColors val="0"/>
        <c:ser>
          <c:idx val="1"/>
          <c:order val="0"/>
          <c:spPr>
            <a:solidFill>
              <a:schemeClr val="accent1">
                <a:lumMod val="60000"/>
                <a:lumOff val="40000"/>
              </a:schemeClr>
            </a:solidFill>
          </c:spPr>
          <c:invertIfNegative val="0"/>
          <c:dPt>
            <c:idx val="1"/>
            <c:invertIfNegative val="0"/>
            <c:bubble3D val="0"/>
            <c:extLst>
              <c:ext xmlns:c16="http://schemas.microsoft.com/office/drawing/2014/chart" uri="{C3380CC4-5D6E-409C-BE32-E72D297353CC}">
                <c16:uniqueId val="{00000000-3DDC-4297-8DD4-DDCD2D762A70}"/>
              </c:ext>
            </c:extLst>
          </c:dPt>
          <c:dPt>
            <c:idx val="2"/>
            <c:invertIfNegative val="0"/>
            <c:bubble3D val="0"/>
            <c:extLst>
              <c:ext xmlns:c16="http://schemas.microsoft.com/office/drawing/2014/chart" uri="{C3380CC4-5D6E-409C-BE32-E72D297353CC}">
                <c16:uniqueId val="{00000001-3DDC-4297-8DD4-DDCD2D762A70}"/>
              </c:ext>
            </c:extLst>
          </c:dPt>
          <c:dPt>
            <c:idx val="4"/>
            <c:invertIfNegative val="0"/>
            <c:bubble3D val="0"/>
            <c:extLst>
              <c:ext xmlns:c16="http://schemas.microsoft.com/office/drawing/2014/chart" uri="{C3380CC4-5D6E-409C-BE32-E72D297353CC}">
                <c16:uniqueId val="{0000000E-0DC5-4910-A332-1E52A354F280}"/>
              </c:ext>
            </c:extLst>
          </c:dPt>
          <c:dPt>
            <c:idx val="6"/>
            <c:invertIfNegative val="0"/>
            <c:bubble3D val="0"/>
            <c:extLst>
              <c:ext xmlns:c16="http://schemas.microsoft.com/office/drawing/2014/chart" uri="{C3380CC4-5D6E-409C-BE32-E72D297353CC}">
                <c16:uniqueId val="{00000003-3DDC-4297-8DD4-DDCD2D762A70}"/>
              </c:ext>
            </c:extLst>
          </c:dPt>
          <c:dPt>
            <c:idx val="7"/>
            <c:invertIfNegative val="0"/>
            <c:bubble3D val="0"/>
            <c:spPr>
              <a:solidFill>
                <a:schemeClr val="accent3"/>
              </a:solidFill>
            </c:spPr>
            <c:extLst>
              <c:ext xmlns:c16="http://schemas.microsoft.com/office/drawing/2014/chart" uri="{C3380CC4-5D6E-409C-BE32-E72D297353CC}">
                <c16:uniqueId val="{0000000F-E058-4794-9846-520B9DD56208}"/>
              </c:ext>
            </c:extLst>
          </c:dPt>
          <c:dPt>
            <c:idx val="8"/>
            <c:invertIfNegative val="0"/>
            <c:bubble3D val="0"/>
            <c:extLst>
              <c:ext xmlns:c16="http://schemas.microsoft.com/office/drawing/2014/chart" uri="{C3380CC4-5D6E-409C-BE32-E72D297353CC}">
                <c16:uniqueId val="{00000004-3DDC-4297-8DD4-DDCD2D762A70}"/>
              </c:ext>
            </c:extLst>
          </c:dPt>
          <c:dPt>
            <c:idx val="12"/>
            <c:invertIfNegative val="0"/>
            <c:bubble3D val="0"/>
            <c:extLst>
              <c:ext xmlns:c16="http://schemas.microsoft.com/office/drawing/2014/chart" uri="{C3380CC4-5D6E-409C-BE32-E72D297353CC}">
                <c16:uniqueId val="{0000000C-A4E7-4B5B-8A18-5CADA6C04919}"/>
              </c:ext>
            </c:extLst>
          </c:dPt>
          <c:dPt>
            <c:idx val="13"/>
            <c:invertIfNegative val="0"/>
            <c:bubble3D val="0"/>
            <c:extLst>
              <c:ext xmlns:c16="http://schemas.microsoft.com/office/drawing/2014/chart" uri="{C3380CC4-5D6E-409C-BE32-E72D297353CC}">
                <c16:uniqueId val="{00000005-3DDC-4297-8DD4-DDCD2D762A70}"/>
              </c:ext>
            </c:extLst>
          </c:dPt>
          <c:dPt>
            <c:idx val="15"/>
            <c:invertIfNegative val="0"/>
            <c:bubble3D val="0"/>
            <c:extLst>
              <c:ext xmlns:c16="http://schemas.microsoft.com/office/drawing/2014/chart" uri="{C3380CC4-5D6E-409C-BE32-E72D297353CC}">
                <c16:uniqueId val="{00000006-3DDC-4297-8DD4-DDCD2D762A70}"/>
              </c:ext>
            </c:extLst>
          </c:dPt>
          <c:dPt>
            <c:idx val="17"/>
            <c:invertIfNegative val="0"/>
            <c:bubble3D val="0"/>
            <c:extLst>
              <c:ext xmlns:c16="http://schemas.microsoft.com/office/drawing/2014/chart" uri="{C3380CC4-5D6E-409C-BE32-E72D297353CC}">
                <c16:uniqueId val="{0000000F-0DC5-4910-A332-1E52A354F280}"/>
              </c:ext>
            </c:extLst>
          </c:dPt>
          <c:dPt>
            <c:idx val="19"/>
            <c:invertIfNegative val="0"/>
            <c:bubble3D val="0"/>
            <c:spPr>
              <a:solidFill>
                <a:schemeClr val="tx2"/>
              </a:solidFill>
            </c:spPr>
            <c:extLst>
              <c:ext xmlns:c16="http://schemas.microsoft.com/office/drawing/2014/chart" uri="{C3380CC4-5D6E-409C-BE32-E72D297353CC}">
                <c16:uniqueId val="{00000008-3DDC-4297-8DD4-DDCD2D762A70}"/>
              </c:ext>
            </c:extLst>
          </c:dPt>
          <c:dPt>
            <c:idx val="21"/>
            <c:invertIfNegative val="0"/>
            <c:bubble3D val="0"/>
            <c:spPr>
              <a:solidFill>
                <a:schemeClr val="tx2"/>
              </a:solidFill>
            </c:spPr>
            <c:extLst>
              <c:ext xmlns:c16="http://schemas.microsoft.com/office/drawing/2014/chart" uri="{C3380CC4-5D6E-409C-BE32-E72D297353CC}">
                <c16:uniqueId val="{00000010-E058-4794-9846-520B9DD56208}"/>
              </c:ext>
            </c:extLst>
          </c:dPt>
          <c:dPt>
            <c:idx val="22"/>
            <c:invertIfNegative val="0"/>
            <c:bubble3D val="0"/>
            <c:extLst>
              <c:ext xmlns:c16="http://schemas.microsoft.com/office/drawing/2014/chart" uri="{C3380CC4-5D6E-409C-BE32-E72D297353CC}">
                <c16:uniqueId val="{0000000A-3DDC-4297-8DD4-DDCD2D762A70}"/>
              </c:ext>
            </c:extLst>
          </c:dPt>
          <c:dLbls>
            <c:dLbl>
              <c:idx val="7"/>
              <c:layout>
                <c:manualLayout>
                  <c:x val="1.2535748269013868E-2"/>
                  <c:y val="1.6536458333333282E-2"/>
                </c:manualLayout>
              </c:layout>
              <c:spPr>
                <a:noFill/>
                <a:ln>
                  <a:noFill/>
                </a:ln>
                <a:effectLst/>
              </c:spPr>
              <c:txPr>
                <a:bodyPr wrap="square" lIns="38100" tIns="19050" rIns="38100" bIns="19050" anchor="ctr">
                  <a:spAutoFit/>
                </a:bodyPr>
                <a:lstStyle/>
                <a:p>
                  <a:pPr>
                    <a:defRPr b="1">
                      <a:solidFill>
                        <a:schemeClr val="accent3"/>
                      </a:solidFill>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058-4794-9846-520B9DD56208}"/>
                </c:ext>
              </c:extLst>
            </c:dLbl>
            <c:dLbl>
              <c:idx val="19"/>
              <c:layout>
                <c:manualLayout>
                  <c:x val="-1.5321293113687039E-16"/>
                  <c:y val="1.1024305555555556E-2"/>
                </c:manualLayout>
              </c:layout>
              <c:spPr>
                <a:noFill/>
                <a:ln>
                  <a:noFill/>
                </a:ln>
                <a:effectLst/>
              </c:spPr>
              <c:txPr>
                <a:bodyPr wrap="square" lIns="38100" tIns="19050" rIns="38100" bIns="19050" anchor="ctr">
                  <a:spAutoFit/>
                </a:bodyPr>
                <a:lstStyle/>
                <a:p>
                  <a:pPr>
                    <a:defRPr b="1">
                      <a:solidFill>
                        <a:schemeClr val="tx2"/>
                      </a:solidFill>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DDC-4297-8DD4-DDCD2D762A70}"/>
                </c:ext>
              </c:extLst>
            </c:dLbl>
            <c:dLbl>
              <c:idx val="21"/>
              <c:layout>
                <c:manualLayout>
                  <c:x val="0"/>
                  <c:y val="1.1024305555555556E-2"/>
                </c:manualLayout>
              </c:layout>
              <c:spPr>
                <a:noFill/>
                <a:ln>
                  <a:noFill/>
                </a:ln>
                <a:effectLst/>
              </c:spPr>
              <c:txPr>
                <a:bodyPr wrap="square" lIns="38100" tIns="19050" rIns="38100" bIns="19050" anchor="ctr">
                  <a:spAutoFit/>
                </a:bodyPr>
                <a:lstStyle/>
                <a:p>
                  <a:pPr>
                    <a:defRPr b="1">
                      <a:solidFill>
                        <a:schemeClr val="tx2"/>
                      </a:solidFill>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058-4794-9846-520B9DD56208}"/>
                </c:ext>
              </c:extLst>
            </c:dLbl>
            <c:spPr>
              <a:noFill/>
              <a:ln>
                <a:noFill/>
              </a:ln>
              <a:effectLst/>
            </c:spPr>
            <c:dLblPos val="outEnd"/>
            <c:showLegendKey val="0"/>
            <c:showVal val="0"/>
            <c:showCatName val="0"/>
            <c:showSerName val="0"/>
            <c:showPercent val="0"/>
            <c:showBubbleSize val="0"/>
            <c:extLst>
              <c:ext xmlns:c15="http://schemas.microsoft.com/office/drawing/2012/chart" uri="{CE6537A1-D6FC-4f65-9D91-7224C49458BB}">
                <c15:showLeaderLines val="1"/>
              </c:ext>
            </c:extLst>
          </c:dLbls>
          <c:cat>
            <c:strRef>
              <c:f>'c3-11'!$B$13:$B$41</c:f>
              <c:strCache>
                <c:ptCount val="29"/>
                <c:pt idx="0">
                  <c:v>SI</c:v>
                </c:pt>
                <c:pt idx="1">
                  <c:v>IE</c:v>
                </c:pt>
                <c:pt idx="2">
                  <c:v>MT</c:v>
                </c:pt>
                <c:pt idx="3">
                  <c:v>HR</c:v>
                </c:pt>
                <c:pt idx="4">
                  <c:v>EE</c:v>
                </c:pt>
                <c:pt idx="5">
                  <c:v>GR</c:v>
                </c:pt>
                <c:pt idx="6">
                  <c:v>PL</c:v>
                </c:pt>
                <c:pt idx="7">
                  <c:v>HU</c:v>
                </c:pt>
                <c:pt idx="8">
                  <c:v>IT</c:v>
                </c:pt>
                <c:pt idx="9">
                  <c:v>NL</c:v>
                </c:pt>
                <c:pt idx="10">
                  <c:v>CY</c:v>
                </c:pt>
                <c:pt idx="11">
                  <c:v>PT</c:v>
                </c:pt>
                <c:pt idx="12">
                  <c:v>BE</c:v>
                </c:pt>
                <c:pt idx="13">
                  <c:v>AT</c:v>
                </c:pt>
                <c:pt idx="14">
                  <c:v>FR</c:v>
                </c:pt>
                <c:pt idx="15">
                  <c:v>ES</c:v>
                </c:pt>
                <c:pt idx="16">
                  <c:v>SE</c:v>
                </c:pt>
                <c:pt idx="17">
                  <c:v>LU</c:v>
                </c:pt>
                <c:pt idx="18">
                  <c:v>LT</c:v>
                </c:pt>
                <c:pt idx="19">
                  <c:v>EU</c:v>
                </c:pt>
                <c:pt idx="20">
                  <c:v>BG</c:v>
                </c:pt>
                <c:pt idx="21">
                  <c:v>EA</c:v>
                </c:pt>
                <c:pt idx="22">
                  <c:v>DK</c:v>
                </c:pt>
                <c:pt idx="23">
                  <c:v>RO</c:v>
                </c:pt>
                <c:pt idx="24">
                  <c:v>CZ</c:v>
                </c:pt>
                <c:pt idx="25">
                  <c:v>LV</c:v>
                </c:pt>
                <c:pt idx="26">
                  <c:v>FI</c:v>
                </c:pt>
                <c:pt idx="27">
                  <c:v>DE</c:v>
                </c:pt>
                <c:pt idx="28">
                  <c:v>SK</c:v>
                </c:pt>
              </c:strCache>
            </c:strRef>
          </c:cat>
          <c:val>
            <c:numRef>
              <c:f>'c3-11'!$C$13:$C$41</c:f>
              <c:numCache>
                <c:formatCode>0.0</c:formatCode>
                <c:ptCount val="29"/>
                <c:pt idx="0">
                  <c:v>10.510724126132303</c:v>
                </c:pt>
                <c:pt idx="1">
                  <c:v>9.9977712649185833</c:v>
                </c:pt>
                <c:pt idx="2">
                  <c:v>9.9747018431514363</c:v>
                </c:pt>
                <c:pt idx="3">
                  <c:v>9.8821544209897638</c:v>
                </c:pt>
                <c:pt idx="4">
                  <c:v>8.8048231085199262</c:v>
                </c:pt>
                <c:pt idx="5">
                  <c:v>7.6595245083651378</c:v>
                </c:pt>
                <c:pt idx="6">
                  <c:v>7.6277944690839945</c:v>
                </c:pt>
                <c:pt idx="7">
                  <c:v>7.0112332742472461</c:v>
                </c:pt>
                <c:pt idx="8">
                  <c:v>6.1939714326765483</c:v>
                </c:pt>
                <c:pt idx="9">
                  <c:v>6</c:v>
                </c:pt>
                <c:pt idx="10">
                  <c:v>5.9232933511032257</c:v>
                </c:pt>
                <c:pt idx="11">
                  <c:v>5.8070730408474702</c:v>
                </c:pt>
                <c:pt idx="12">
                  <c:v>5.6341692294827652</c:v>
                </c:pt>
                <c:pt idx="13">
                  <c:v>5.620895014074236</c:v>
                </c:pt>
                <c:pt idx="14">
                  <c:v>5.4087571586413503</c:v>
                </c:pt>
                <c:pt idx="15">
                  <c:v>5.2338346990892006</c:v>
                </c:pt>
                <c:pt idx="16">
                  <c:v>5.1810635167113759</c:v>
                </c:pt>
                <c:pt idx="17">
                  <c:v>4.8180081641197461</c:v>
                </c:pt>
                <c:pt idx="18">
                  <c:v>4.8050910543420997</c:v>
                </c:pt>
                <c:pt idx="19">
                  <c:v>4.7975544298640926</c:v>
                </c:pt>
                <c:pt idx="20">
                  <c:v>4.7</c:v>
                </c:pt>
                <c:pt idx="21">
                  <c:v>4.6418893437234487</c:v>
                </c:pt>
                <c:pt idx="22">
                  <c:v>4.4251481262550527</c:v>
                </c:pt>
                <c:pt idx="23">
                  <c:v>3.9</c:v>
                </c:pt>
                <c:pt idx="24">
                  <c:v>3.6144825372438589</c:v>
                </c:pt>
                <c:pt idx="25">
                  <c:v>3.1264719736222304</c:v>
                </c:pt>
                <c:pt idx="26">
                  <c:v>2.9</c:v>
                </c:pt>
                <c:pt idx="27">
                  <c:v>1.7753700936137449</c:v>
                </c:pt>
                <c:pt idx="28">
                  <c:v>1.2</c:v>
                </c:pt>
              </c:numCache>
            </c:numRef>
          </c:val>
          <c:extLst>
            <c:ext xmlns:c16="http://schemas.microsoft.com/office/drawing/2014/chart" uri="{C3380CC4-5D6E-409C-BE32-E72D297353CC}">
              <c16:uniqueId val="{0000000B-3DDC-4297-8DD4-DDCD2D762A70}"/>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Annual change (%)</a:t>
                </a:r>
              </a:p>
            </c:rich>
          </c:tx>
          <c:layout>
            <c:manualLayout>
              <c:xMode val="edge"/>
              <c:yMode val="edge"/>
              <c:x val="7.403703703703704E-2"/>
              <c:y val="4.7612847222222224E-4"/>
            </c:manualLayout>
          </c:layout>
          <c:overlay val="0"/>
        </c:title>
        <c:numFmt formatCode="General" sourceLinked="0"/>
        <c:majorTickMark val="none"/>
        <c:minorTickMark val="none"/>
        <c:tickLblPos val="low"/>
        <c:spPr>
          <a:ln>
            <a:solidFill>
              <a:schemeClr val="tx2"/>
            </a:solidFill>
          </a:ln>
        </c:spPr>
        <c:txPr>
          <a:bodyPr rot="-5400000" vert="horz"/>
          <a:lstStyle/>
          <a:p>
            <a:pPr>
              <a:defRPr sz="600"/>
            </a:pPr>
            <a:endParaRPr lang="hu-HU"/>
          </a:p>
        </c:txPr>
        <c:crossAx val="199153800"/>
        <c:crosses val="autoZero"/>
        <c:auto val="1"/>
        <c:lblAlgn val="ctr"/>
        <c:lblOffset val="10"/>
        <c:noMultiLvlLbl val="0"/>
      </c:catAx>
      <c:valAx>
        <c:axId val="199153800"/>
        <c:scaling>
          <c:orientation val="minMax"/>
          <c:min val="0"/>
        </c:scaling>
        <c:delete val="0"/>
        <c:axPos val="l"/>
        <c:majorGridlines>
          <c:spPr>
            <a:ln w="9525">
              <a:solidFill>
                <a:schemeClr val="bg1">
                  <a:lumMod val="75000"/>
                </a:schemeClr>
              </a:solidFill>
              <a:prstDash val="sysDash"/>
            </a:ln>
          </c:spPr>
        </c:majorGridlines>
        <c:numFmt formatCode="0" sourceLinked="0"/>
        <c:majorTickMark val="out"/>
        <c:minorTickMark val="none"/>
        <c:tickLblPos val="nextTo"/>
        <c:spPr>
          <a:ln>
            <a:solidFill>
              <a:schemeClr val="bg1">
                <a:lumMod val="50000"/>
              </a:schemeClr>
            </a:solidFill>
          </a:ln>
        </c:spPr>
        <c:crossAx val="451343424"/>
        <c:crosses val="autoZero"/>
        <c:crossBetween val="between"/>
      </c:valAx>
      <c:spPr>
        <a:noFill/>
      </c:spPr>
    </c:plotArea>
    <c:plotVisOnly val="1"/>
    <c:dispBlanksAs val="gap"/>
    <c:showDLblsOverMax val="0"/>
  </c:chart>
  <c:spPr>
    <a:solidFill>
      <a:schemeClr val="bg1"/>
    </a:solidFill>
    <a:ln>
      <a:noFill/>
    </a:ln>
  </c:spPr>
  <c:txPr>
    <a:bodyPr/>
    <a:lstStyle/>
    <a:p>
      <a:pPr>
        <a:defRPr sz="900"/>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1152067644339"/>
          <c:y val="6.2288211164615657E-2"/>
          <c:w val="0.80516118377592816"/>
          <c:h val="0.44428577391403196"/>
        </c:manualLayout>
      </c:layout>
      <c:barChart>
        <c:barDir val="col"/>
        <c:grouping val="stacked"/>
        <c:varyColors val="0"/>
        <c:ser>
          <c:idx val="0"/>
          <c:order val="0"/>
          <c:tx>
            <c:strRef>
              <c:f>'c3-12'!$C$13</c:f>
              <c:strCache>
                <c:ptCount val="1"/>
                <c:pt idx="0">
                  <c:v>Háztartások fogyasztása</c:v>
                </c:pt>
              </c:strCache>
            </c:strRef>
          </c:tx>
          <c:spPr>
            <a:solidFill>
              <a:schemeClr val="accent3"/>
            </a:solidFill>
            <a:ln>
              <a:noFill/>
            </a:ln>
            <a:effectLst/>
          </c:spPr>
          <c:invertIfNegative val="0"/>
          <c:cat>
            <c:strRef>
              <c:f>'c3-12'!$A$14:$A$29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2021. I. né.</c:v>
                </c:pt>
                <c:pt idx="13">
                  <c:v>2021. II. né.</c:v>
                </c:pt>
                <c:pt idx="14">
                  <c:v>2021. III. né.</c:v>
                </c:pt>
                <c:pt idx="15">
                  <c:v>2021. IV. né.</c:v>
                </c:pt>
              </c:strCache>
            </c:strRef>
          </c:cat>
          <c:val>
            <c:numRef>
              <c:f>'c3-12'!$C$14:$C$29</c:f>
              <c:numCache>
                <c:formatCode>General</c:formatCode>
                <c:ptCount val="16"/>
                <c:pt idx="0">
                  <c:v>-0.6</c:v>
                </c:pt>
                <c:pt idx="1">
                  <c:v>0.4</c:v>
                </c:pt>
                <c:pt idx="2">
                  <c:v>-1.2</c:v>
                </c:pt>
                <c:pt idx="3">
                  <c:v>-0.1</c:v>
                </c:pt>
                <c:pt idx="4">
                  <c:v>1.3</c:v>
                </c:pt>
                <c:pt idx="5">
                  <c:v>1.8</c:v>
                </c:pt>
                <c:pt idx="6">
                  <c:v>2.2999999999999998</c:v>
                </c:pt>
                <c:pt idx="7">
                  <c:v>2.2999999999999998</c:v>
                </c:pt>
                <c:pt idx="8">
                  <c:v>2.2999999999999998</c:v>
                </c:pt>
                <c:pt idx="9">
                  <c:v>2.4</c:v>
                </c:pt>
                <c:pt idx="10">
                  <c:v>-0.7</c:v>
                </c:pt>
                <c:pt idx="11">
                  <c:v>2</c:v>
                </c:pt>
                <c:pt idx="12">
                  <c:v>-2.9</c:v>
                </c:pt>
                <c:pt idx="13">
                  <c:v>4.7</c:v>
                </c:pt>
                <c:pt idx="14">
                  <c:v>2.8</c:v>
                </c:pt>
                <c:pt idx="15">
                  <c:v>3.5</c:v>
                </c:pt>
              </c:numCache>
            </c:numRef>
          </c:val>
          <c:extLst>
            <c:ext xmlns:c16="http://schemas.microsoft.com/office/drawing/2014/chart" uri="{C3380CC4-5D6E-409C-BE32-E72D297353CC}">
              <c16:uniqueId val="{00000000-18B2-4A51-B0DC-D30D623A12A4}"/>
            </c:ext>
          </c:extLst>
        </c:ser>
        <c:ser>
          <c:idx val="1"/>
          <c:order val="1"/>
          <c:tx>
            <c:strRef>
              <c:f>'c3-12'!$D$13</c:f>
              <c:strCache>
                <c:ptCount val="1"/>
                <c:pt idx="0">
                  <c:v>Közösségi végső fogyasztás</c:v>
                </c:pt>
              </c:strCache>
            </c:strRef>
          </c:tx>
          <c:spPr>
            <a:solidFill>
              <a:schemeClr val="accent1">
                <a:lumMod val="60000"/>
                <a:lumOff val="40000"/>
              </a:schemeClr>
            </a:solidFill>
            <a:ln>
              <a:noFill/>
            </a:ln>
            <a:effectLst/>
          </c:spPr>
          <c:invertIfNegative val="0"/>
          <c:cat>
            <c:strRef>
              <c:f>'c3-12'!$A$14:$A$29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2021. I. né.</c:v>
                </c:pt>
                <c:pt idx="13">
                  <c:v>2021. II. né.</c:v>
                </c:pt>
                <c:pt idx="14">
                  <c:v>2021. III. né.</c:v>
                </c:pt>
                <c:pt idx="15">
                  <c:v>2021. IV. né.</c:v>
                </c:pt>
              </c:strCache>
            </c:strRef>
          </c:cat>
          <c:val>
            <c:numRef>
              <c:f>'c3-12'!$D$14:$D$29</c:f>
              <c:numCache>
                <c:formatCode>0.0</c:formatCode>
                <c:ptCount val="16"/>
                <c:pt idx="0" formatCode="General">
                  <c:v>0</c:v>
                </c:pt>
                <c:pt idx="1">
                  <c:v>0.1</c:v>
                </c:pt>
                <c:pt idx="2" formatCode="General">
                  <c:v>-0.2</c:v>
                </c:pt>
                <c:pt idx="3" formatCode="General">
                  <c:v>0.6</c:v>
                </c:pt>
                <c:pt idx="4" formatCode="General">
                  <c:v>1</c:v>
                </c:pt>
                <c:pt idx="5" formatCode="General">
                  <c:v>0.5</c:v>
                </c:pt>
                <c:pt idx="6" formatCode="General">
                  <c:v>0.2</c:v>
                </c:pt>
                <c:pt idx="7" formatCode="General">
                  <c:v>0.9</c:v>
                </c:pt>
                <c:pt idx="8" formatCode="General">
                  <c:v>0.5</c:v>
                </c:pt>
                <c:pt idx="9" formatCode="General">
                  <c:v>0.89999999999999991</c:v>
                </c:pt>
                <c:pt idx="10" formatCode="General">
                  <c:v>0.19999999999999996</c:v>
                </c:pt>
                <c:pt idx="11" formatCode="General">
                  <c:v>0.9</c:v>
                </c:pt>
                <c:pt idx="12" formatCode="General">
                  <c:v>1.1000000000000001</c:v>
                </c:pt>
                <c:pt idx="13" formatCode="General">
                  <c:v>1</c:v>
                </c:pt>
                <c:pt idx="14" formatCode="General">
                  <c:v>0.9</c:v>
                </c:pt>
                <c:pt idx="15" formatCode="General">
                  <c:v>1.2</c:v>
                </c:pt>
              </c:numCache>
            </c:numRef>
          </c:val>
          <c:extLst>
            <c:ext xmlns:c16="http://schemas.microsoft.com/office/drawing/2014/chart" uri="{C3380CC4-5D6E-409C-BE32-E72D297353CC}">
              <c16:uniqueId val="{00000001-18B2-4A51-B0DC-D30D623A12A4}"/>
            </c:ext>
          </c:extLst>
        </c:ser>
        <c:ser>
          <c:idx val="2"/>
          <c:order val="2"/>
          <c:tx>
            <c:strRef>
              <c:f>'c3-12'!$E$13</c:f>
              <c:strCache>
                <c:ptCount val="1"/>
                <c:pt idx="0">
                  <c:v>Bruttó állóeszköz-felhalmozás </c:v>
                </c:pt>
              </c:strCache>
            </c:strRef>
          </c:tx>
          <c:spPr>
            <a:solidFill>
              <a:schemeClr val="tx2"/>
            </a:solidFill>
            <a:ln>
              <a:noFill/>
            </a:ln>
            <a:effectLst/>
          </c:spPr>
          <c:invertIfNegative val="0"/>
          <c:cat>
            <c:strRef>
              <c:f>'c3-12'!$A$14:$A$29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2021. I. né.</c:v>
                </c:pt>
                <c:pt idx="13">
                  <c:v>2021. II. né.</c:v>
                </c:pt>
                <c:pt idx="14">
                  <c:v>2021. III. né.</c:v>
                </c:pt>
                <c:pt idx="15">
                  <c:v>2021. IV. né.</c:v>
                </c:pt>
              </c:strCache>
            </c:strRef>
          </c:cat>
          <c:val>
            <c:numRef>
              <c:f>'c3-12'!$E$14:$E$29</c:f>
              <c:numCache>
                <c:formatCode>General</c:formatCode>
                <c:ptCount val="16"/>
                <c:pt idx="0">
                  <c:v>-2.1</c:v>
                </c:pt>
                <c:pt idx="1">
                  <c:v>-0.3</c:v>
                </c:pt>
                <c:pt idx="2">
                  <c:v>-0.6</c:v>
                </c:pt>
                <c:pt idx="3">
                  <c:v>1.9</c:v>
                </c:pt>
                <c:pt idx="4">
                  <c:v>2.5</c:v>
                </c:pt>
                <c:pt idx="5">
                  <c:v>1.1000000000000001</c:v>
                </c:pt>
                <c:pt idx="6">
                  <c:v>-2.2999999999999998</c:v>
                </c:pt>
                <c:pt idx="7">
                  <c:v>3.8</c:v>
                </c:pt>
                <c:pt idx="8">
                  <c:v>3.6</c:v>
                </c:pt>
                <c:pt idx="9">
                  <c:v>3.2</c:v>
                </c:pt>
                <c:pt idx="10">
                  <c:v>-1.9</c:v>
                </c:pt>
                <c:pt idx="11">
                  <c:v>1.6</c:v>
                </c:pt>
                <c:pt idx="12">
                  <c:v>-0.6</c:v>
                </c:pt>
                <c:pt idx="13">
                  <c:v>2.8</c:v>
                </c:pt>
                <c:pt idx="14" formatCode="0.0">
                  <c:v>3.3</c:v>
                </c:pt>
                <c:pt idx="15" formatCode="0.0">
                  <c:v>0.9</c:v>
                </c:pt>
              </c:numCache>
            </c:numRef>
          </c:val>
          <c:extLst>
            <c:ext xmlns:c16="http://schemas.microsoft.com/office/drawing/2014/chart" uri="{C3380CC4-5D6E-409C-BE32-E72D297353CC}">
              <c16:uniqueId val="{00000002-18B2-4A51-B0DC-D30D623A12A4}"/>
            </c:ext>
          </c:extLst>
        </c:ser>
        <c:ser>
          <c:idx val="3"/>
          <c:order val="3"/>
          <c:tx>
            <c:strRef>
              <c:f>'c3-12'!$F$13</c:f>
              <c:strCache>
                <c:ptCount val="1"/>
                <c:pt idx="0">
                  <c:v>Készletváltozás</c:v>
                </c:pt>
              </c:strCache>
            </c:strRef>
          </c:tx>
          <c:spPr>
            <a:solidFill>
              <a:schemeClr val="bg1">
                <a:lumMod val="65000"/>
              </a:schemeClr>
            </a:solidFill>
            <a:ln>
              <a:noFill/>
            </a:ln>
            <a:effectLst/>
          </c:spPr>
          <c:invertIfNegative val="0"/>
          <c:cat>
            <c:strRef>
              <c:f>'c3-12'!$A$14:$A$29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2021. I. né.</c:v>
                </c:pt>
                <c:pt idx="13">
                  <c:v>2021. II. né.</c:v>
                </c:pt>
                <c:pt idx="14">
                  <c:v>2021. III. né.</c:v>
                </c:pt>
                <c:pt idx="15">
                  <c:v>2021. IV. né.</c:v>
                </c:pt>
              </c:strCache>
            </c:strRef>
          </c:cat>
          <c:val>
            <c:numRef>
              <c:f>'c3-12'!$F$14:$F$29</c:f>
              <c:numCache>
                <c:formatCode>0.0</c:formatCode>
                <c:ptCount val="16"/>
                <c:pt idx="0">
                  <c:v>2.4</c:v>
                </c:pt>
                <c:pt idx="1">
                  <c:v>-0.4</c:v>
                </c:pt>
                <c:pt idx="2">
                  <c:v>-0.4</c:v>
                </c:pt>
                <c:pt idx="3">
                  <c:v>-0.8</c:v>
                </c:pt>
                <c:pt idx="4">
                  <c:v>0.1</c:v>
                </c:pt>
                <c:pt idx="5">
                  <c:v>-1.5</c:v>
                </c:pt>
                <c:pt idx="6">
                  <c:v>1.4</c:v>
                </c:pt>
                <c:pt idx="7">
                  <c:v>-1.7</c:v>
                </c:pt>
                <c:pt idx="8">
                  <c:v>0.2</c:v>
                </c:pt>
                <c:pt idx="9">
                  <c:v>0.1</c:v>
                </c:pt>
                <c:pt idx="10">
                  <c:v>-0.2</c:v>
                </c:pt>
                <c:pt idx="11">
                  <c:v>0.9</c:v>
                </c:pt>
                <c:pt idx="12">
                  <c:v>-2.1</c:v>
                </c:pt>
                <c:pt idx="13">
                  <c:v>2.6</c:v>
                </c:pt>
                <c:pt idx="14" formatCode="General">
                  <c:v>1.9</c:v>
                </c:pt>
                <c:pt idx="15" formatCode="General">
                  <c:v>0.7</c:v>
                </c:pt>
              </c:numCache>
            </c:numRef>
          </c:val>
          <c:extLst>
            <c:ext xmlns:c16="http://schemas.microsoft.com/office/drawing/2014/chart" uri="{C3380CC4-5D6E-409C-BE32-E72D297353CC}">
              <c16:uniqueId val="{00000003-18B2-4A51-B0DC-D30D623A12A4}"/>
            </c:ext>
          </c:extLst>
        </c:ser>
        <c:ser>
          <c:idx val="4"/>
          <c:order val="4"/>
          <c:tx>
            <c:strRef>
              <c:f>'c3-12'!$G$13</c:f>
              <c:strCache>
                <c:ptCount val="1"/>
                <c:pt idx="0">
                  <c:v>Nettó export</c:v>
                </c:pt>
              </c:strCache>
            </c:strRef>
          </c:tx>
          <c:spPr>
            <a:solidFill>
              <a:schemeClr val="accent1"/>
            </a:solidFill>
            <a:ln>
              <a:noFill/>
            </a:ln>
            <a:effectLst/>
          </c:spPr>
          <c:invertIfNegative val="0"/>
          <c:cat>
            <c:strRef>
              <c:f>'c3-12'!$A$14:$A$29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2021. I. né.</c:v>
                </c:pt>
                <c:pt idx="13">
                  <c:v>2021. II. né.</c:v>
                </c:pt>
                <c:pt idx="14">
                  <c:v>2021. III. né.</c:v>
                </c:pt>
                <c:pt idx="15">
                  <c:v>2021. IV. né.</c:v>
                </c:pt>
              </c:strCache>
            </c:strRef>
          </c:cat>
          <c:val>
            <c:numRef>
              <c:f>'c3-12'!$G$14:$G$29</c:f>
              <c:numCache>
                <c:formatCode>General</c:formatCode>
                <c:ptCount val="16"/>
                <c:pt idx="0">
                  <c:v>1.4</c:v>
                </c:pt>
                <c:pt idx="1">
                  <c:v>2.1</c:v>
                </c:pt>
                <c:pt idx="2">
                  <c:v>1.1000000000000001</c:v>
                </c:pt>
                <c:pt idx="3">
                  <c:v>0.2</c:v>
                </c:pt>
                <c:pt idx="4">
                  <c:v>-0.7</c:v>
                </c:pt>
                <c:pt idx="5">
                  <c:v>1.8</c:v>
                </c:pt>
                <c:pt idx="6">
                  <c:v>0.6</c:v>
                </c:pt>
                <c:pt idx="7">
                  <c:v>-1</c:v>
                </c:pt>
                <c:pt idx="8">
                  <c:v>-1.2</c:v>
                </c:pt>
                <c:pt idx="9">
                  <c:v>-2</c:v>
                </c:pt>
                <c:pt idx="10">
                  <c:v>-2.1</c:v>
                </c:pt>
                <c:pt idx="11">
                  <c:v>1.7</c:v>
                </c:pt>
                <c:pt idx="12">
                  <c:v>2.6</c:v>
                </c:pt>
                <c:pt idx="13">
                  <c:v>6.7</c:v>
                </c:pt>
                <c:pt idx="14">
                  <c:v>-2.7</c:v>
                </c:pt>
                <c:pt idx="15">
                  <c:v>0.8</c:v>
                </c:pt>
              </c:numCache>
            </c:numRef>
          </c:val>
          <c:extLst>
            <c:ext xmlns:c16="http://schemas.microsoft.com/office/drawing/2014/chart" uri="{C3380CC4-5D6E-409C-BE32-E72D297353CC}">
              <c16:uniqueId val="{00000004-18B2-4A51-B0DC-D30D623A12A4}"/>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'c3-12'!$H$13</c:f>
              <c:strCache>
                <c:ptCount val="1"/>
                <c:pt idx="0">
                  <c:v>GDP (százalék)</c:v>
                </c:pt>
              </c:strCache>
            </c:strRef>
          </c:tx>
          <c:spPr>
            <a:ln w="19050" cap="rnd">
              <a:solidFill>
                <a:schemeClr val="tx1"/>
              </a:solidFill>
              <a:round/>
            </a:ln>
            <a:effectLst/>
          </c:spPr>
          <c:marker>
            <c:symbol val="none"/>
          </c:marker>
          <c:dPt>
            <c:idx val="11"/>
            <c:marker>
              <c:symbol val="none"/>
            </c:marker>
            <c:bubble3D val="0"/>
            <c:spPr>
              <a:ln w="19050" cap="rnd">
                <a:solidFill>
                  <a:schemeClr val="tx1"/>
                </a:solidFill>
                <a:round/>
              </a:ln>
              <a:effectLst/>
            </c:spPr>
            <c:extLst>
              <c:ext xmlns:c16="http://schemas.microsoft.com/office/drawing/2014/chart" uri="{C3380CC4-5D6E-409C-BE32-E72D297353CC}">
                <c16:uniqueId val="{00000006-18B2-4A51-B0DC-D30D623A12A4}"/>
              </c:ext>
            </c:extLst>
          </c:dPt>
          <c:dPt>
            <c:idx val="12"/>
            <c:marker>
              <c:symbol val="circle"/>
              <c:size val="6"/>
              <c:spPr>
                <a:solidFill>
                  <a:schemeClr val="bg1"/>
                </a:solidFill>
                <a:ln w="9525">
                  <a:solidFill>
                    <a:schemeClr val="tx1"/>
                  </a:solidFill>
                </a:ln>
                <a:effectLst/>
              </c:spPr>
            </c:marker>
            <c:bubble3D val="0"/>
            <c:spPr>
              <a:ln w="19050" cap="rnd">
                <a:solidFill>
                  <a:schemeClr val="tx1"/>
                </a:solidFill>
                <a:round/>
              </a:ln>
              <a:effectLst/>
            </c:spPr>
            <c:extLst>
              <c:ext xmlns:c16="http://schemas.microsoft.com/office/drawing/2014/chart" uri="{C3380CC4-5D6E-409C-BE32-E72D297353CC}">
                <c16:uniqueId val="{00000008-18B2-4A51-B0DC-D30D623A12A4}"/>
              </c:ext>
            </c:extLst>
          </c:dPt>
          <c:dPt>
            <c:idx val="13"/>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5-BE0B-4DD3-8B1C-C8FBA4218547}"/>
              </c:ext>
            </c:extLst>
          </c:dPt>
          <c:dPt>
            <c:idx val="14"/>
            <c:marker>
              <c:symbol val="circle"/>
              <c:size val="6"/>
              <c:spPr>
                <a:solidFill>
                  <a:schemeClr val="bg1">
                    <a:alpha val="91000"/>
                  </a:schemeClr>
                </a:solidFill>
                <a:ln w="9525">
                  <a:solidFill>
                    <a:schemeClr val="tx1"/>
                  </a:solidFill>
                </a:ln>
                <a:effectLst/>
              </c:spPr>
            </c:marker>
            <c:bubble3D val="0"/>
            <c:extLst>
              <c:ext xmlns:c16="http://schemas.microsoft.com/office/drawing/2014/chart" uri="{C3380CC4-5D6E-409C-BE32-E72D297353CC}">
                <c16:uniqueId val="{00000006-740D-46EE-9210-A4D85B9114B2}"/>
              </c:ext>
            </c:extLst>
          </c:dPt>
          <c:dPt>
            <c:idx val="15"/>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7-740D-46EE-9210-A4D85B9114B2}"/>
              </c:ext>
            </c:extLst>
          </c:dPt>
          <c:cat>
            <c:strRef>
              <c:f>'c3-12'!$A$14:$A$29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2021. I. né.</c:v>
                </c:pt>
                <c:pt idx="13">
                  <c:v>2021. II. né.</c:v>
                </c:pt>
                <c:pt idx="14">
                  <c:v>2021. III. né.</c:v>
                </c:pt>
                <c:pt idx="15">
                  <c:v>2021. IV. né.</c:v>
                </c:pt>
              </c:strCache>
            </c:strRef>
          </c:cat>
          <c:val>
            <c:numRef>
              <c:f>'c3-12'!$H$14:$H$29</c:f>
              <c:numCache>
                <c:formatCode>General</c:formatCode>
                <c:ptCount val="16"/>
                <c:pt idx="0">
                  <c:v>1.1000000000000001</c:v>
                </c:pt>
                <c:pt idx="1">
                  <c:v>1.9</c:v>
                </c:pt>
                <c:pt idx="2">
                  <c:v>-1.3</c:v>
                </c:pt>
                <c:pt idx="3">
                  <c:v>1.8</c:v>
                </c:pt>
                <c:pt idx="4">
                  <c:v>4.2</c:v>
                </c:pt>
                <c:pt idx="5">
                  <c:v>3.7</c:v>
                </c:pt>
                <c:pt idx="6" formatCode="0.0">
                  <c:v>2.2000000000000002</c:v>
                </c:pt>
                <c:pt idx="7">
                  <c:v>4.3</c:v>
                </c:pt>
                <c:pt idx="8">
                  <c:v>5.4</c:v>
                </c:pt>
                <c:pt idx="9">
                  <c:v>4.5999999999999996</c:v>
                </c:pt>
                <c:pt idx="10">
                  <c:v>-4.7</c:v>
                </c:pt>
                <c:pt idx="11">
                  <c:v>7.1</c:v>
                </c:pt>
                <c:pt idx="12">
                  <c:v>-1.9</c:v>
                </c:pt>
                <c:pt idx="13">
                  <c:v>17.8</c:v>
                </c:pt>
                <c:pt idx="14" formatCode="0.0">
                  <c:v>6.2</c:v>
                </c:pt>
                <c:pt idx="15" formatCode="0.0">
                  <c:v>7.1</c:v>
                </c:pt>
              </c:numCache>
            </c:numRef>
          </c:val>
          <c:smooth val="0"/>
          <c:extLst>
            <c:ext xmlns:c16="http://schemas.microsoft.com/office/drawing/2014/chart" uri="{C3380CC4-5D6E-409C-BE32-E72D297353CC}">
              <c16:uniqueId val="{00000009-18B2-4A51-B0DC-D30D623A12A4}"/>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min val="-8"/>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4"/>
      </c:valAx>
      <c:valAx>
        <c:axId val="1213307256"/>
        <c:scaling>
          <c:orientation val="minMax"/>
          <c:min val="-8"/>
        </c:scaling>
        <c:delete val="0"/>
        <c:axPos val="r"/>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5600880266211259"/>
          <c:w val="0.89560447148242961"/>
          <c:h val="0.3439911973378874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1152067644339"/>
          <c:y val="6.2288211164615657E-2"/>
          <c:w val="0.80516118377592816"/>
          <c:h val="0.49510021906363494"/>
        </c:manualLayout>
      </c:layout>
      <c:barChart>
        <c:barDir val="col"/>
        <c:grouping val="stacked"/>
        <c:varyColors val="0"/>
        <c:ser>
          <c:idx val="0"/>
          <c:order val="0"/>
          <c:tx>
            <c:strRef>
              <c:f>'c3-12'!$C$12</c:f>
              <c:strCache>
                <c:ptCount val="1"/>
                <c:pt idx="0">
                  <c:v>Household consumption expenditure</c:v>
                </c:pt>
              </c:strCache>
            </c:strRef>
          </c:tx>
          <c:spPr>
            <a:solidFill>
              <a:schemeClr val="accent3"/>
            </a:solidFill>
            <a:ln>
              <a:noFill/>
            </a:ln>
            <a:effectLst/>
          </c:spPr>
          <c:invertIfNegative val="0"/>
          <c:cat>
            <c:strRef>
              <c:f>'c3-12'!$B$14:$B$29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2021</c:v>
                </c:pt>
                <c:pt idx="13">
                  <c:v>Q2 2021</c:v>
                </c:pt>
                <c:pt idx="14">
                  <c:v>Q3 2021</c:v>
                </c:pt>
                <c:pt idx="15">
                  <c:v>Q4 2021</c:v>
                </c:pt>
              </c:strCache>
            </c:strRef>
          </c:cat>
          <c:val>
            <c:numRef>
              <c:f>'c3-12'!$C$14:$C$29</c:f>
              <c:numCache>
                <c:formatCode>General</c:formatCode>
                <c:ptCount val="16"/>
                <c:pt idx="0">
                  <c:v>-0.6</c:v>
                </c:pt>
                <c:pt idx="1">
                  <c:v>0.4</c:v>
                </c:pt>
                <c:pt idx="2">
                  <c:v>-1.2</c:v>
                </c:pt>
                <c:pt idx="3">
                  <c:v>-0.1</c:v>
                </c:pt>
                <c:pt idx="4">
                  <c:v>1.3</c:v>
                </c:pt>
                <c:pt idx="5">
                  <c:v>1.8</c:v>
                </c:pt>
                <c:pt idx="6">
                  <c:v>2.2999999999999998</c:v>
                </c:pt>
                <c:pt idx="7">
                  <c:v>2.2999999999999998</c:v>
                </c:pt>
                <c:pt idx="8">
                  <c:v>2.2999999999999998</c:v>
                </c:pt>
                <c:pt idx="9">
                  <c:v>2.4</c:v>
                </c:pt>
                <c:pt idx="10">
                  <c:v>-0.7</c:v>
                </c:pt>
                <c:pt idx="11">
                  <c:v>2</c:v>
                </c:pt>
                <c:pt idx="12">
                  <c:v>-2.9</c:v>
                </c:pt>
                <c:pt idx="13">
                  <c:v>4.7</c:v>
                </c:pt>
                <c:pt idx="14">
                  <c:v>2.8</c:v>
                </c:pt>
                <c:pt idx="15">
                  <c:v>3.5</c:v>
                </c:pt>
              </c:numCache>
            </c:numRef>
          </c:val>
          <c:extLst>
            <c:ext xmlns:c16="http://schemas.microsoft.com/office/drawing/2014/chart" uri="{C3380CC4-5D6E-409C-BE32-E72D297353CC}">
              <c16:uniqueId val="{00000000-1067-426D-8DDE-ACB3F8327F4E}"/>
            </c:ext>
          </c:extLst>
        </c:ser>
        <c:ser>
          <c:idx val="1"/>
          <c:order val="1"/>
          <c:tx>
            <c:strRef>
              <c:f>'c3-12'!$D$12</c:f>
              <c:strCache>
                <c:ptCount val="1"/>
                <c:pt idx="0">
                  <c:v>Actual final government consumption</c:v>
                </c:pt>
              </c:strCache>
            </c:strRef>
          </c:tx>
          <c:spPr>
            <a:solidFill>
              <a:schemeClr val="accent1">
                <a:lumMod val="60000"/>
                <a:lumOff val="40000"/>
              </a:schemeClr>
            </a:solidFill>
            <a:ln>
              <a:noFill/>
            </a:ln>
            <a:effectLst/>
          </c:spPr>
          <c:invertIfNegative val="0"/>
          <c:cat>
            <c:strRef>
              <c:f>'c3-12'!$B$14:$B$29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2021</c:v>
                </c:pt>
                <c:pt idx="13">
                  <c:v>Q2 2021</c:v>
                </c:pt>
                <c:pt idx="14">
                  <c:v>Q3 2021</c:v>
                </c:pt>
                <c:pt idx="15">
                  <c:v>Q4 2021</c:v>
                </c:pt>
              </c:strCache>
            </c:strRef>
          </c:cat>
          <c:val>
            <c:numRef>
              <c:f>'c3-12'!$D$14:$D$29</c:f>
              <c:numCache>
                <c:formatCode>0.0</c:formatCode>
                <c:ptCount val="16"/>
                <c:pt idx="0" formatCode="General">
                  <c:v>0</c:v>
                </c:pt>
                <c:pt idx="1">
                  <c:v>0.1</c:v>
                </c:pt>
                <c:pt idx="2" formatCode="General">
                  <c:v>-0.2</c:v>
                </c:pt>
                <c:pt idx="3" formatCode="General">
                  <c:v>0.6</c:v>
                </c:pt>
                <c:pt idx="4" formatCode="General">
                  <c:v>1</c:v>
                </c:pt>
                <c:pt idx="5" formatCode="General">
                  <c:v>0.5</c:v>
                </c:pt>
                <c:pt idx="6" formatCode="General">
                  <c:v>0.2</c:v>
                </c:pt>
                <c:pt idx="7" formatCode="General">
                  <c:v>0.9</c:v>
                </c:pt>
                <c:pt idx="8" formatCode="General">
                  <c:v>0.5</c:v>
                </c:pt>
                <c:pt idx="9" formatCode="General">
                  <c:v>0.89999999999999991</c:v>
                </c:pt>
                <c:pt idx="10" formatCode="General">
                  <c:v>0.19999999999999996</c:v>
                </c:pt>
                <c:pt idx="11" formatCode="General">
                  <c:v>0.9</c:v>
                </c:pt>
                <c:pt idx="12" formatCode="General">
                  <c:v>1.1000000000000001</c:v>
                </c:pt>
                <c:pt idx="13" formatCode="General">
                  <c:v>1</c:v>
                </c:pt>
                <c:pt idx="14" formatCode="General">
                  <c:v>0.9</c:v>
                </c:pt>
                <c:pt idx="15" formatCode="General">
                  <c:v>1.2</c:v>
                </c:pt>
              </c:numCache>
            </c:numRef>
          </c:val>
          <c:extLst>
            <c:ext xmlns:c16="http://schemas.microsoft.com/office/drawing/2014/chart" uri="{C3380CC4-5D6E-409C-BE32-E72D297353CC}">
              <c16:uniqueId val="{00000001-1067-426D-8DDE-ACB3F8327F4E}"/>
            </c:ext>
          </c:extLst>
        </c:ser>
        <c:ser>
          <c:idx val="2"/>
          <c:order val="2"/>
          <c:tx>
            <c:strRef>
              <c:f>'c3-12'!$E$12</c:f>
              <c:strCache>
                <c:ptCount val="1"/>
                <c:pt idx="0">
                  <c:v>Gross fixed capital formation</c:v>
                </c:pt>
              </c:strCache>
            </c:strRef>
          </c:tx>
          <c:spPr>
            <a:solidFill>
              <a:schemeClr val="tx2"/>
            </a:solidFill>
            <a:ln>
              <a:noFill/>
            </a:ln>
            <a:effectLst/>
          </c:spPr>
          <c:invertIfNegative val="0"/>
          <c:cat>
            <c:strRef>
              <c:f>'c3-12'!$B$14:$B$29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2021</c:v>
                </c:pt>
                <c:pt idx="13">
                  <c:v>Q2 2021</c:v>
                </c:pt>
                <c:pt idx="14">
                  <c:v>Q3 2021</c:v>
                </c:pt>
                <c:pt idx="15">
                  <c:v>Q4 2021</c:v>
                </c:pt>
              </c:strCache>
            </c:strRef>
          </c:cat>
          <c:val>
            <c:numRef>
              <c:f>'c3-12'!$E$14:$E$29</c:f>
              <c:numCache>
                <c:formatCode>General</c:formatCode>
                <c:ptCount val="16"/>
                <c:pt idx="0">
                  <c:v>-2.1</c:v>
                </c:pt>
                <c:pt idx="1">
                  <c:v>-0.3</c:v>
                </c:pt>
                <c:pt idx="2">
                  <c:v>-0.6</c:v>
                </c:pt>
                <c:pt idx="3">
                  <c:v>1.9</c:v>
                </c:pt>
                <c:pt idx="4">
                  <c:v>2.5</c:v>
                </c:pt>
                <c:pt idx="5">
                  <c:v>1.1000000000000001</c:v>
                </c:pt>
                <c:pt idx="6">
                  <c:v>-2.2999999999999998</c:v>
                </c:pt>
                <c:pt idx="7">
                  <c:v>3.8</c:v>
                </c:pt>
                <c:pt idx="8">
                  <c:v>3.6</c:v>
                </c:pt>
                <c:pt idx="9">
                  <c:v>3.2</c:v>
                </c:pt>
                <c:pt idx="10">
                  <c:v>-1.9</c:v>
                </c:pt>
                <c:pt idx="11">
                  <c:v>1.6</c:v>
                </c:pt>
                <c:pt idx="12">
                  <c:v>-0.6</c:v>
                </c:pt>
                <c:pt idx="13">
                  <c:v>2.8</c:v>
                </c:pt>
                <c:pt idx="14" formatCode="0.0">
                  <c:v>3.3</c:v>
                </c:pt>
                <c:pt idx="15" formatCode="0.0">
                  <c:v>0.9</c:v>
                </c:pt>
              </c:numCache>
            </c:numRef>
          </c:val>
          <c:extLst>
            <c:ext xmlns:c16="http://schemas.microsoft.com/office/drawing/2014/chart" uri="{C3380CC4-5D6E-409C-BE32-E72D297353CC}">
              <c16:uniqueId val="{00000002-1067-426D-8DDE-ACB3F8327F4E}"/>
            </c:ext>
          </c:extLst>
        </c:ser>
        <c:ser>
          <c:idx val="3"/>
          <c:order val="3"/>
          <c:tx>
            <c:strRef>
              <c:f>'c3-12'!$F$12</c:f>
              <c:strCache>
                <c:ptCount val="1"/>
                <c:pt idx="0">
                  <c:v>Changes in inventories</c:v>
                </c:pt>
              </c:strCache>
            </c:strRef>
          </c:tx>
          <c:spPr>
            <a:solidFill>
              <a:schemeClr val="bg1">
                <a:lumMod val="65000"/>
              </a:schemeClr>
            </a:solidFill>
            <a:ln>
              <a:noFill/>
            </a:ln>
            <a:effectLst/>
          </c:spPr>
          <c:invertIfNegative val="0"/>
          <c:cat>
            <c:strRef>
              <c:f>'c3-12'!$B$14:$B$29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2021</c:v>
                </c:pt>
                <c:pt idx="13">
                  <c:v>Q2 2021</c:v>
                </c:pt>
                <c:pt idx="14">
                  <c:v>Q3 2021</c:v>
                </c:pt>
                <c:pt idx="15">
                  <c:v>Q4 2021</c:v>
                </c:pt>
              </c:strCache>
            </c:strRef>
          </c:cat>
          <c:val>
            <c:numRef>
              <c:f>'c3-12'!$F$14:$F$29</c:f>
              <c:numCache>
                <c:formatCode>0.0</c:formatCode>
                <c:ptCount val="16"/>
                <c:pt idx="0">
                  <c:v>2.4</c:v>
                </c:pt>
                <c:pt idx="1">
                  <c:v>-0.4</c:v>
                </c:pt>
                <c:pt idx="2">
                  <c:v>-0.4</c:v>
                </c:pt>
                <c:pt idx="3">
                  <c:v>-0.8</c:v>
                </c:pt>
                <c:pt idx="4">
                  <c:v>0.1</c:v>
                </c:pt>
                <c:pt idx="5">
                  <c:v>-1.5</c:v>
                </c:pt>
                <c:pt idx="6">
                  <c:v>1.4</c:v>
                </c:pt>
                <c:pt idx="7">
                  <c:v>-1.7</c:v>
                </c:pt>
                <c:pt idx="8">
                  <c:v>0.2</c:v>
                </c:pt>
                <c:pt idx="9">
                  <c:v>0.1</c:v>
                </c:pt>
                <c:pt idx="10">
                  <c:v>-0.2</c:v>
                </c:pt>
                <c:pt idx="11">
                  <c:v>0.9</c:v>
                </c:pt>
                <c:pt idx="12">
                  <c:v>-2.1</c:v>
                </c:pt>
                <c:pt idx="13">
                  <c:v>2.6</c:v>
                </c:pt>
                <c:pt idx="14" formatCode="General">
                  <c:v>1.9</c:v>
                </c:pt>
                <c:pt idx="15" formatCode="General">
                  <c:v>0.7</c:v>
                </c:pt>
              </c:numCache>
            </c:numRef>
          </c:val>
          <c:extLst>
            <c:ext xmlns:c16="http://schemas.microsoft.com/office/drawing/2014/chart" uri="{C3380CC4-5D6E-409C-BE32-E72D297353CC}">
              <c16:uniqueId val="{00000003-1067-426D-8DDE-ACB3F8327F4E}"/>
            </c:ext>
          </c:extLst>
        </c:ser>
        <c:ser>
          <c:idx val="4"/>
          <c:order val="4"/>
          <c:tx>
            <c:strRef>
              <c:f>'c3-12'!$G$12</c:f>
              <c:strCache>
                <c:ptCount val="1"/>
                <c:pt idx="0">
                  <c:v>Net exports</c:v>
                </c:pt>
              </c:strCache>
            </c:strRef>
          </c:tx>
          <c:spPr>
            <a:solidFill>
              <a:schemeClr val="accent1"/>
            </a:solidFill>
            <a:ln>
              <a:noFill/>
            </a:ln>
            <a:effectLst/>
          </c:spPr>
          <c:invertIfNegative val="0"/>
          <c:cat>
            <c:strRef>
              <c:f>'c3-12'!$B$14:$B$29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2021</c:v>
                </c:pt>
                <c:pt idx="13">
                  <c:v>Q2 2021</c:v>
                </c:pt>
                <c:pt idx="14">
                  <c:v>Q3 2021</c:v>
                </c:pt>
                <c:pt idx="15">
                  <c:v>Q4 2021</c:v>
                </c:pt>
              </c:strCache>
            </c:strRef>
          </c:cat>
          <c:val>
            <c:numRef>
              <c:f>'c3-12'!$G$14:$G$29</c:f>
              <c:numCache>
                <c:formatCode>General</c:formatCode>
                <c:ptCount val="16"/>
                <c:pt idx="0">
                  <c:v>1.4</c:v>
                </c:pt>
                <c:pt idx="1">
                  <c:v>2.1</c:v>
                </c:pt>
                <c:pt idx="2">
                  <c:v>1.1000000000000001</c:v>
                </c:pt>
                <c:pt idx="3">
                  <c:v>0.2</c:v>
                </c:pt>
                <c:pt idx="4">
                  <c:v>-0.7</c:v>
                </c:pt>
                <c:pt idx="5">
                  <c:v>1.8</c:v>
                </c:pt>
                <c:pt idx="6">
                  <c:v>0.6</c:v>
                </c:pt>
                <c:pt idx="7">
                  <c:v>-1</c:v>
                </c:pt>
                <c:pt idx="8">
                  <c:v>-1.2</c:v>
                </c:pt>
                <c:pt idx="9">
                  <c:v>-2</c:v>
                </c:pt>
                <c:pt idx="10">
                  <c:v>-2.1</c:v>
                </c:pt>
                <c:pt idx="11">
                  <c:v>1.7</c:v>
                </c:pt>
                <c:pt idx="12">
                  <c:v>2.6</c:v>
                </c:pt>
                <c:pt idx="13">
                  <c:v>6.7</c:v>
                </c:pt>
                <c:pt idx="14">
                  <c:v>-2.7</c:v>
                </c:pt>
                <c:pt idx="15">
                  <c:v>0.8</c:v>
                </c:pt>
              </c:numCache>
            </c:numRef>
          </c:val>
          <c:extLst>
            <c:ext xmlns:c16="http://schemas.microsoft.com/office/drawing/2014/chart" uri="{C3380CC4-5D6E-409C-BE32-E72D297353CC}">
              <c16:uniqueId val="{00000004-1067-426D-8DDE-ACB3F8327F4E}"/>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'c3-12'!$H$12</c:f>
              <c:strCache>
                <c:ptCount val="1"/>
                <c:pt idx="0">
                  <c:v>GDP at market prices (percent)</c:v>
                </c:pt>
              </c:strCache>
            </c:strRef>
          </c:tx>
          <c:spPr>
            <a:ln w="19050" cap="rnd">
              <a:solidFill>
                <a:schemeClr val="tx1"/>
              </a:solidFill>
              <a:round/>
            </a:ln>
            <a:effectLst/>
          </c:spPr>
          <c:marker>
            <c:symbol val="none"/>
          </c:marker>
          <c:dPt>
            <c:idx val="11"/>
            <c:marker>
              <c:symbol val="none"/>
            </c:marker>
            <c:bubble3D val="0"/>
            <c:spPr>
              <a:ln w="19050" cap="rnd">
                <a:solidFill>
                  <a:schemeClr val="tx1"/>
                </a:solidFill>
                <a:round/>
              </a:ln>
              <a:effectLst/>
            </c:spPr>
            <c:extLst>
              <c:ext xmlns:c16="http://schemas.microsoft.com/office/drawing/2014/chart" uri="{C3380CC4-5D6E-409C-BE32-E72D297353CC}">
                <c16:uniqueId val="{00000006-1067-426D-8DDE-ACB3F8327F4E}"/>
              </c:ext>
            </c:extLst>
          </c:dPt>
          <c:dPt>
            <c:idx val="12"/>
            <c:marker>
              <c:symbol val="circle"/>
              <c:size val="6"/>
              <c:spPr>
                <a:solidFill>
                  <a:schemeClr val="bg1"/>
                </a:solidFill>
                <a:ln w="9525">
                  <a:solidFill>
                    <a:schemeClr val="tx1"/>
                  </a:solidFill>
                </a:ln>
                <a:effectLst/>
              </c:spPr>
            </c:marker>
            <c:bubble3D val="0"/>
            <c:spPr>
              <a:ln w="19050" cap="rnd">
                <a:solidFill>
                  <a:schemeClr val="tx1"/>
                </a:solidFill>
                <a:round/>
              </a:ln>
              <a:effectLst/>
            </c:spPr>
            <c:extLst>
              <c:ext xmlns:c16="http://schemas.microsoft.com/office/drawing/2014/chart" uri="{C3380CC4-5D6E-409C-BE32-E72D297353CC}">
                <c16:uniqueId val="{00000008-1067-426D-8DDE-ACB3F8327F4E}"/>
              </c:ext>
            </c:extLst>
          </c:dPt>
          <c:dPt>
            <c:idx val="13"/>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5-50D7-4556-9652-E5CEC43B5570}"/>
              </c:ext>
            </c:extLst>
          </c:dPt>
          <c:dPt>
            <c:idx val="14"/>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6-27F7-4C5D-A3B6-A2952F38BEF4}"/>
              </c:ext>
            </c:extLst>
          </c:dPt>
          <c:dPt>
            <c:idx val="15"/>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7-27F7-4C5D-A3B6-A2952F38BEF4}"/>
              </c:ext>
            </c:extLst>
          </c:dPt>
          <c:cat>
            <c:strRef>
              <c:f>'c3-12'!$B$14:$B$29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2021</c:v>
                </c:pt>
                <c:pt idx="13">
                  <c:v>Q2 2021</c:v>
                </c:pt>
                <c:pt idx="14">
                  <c:v>Q3 2021</c:v>
                </c:pt>
                <c:pt idx="15">
                  <c:v>Q4 2021</c:v>
                </c:pt>
              </c:strCache>
            </c:strRef>
          </c:cat>
          <c:val>
            <c:numRef>
              <c:f>'c3-12'!$H$14:$H$29</c:f>
              <c:numCache>
                <c:formatCode>General</c:formatCode>
                <c:ptCount val="16"/>
                <c:pt idx="0">
                  <c:v>1.1000000000000001</c:v>
                </c:pt>
                <c:pt idx="1">
                  <c:v>1.9</c:v>
                </c:pt>
                <c:pt idx="2">
                  <c:v>-1.3</c:v>
                </c:pt>
                <c:pt idx="3">
                  <c:v>1.8</c:v>
                </c:pt>
                <c:pt idx="4">
                  <c:v>4.2</c:v>
                </c:pt>
                <c:pt idx="5">
                  <c:v>3.7</c:v>
                </c:pt>
                <c:pt idx="6" formatCode="0.0">
                  <c:v>2.2000000000000002</c:v>
                </c:pt>
                <c:pt idx="7">
                  <c:v>4.3</c:v>
                </c:pt>
                <c:pt idx="8">
                  <c:v>5.4</c:v>
                </c:pt>
                <c:pt idx="9">
                  <c:v>4.5999999999999996</c:v>
                </c:pt>
                <c:pt idx="10">
                  <c:v>-4.7</c:v>
                </c:pt>
                <c:pt idx="11">
                  <c:v>7.1</c:v>
                </c:pt>
                <c:pt idx="12">
                  <c:v>-1.9</c:v>
                </c:pt>
                <c:pt idx="13">
                  <c:v>17.8</c:v>
                </c:pt>
                <c:pt idx="14" formatCode="0.0">
                  <c:v>6.2</c:v>
                </c:pt>
                <c:pt idx="15" formatCode="0.0">
                  <c:v>7.1</c:v>
                </c:pt>
              </c:numCache>
            </c:numRef>
          </c:val>
          <c:smooth val="0"/>
          <c:extLst>
            <c:ext xmlns:c16="http://schemas.microsoft.com/office/drawing/2014/chart" uri="{C3380CC4-5D6E-409C-BE32-E72D297353CC}">
              <c16:uniqueId val="{00000009-1067-426D-8DDE-ACB3F8327F4E}"/>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4"/>
      </c:valAx>
      <c:valAx>
        <c:axId val="1213307256"/>
        <c:scaling>
          <c:orientation val="minMax"/>
        </c:scaling>
        <c:delete val="0"/>
        <c:axPos val="r"/>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9514952057384827"/>
          <c:w val="1"/>
          <c:h val="0.3048504794261516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85379404244014212"/>
          <c:h val="0.50519627909300657"/>
        </c:manualLayout>
      </c:layout>
      <c:barChart>
        <c:barDir val="col"/>
        <c:grouping val="stacked"/>
        <c:varyColors val="0"/>
        <c:ser>
          <c:idx val="0"/>
          <c:order val="0"/>
          <c:tx>
            <c:strRef>
              <c:f>'c3-13'!$C$12</c:f>
              <c:strCache>
                <c:ptCount val="1"/>
                <c:pt idx="0">
                  <c:v>Mezőgazdaság</c:v>
                </c:pt>
              </c:strCache>
            </c:strRef>
          </c:tx>
          <c:spPr>
            <a:solidFill>
              <a:schemeClr val="bg1">
                <a:lumMod val="65000"/>
              </a:schemeClr>
            </a:solidFill>
            <a:ln>
              <a:noFill/>
            </a:ln>
          </c:spPr>
          <c:invertIfNegative val="0"/>
          <c:cat>
            <c:strRef>
              <c:f>'c3-13'!$A$14:$A$29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2021. I. né.</c:v>
                </c:pt>
                <c:pt idx="13">
                  <c:v>2021. II. né.</c:v>
                </c:pt>
                <c:pt idx="14">
                  <c:v>2021. III. né.</c:v>
                </c:pt>
                <c:pt idx="15">
                  <c:v>2021. IV. né.</c:v>
                </c:pt>
              </c:strCache>
            </c:strRef>
          </c:cat>
          <c:val>
            <c:numRef>
              <c:f>'c3-13'!$C$14:$C$29</c:f>
              <c:numCache>
                <c:formatCode>0.0</c:formatCode>
                <c:ptCount val="16"/>
                <c:pt idx="0">
                  <c:v>-0.7</c:v>
                </c:pt>
                <c:pt idx="1">
                  <c:v>0.5</c:v>
                </c:pt>
                <c:pt idx="2">
                  <c:v>-0.9</c:v>
                </c:pt>
                <c:pt idx="3">
                  <c:v>0.6</c:v>
                </c:pt>
                <c:pt idx="4">
                  <c:v>0.6</c:v>
                </c:pt>
                <c:pt idx="5">
                  <c:v>0</c:v>
                </c:pt>
                <c:pt idx="6">
                  <c:v>0.5</c:v>
                </c:pt>
                <c:pt idx="7">
                  <c:v>-0.3</c:v>
                </c:pt>
                <c:pt idx="8">
                  <c:v>0.2</c:v>
                </c:pt>
                <c:pt idx="9">
                  <c:v>-0.1</c:v>
                </c:pt>
                <c:pt idx="10">
                  <c:v>-0.3</c:v>
                </c:pt>
                <c:pt idx="11">
                  <c:v>-0.1</c:v>
                </c:pt>
                <c:pt idx="12">
                  <c:v>0.1</c:v>
                </c:pt>
                <c:pt idx="13">
                  <c:v>0</c:v>
                </c:pt>
                <c:pt idx="14">
                  <c:v>-0.2</c:v>
                </c:pt>
                <c:pt idx="15" formatCode="General">
                  <c:v>-0.2</c:v>
                </c:pt>
              </c:numCache>
            </c:numRef>
          </c:val>
          <c:extLst>
            <c:ext xmlns:c16="http://schemas.microsoft.com/office/drawing/2014/chart" uri="{C3380CC4-5D6E-409C-BE32-E72D297353CC}">
              <c16:uniqueId val="{00000000-C09D-4E17-B478-C46CEF1029E8}"/>
            </c:ext>
          </c:extLst>
        </c:ser>
        <c:ser>
          <c:idx val="1"/>
          <c:order val="1"/>
          <c:tx>
            <c:strRef>
              <c:f>'c3-13'!$D$12</c:f>
              <c:strCache>
                <c:ptCount val="1"/>
                <c:pt idx="0">
                  <c:v>Ipar</c:v>
                </c:pt>
              </c:strCache>
            </c:strRef>
          </c:tx>
          <c:spPr>
            <a:solidFill>
              <a:schemeClr val="accent3"/>
            </a:solidFill>
            <a:ln>
              <a:noFill/>
            </a:ln>
          </c:spPr>
          <c:invertIfNegative val="0"/>
          <c:cat>
            <c:strRef>
              <c:f>'c3-13'!$A$14:$A$29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2021. I. né.</c:v>
                </c:pt>
                <c:pt idx="13">
                  <c:v>2021. II. né.</c:v>
                </c:pt>
                <c:pt idx="14">
                  <c:v>2021. III. né.</c:v>
                </c:pt>
                <c:pt idx="15">
                  <c:v>2021. IV. né.</c:v>
                </c:pt>
              </c:strCache>
            </c:strRef>
          </c:cat>
          <c:val>
            <c:numRef>
              <c:f>'c3-13'!$D$14:$D$29</c:f>
              <c:numCache>
                <c:formatCode>0.0</c:formatCode>
                <c:ptCount val="16"/>
                <c:pt idx="0">
                  <c:v>1.4</c:v>
                </c:pt>
                <c:pt idx="1">
                  <c:v>-0.1</c:v>
                </c:pt>
                <c:pt idx="2">
                  <c:v>-0.4</c:v>
                </c:pt>
                <c:pt idx="3">
                  <c:v>-0.5</c:v>
                </c:pt>
                <c:pt idx="4">
                  <c:v>1.4</c:v>
                </c:pt>
                <c:pt idx="5">
                  <c:v>1.8</c:v>
                </c:pt>
                <c:pt idx="6">
                  <c:v>0.4</c:v>
                </c:pt>
                <c:pt idx="7">
                  <c:v>0.5</c:v>
                </c:pt>
                <c:pt idx="8">
                  <c:v>0.6</c:v>
                </c:pt>
                <c:pt idx="9">
                  <c:v>0.6</c:v>
                </c:pt>
                <c:pt idx="10">
                  <c:v>-1.4</c:v>
                </c:pt>
                <c:pt idx="11">
                  <c:v>1.9</c:v>
                </c:pt>
                <c:pt idx="12">
                  <c:v>0.8</c:v>
                </c:pt>
                <c:pt idx="13">
                  <c:v>6.7</c:v>
                </c:pt>
                <c:pt idx="14">
                  <c:v>0.5</c:v>
                </c:pt>
                <c:pt idx="15" formatCode="General">
                  <c:v>0.4</c:v>
                </c:pt>
              </c:numCache>
            </c:numRef>
          </c:val>
          <c:extLst>
            <c:ext xmlns:c16="http://schemas.microsoft.com/office/drawing/2014/chart" uri="{C3380CC4-5D6E-409C-BE32-E72D297353CC}">
              <c16:uniqueId val="{00000001-C09D-4E17-B478-C46CEF1029E8}"/>
            </c:ext>
          </c:extLst>
        </c:ser>
        <c:ser>
          <c:idx val="2"/>
          <c:order val="2"/>
          <c:tx>
            <c:strRef>
              <c:f>'c3-13'!$E$12</c:f>
              <c:strCache>
                <c:ptCount val="1"/>
                <c:pt idx="0">
                  <c:v>Építőipar</c:v>
                </c:pt>
              </c:strCache>
            </c:strRef>
          </c:tx>
          <c:spPr>
            <a:solidFill>
              <a:schemeClr val="tx2"/>
            </a:solidFill>
            <a:ln>
              <a:noFill/>
            </a:ln>
          </c:spPr>
          <c:invertIfNegative val="0"/>
          <c:cat>
            <c:strRef>
              <c:f>'c3-13'!$A$14:$A$29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2021. I. né.</c:v>
                </c:pt>
                <c:pt idx="13">
                  <c:v>2021. II. né.</c:v>
                </c:pt>
                <c:pt idx="14">
                  <c:v>2021. III. né.</c:v>
                </c:pt>
                <c:pt idx="15">
                  <c:v>2021. IV. né.</c:v>
                </c:pt>
              </c:strCache>
            </c:strRef>
          </c:cat>
          <c:val>
            <c:numRef>
              <c:f>'c3-13'!$E$14:$E$29</c:f>
              <c:numCache>
                <c:formatCode>0.0</c:formatCode>
                <c:ptCount val="16"/>
                <c:pt idx="0">
                  <c:v>-0.4</c:v>
                </c:pt>
                <c:pt idx="1">
                  <c:v>0.1</c:v>
                </c:pt>
                <c:pt idx="2">
                  <c:v>-0.2</c:v>
                </c:pt>
                <c:pt idx="3">
                  <c:v>0.2</c:v>
                </c:pt>
                <c:pt idx="4">
                  <c:v>0.3</c:v>
                </c:pt>
                <c:pt idx="5">
                  <c:v>0.2</c:v>
                </c:pt>
                <c:pt idx="6">
                  <c:v>-0.5</c:v>
                </c:pt>
                <c:pt idx="7">
                  <c:v>0.6</c:v>
                </c:pt>
                <c:pt idx="8">
                  <c:v>0.5</c:v>
                </c:pt>
                <c:pt idx="9">
                  <c:v>0.6</c:v>
                </c:pt>
                <c:pt idx="10">
                  <c:v>-0.5</c:v>
                </c:pt>
                <c:pt idx="11">
                  <c:v>0.7</c:v>
                </c:pt>
                <c:pt idx="12">
                  <c:v>-0.2</c:v>
                </c:pt>
                <c:pt idx="13">
                  <c:v>0.9</c:v>
                </c:pt>
                <c:pt idx="14">
                  <c:v>1</c:v>
                </c:pt>
                <c:pt idx="15" formatCode="General">
                  <c:v>1.2</c:v>
                </c:pt>
              </c:numCache>
            </c:numRef>
          </c:val>
          <c:extLst>
            <c:ext xmlns:c16="http://schemas.microsoft.com/office/drawing/2014/chart" uri="{C3380CC4-5D6E-409C-BE32-E72D297353CC}">
              <c16:uniqueId val="{00000002-C09D-4E17-B478-C46CEF1029E8}"/>
            </c:ext>
          </c:extLst>
        </c:ser>
        <c:ser>
          <c:idx val="3"/>
          <c:order val="4"/>
          <c:tx>
            <c:strRef>
              <c:f>'c3-13'!$F$12</c:f>
              <c:strCache>
                <c:ptCount val="1"/>
                <c:pt idx="0">
                  <c:v>Szolgáltatások</c:v>
                </c:pt>
              </c:strCache>
            </c:strRef>
          </c:tx>
          <c:spPr>
            <a:solidFill>
              <a:schemeClr val="accent1"/>
            </a:solidFill>
            <a:ln>
              <a:noFill/>
            </a:ln>
          </c:spPr>
          <c:invertIfNegative val="0"/>
          <c:cat>
            <c:strRef>
              <c:f>'c3-13'!$A$14:$A$29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2021. I. né.</c:v>
                </c:pt>
                <c:pt idx="13">
                  <c:v>2021. II. né.</c:v>
                </c:pt>
                <c:pt idx="14">
                  <c:v>2021. III. né.</c:v>
                </c:pt>
                <c:pt idx="15">
                  <c:v>2021. IV. né.</c:v>
                </c:pt>
              </c:strCache>
            </c:strRef>
          </c:cat>
          <c:val>
            <c:numRef>
              <c:f>'c3-13'!$F$14:$F$29</c:f>
              <c:numCache>
                <c:formatCode>0.0</c:formatCode>
                <c:ptCount val="16"/>
                <c:pt idx="0">
                  <c:v>0.8</c:v>
                </c:pt>
                <c:pt idx="1">
                  <c:v>1.2</c:v>
                </c:pt>
                <c:pt idx="2">
                  <c:v>0.4</c:v>
                </c:pt>
                <c:pt idx="3">
                  <c:v>1.8</c:v>
                </c:pt>
                <c:pt idx="4">
                  <c:v>1.5</c:v>
                </c:pt>
                <c:pt idx="5">
                  <c:v>1.1000000000000001</c:v>
                </c:pt>
                <c:pt idx="6">
                  <c:v>1.6</c:v>
                </c:pt>
                <c:pt idx="7">
                  <c:v>2.7</c:v>
                </c:pt>
                <c:pt idx="8">
                  <c:v>3.4</c:v>
                </c:pt>
                <c:pt idx="9">
                  <c:v>2.8</c:v>
                </c:pt>
                <c:pt idx="10">
                  <c:v>-2</c:v>
                </c:pt>
                <c:pt idx="11">
                  <c:v>3.6</c:v>
                </c:pt>
                <c:pt idx="12">
                  <c:v>-1.8</c:v>
                </c:pt>
                <c:pt idx="13">
                  <c:v>7.5</c:v>
                </c:pt>
                <c:pt idx="14">
                  <c:v>3.9</c:v>
                </c:pt>
                <c:pt idx="15" formatCode="General">
                  <c:v>4.5999999999999996</c:v>
                </c:pt>
              </c:numCache>
            </c:numRef>
          </c:val>
          <c:extLst>
            <c:ext xmlns:c16="http://schemas.microsoft.com/office/drawing/2014/chart" uri="{C3380CC4-5D6E-409C-BE32-E72D297353CC}">
              <c16:uniqueId val="{00000003-C09D-4E17-B478-C46CEF1029E8}"/>
            </c:ext>
          </c:extLst>
        </c:ser>
        <c:ser>
          <c:idx val="4"/>
          <c:order val="5"/>
          <c:tx>
            <c:strRef>
              <c:f>'c3-13'!$G$12</c:f>
              <c:strCache>
                <c:ptCount val="1"/>
                <c:pt idx="0">
                  <c:v>Adók és támogatások</c:v>
                </c:pt>
              </c:strCache>
            </c:strRef>
          </c:tx>
          <c:spPr>
            <a:solidFill>
              <a:schemeClr val="accent1">
                <a:lumMod val="40000"/>
                <a:lumOff val="60000"/>
              </a:schemeClr>
            </a:solidFill>
            <a:ln>
              <a:noFill/>
            </a:ln>
          </c:spPr>
          <c:invertIfNegative val="0"/>
          <c:cat>
            <c:strRef>
              <c:f>'c3-13'!$A$14:$A$29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2021. I. né.</c:v>
                </c:pt>
                <c:pt idx="13">
                  <c:v>2021. II. né.</c:v>
                </c:pt>
                <c:pt idx="14">
                  <c:v>2021. III. né.</c:v>
                </c:pt>
                <c:pt idx="15">
                  <c:v>2021. IV. né.</c:v>
                </c:pt>
              </c:strCache>
            </c:strRef>
          </c:cat>
          <c:val>
            <c:numRef>
              <c:f>'c3-13'!$G$14:$G$29</c:f>
              <c:numCache>
                <c:formatCode>0.0</c:formatCode>
                <c:ptCount val="16"/>
                <c:pt idx="0">
                  <c:v>0</c:v>
                </c:pt>
                <c:pt idx="1">
                  <c:v>0.2</c:v>
                </c:pt>
                <c:pt idx="2">
                  <c:v>-0.2</c:v>
                </c:pt>
                <c:pt idx="3">
                  <c:v>-0.30000000000000004</c:v>
                </c:pt>
                <c:pt idx="4">
                  <c:v>0.4</c:v>
                </c:pt>
                <c:pt idx="5">
                  <c:v>0.6</c:v>
                </c:pt>
                <c:pt idx="6">
                  <c:v>0.19999999999999998</c:v>
                </c:pt>
                <c:pt idx="7">
                  <c:v>0.79999999999999993</c:v>
                </c:pt>
                <c:pt idx="8">
                  <c:v>0.7</c:v>
                </c:pt>
                <c:pt idx="9">
                  <c:v>0.7</c:v>
                </c:pt>
                <c:pt idx="10">
                  <c:v>-0.5</c:v>
                </c:pt>
                <c:pt idx="11">
                  <c:v>1</c:v>
                </c:pt>
                <c:pt idx="12">
                  <c:v>-0.79999999999999993</c:v>
                </c:pt>
                <c:pt idx="13">
                  <c:v>2.7</c:v>
                </c:pt>
                <c:pt idx="14">
                  <c:v>1</c:v>
                </c:pt>
                <c:pt idx="15" formatCode="General">
                  <c:v>1.1000000000000001</c:v>
                </c:pt>
              </c:numCache>
            </c:numRef>
          </c:val>
          <c:extLst>
            <c:ext xmlns:c16="http://schemas.microsoft.com/office/drawing/2014/chart" uri="{C3380CC4-5D6E-409C-BE32-E72D297353CC}">
              <c16:uniqueId val="{00000004-C09D-4E17-B478-C46CEF1029E8}"/>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'c3-13'!$H$12</c:f>
              <c:strCache>
                <c:ptCount val="1"/>
                <c:pt idx="0">
                  <c:v>GDP (%)</c:v>
                </c:pt>
              </c:strCache>
            </c:strRef>
          </c:tx>
          <c:spPr>
            <a:ln w="19050">
              <a:solidFill>
                <a:sysClr val="windowText" lastClr="000000"/>
              </a:solidFill>
              <a:prstDash val="solid"/>
            </a:ln>
          </c:spPr>
          <c:marker>
            <c:symbol val="none"/>
          </c:marker>
          <c:dPt>
            <c:idx val="8"/>
            <c:bubble3D val="0"/>
            <c:extLst>
              <c:ext xmlns:c16="http://schemas.microsoft.com/office/drawing/2014/chart" uri="{C3380CC4-5D6E-409C-BE32-E72D297353CC}">
                <c16:uniqueId val="{00000005-C09D-4E17-B478-C46CEF1029E8}"/>
              </c:ext>
            </c:extLst>
          </c:dPt>
          <c:dPt>
            <c:idx val="9"/>
            <c:bubble3D val="0"/>
            <c:extLst>
              <c:ext xmlns:c16="http://schemas.microsoft.com/office/drawing/2014/chart" uri="{C3380CC4-5D6E-409C-BE32-E72D297353CC}">
                <c16:uniqueId val="{00000006-C09D-4E17-B478-C46CEF1029E8}"/>
              </c:ext>
            </c:extLst>
          </c:dPt>
          <c:dPt>
            <c:idx val="11"/>
            <c:bubble3D val="0"/>
            <c:extLst>
              <c:ext xmlns:c16="http://schemas.microsoft.com/office/drawing/2014/chart" uri="{C3380CC4-5D6E-409C-BE32-E72D297353CC}">
                <c16:uniqueId val="{00000008-C09D-4E17-B478-C46CEF1029E8}"/>
              </c:ext>
            </c:extLst>
          </c:dPt>
          <c:dPt>
            <c:idx val="12"/>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A-C09D-4E17-B478-C46CEF1029E8}"/>
              </c:ext>
            </c:extLst>
          </c:dPt>
          <c:dPt>
            <c:idx val="13"/>
            <c:marker>
              <c:symbol val="circle"/>
              <c:size val="6"/>
              <c:spPr>
                <a:solidFill>
                  <a:schemeClr val="bg1"/>
                </a:solidFill>
                <a:ln>
                  <a:solidFill>
                    <a:schemeClr val="tx2"/>
                  </a:solidFill>
                </a:ln>
              </c:spPr>
            </c:marker>
            <c:bubble3D val="0"/>
            <c:spPr>
              <a:ln w="19050">
                <a:solidFill>
                  <a:schemeClr val="tx1"/>
                </a:solidFill>
                <a:prstDash val="solid"/>
              </a:ln>
            </c:spPr>
            <c:extLst>
              <c:ext xmlns:c16="http://schemas.microsoft.com/office/drawing/2014/chart" uri="{C3380CC4-5D6E-409C-BE32-E72D297353CC}">
                <c16:uniqueId val="{00000007-85EE-431E-971D-96C5591F96CB}"/>
              </c:ext>
            </c:extLst>
          </c:dPt>
          <c:dPt>
            <c:idx val="14"/>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7-A05E-492F-B09A-47A4ECBD88F7}"/>
              </c:ext>
            </c:extLst>
          </c:dPt>
          <c:dPt>
            <c:idx val="15"/>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8-A05E-492F-B09A-47A4ECBD88F7}"/>
              </c:ext>
            </c:extLst>
          </c:dPt>
          <c:cat>
            <c:strRef>
              <c:f>'c3-13'!$A$14:$A$29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2021. I. né.</c:v>
                </c:pt>
                <c:pt idx="13">
                  <c:v>2021. II. né.</c:v>
                </c:pt>
                <c:pt idx="14">
                  <c:v>2021. III. né.</c:v>
                </c:pt>
                <c:pt idx="15">
                  <c:v>2021. IV. né.</c:v>
                </c:pt>
              </c:strCache>
            </c:strRef>
          </c:cat>
          <c:val>
            <c:numRef>
              <c:f>'c3-13'!$H$14:$H$29</c:f>
              <c:numCache>
                <c:formatCode>0.0</c:formatCode>
                <c:ptCount val="16"/>
                <c:pt idx="0">
                  <c:v>1.1000000000000001</c:v>
                </c:pt>
                <c:pt idx="1">
                  <c:v>1.9</c:v>
                </c:pt>
                <c:pt idx="2">
                  <c:v>-1.3</c:v>
                </c:pt>
                <c:pt idx="3">
                  <c:v>1.8</c:v>
                </c:pt>
                <c:pt idx="4">
                  <c:v>4.2</c:v>
                </c:pt>
                <c:pt idx="5">
                  <c:v>3.7</c:v>
                </c:pt>
                <c:pt idx="6">
                  <c:v>2.2000000000000002</c:v>
                </c:pt>
                <c:pt idx="7">
                  <c:v>4.3</c:v>
                </c:pt>
                <c:pt idx="8">
                  <c:v>5.4</c:v>
                </c:pt>
                <c:pt idx="9">
                  <c:v>4.5999999999999996</c:v>
                </c:pt>
                <c:pt idx="10">
                  <c:v>-4.7</c:v>
                </c:pt>
                <c:pt idx="11">
                  <c:v>7.1</c:v>
                </c:pt>
                <c:pt idx="12">
                  <c:v>-1.9</c:v>
                </c:pt>
                <c:pt idx="13">
                  <c:v>17.8</c:v>
                </c:pt>
                <c:pt idx="14">
                  <c:v>6.2</c:v>
                </c:pt>
                <c:pt idx="15" formatCode="General">
                  <c:v>7.1</c:v>
                </c:pt>
              </c:numCache>
            </c:numRef>
          </c:val>
          <c:smooth val="0"/>
          <c:extLst>
            <c:ext xmlns:c16="http://schemas.microsoft.com/office/drawing/2014/chart" uri="{C3380CC4-5D6E-409C-BE32-E72D297353CC}">
              <c16:uniqueId val="{0000000B-C09D-4E17-B478-C46CEF1029E8}"/>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4"/>
      </c:valAx>
      <c:valAx>
        <c:axId val="1070164968"/>
        <c:scaling>
          <c:orientation val="minMax"/>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9603626340783047"/>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85379404244014212"/>
          <c:h val="0.55002935398045327"/>
        </c:manualLayout>
      </c:layout>
      <c:barChart>
        <c:barDir val="col"/>
        <c:grouping val="stacked"/>
        <c:varyColors val="0"/>
        <c:ser>
          <c:idx val="0"/>
          <c:order val="0"/>
          <c:tx>
            <c:strRef>
              <c:f>'c3-13'!$C$13</c:f>
              <c:strCache>
                <c:ptCount val="1"/>
                <c:pt idx="0">
                  <c:v>Agriculture</c:v>
                </c:pt>
              </c:strCache>
            </c:strRef>
          </c:tx>
          <c:spPr>
            <a:solidFill>
              <a:schemeClr val="bg1">
                <a:lumMod val="65000"/>
              </a:schemeClr>
            </a:solidFill>
            <a:ln>
              <a:noFill/>
            </a:ln>
          </c:spPr>
          <c:invertIfNegative val="0"/>
          <c:cat>
            <c:strRef>
              <c:f>'c3-13'!$B$14:$B$29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2021</c:v>
                </c:pt>
                <c:pt idx="13">
                  <c:v>Q2 2021</c:v>
                </c:pt>
                <c:pt idx="14">
                  <c:v>Q3 2021</c:v>
                </c:pt>
                <c:pt idx="15">
                  <c:v>Q4 2021</c:v>
                </c:pt>
              </c:strCache>
            </c:strRef>
          </c:cat>
          <c:val>
            <c:numRef>
              <c:f>'c3-13'!$C$14:$C$29</c:f>
              <c:numCache>
                <c:formatCode>0.0</c:formatCode>
                <c:ptCount val="16"/>
                <c:pt idx="0">
                  <c:v>-0.7</c:v>
                </c:pt>
                <c:pt idx="1">
                  <c:v>0.5</c:v>
                </c:pt>
                <c:pt idx="2">
                  <c:v>-0.9</c:v>
                </c:pt>
                <c:pt idx="3">
                  <c:v>0.6</c:v>
                </c:pt>
                <c:pt idx="4">
                  <c:v>0.6</c:v>
                </c:pt>
                <c:pt idx="5">
                  <c:v>0</c:v>
                </c:pt>
                <c:pt idx="6">
                  <c:v>0.5</c:v>
                </c:pt>
                <c:pt idx="7">
                  <c:v>-0.3</c:v>
                </c:pt>
                <c:pt idx="8">
                  <c:v>0.2</c:v>
                </c:pt>
                <c:pt idx="9">
                  <c:v>-0.1</c:v>
                </c:pt>
                <c:pt idx="10">
                  <c:v>-0.3</c:v>
                </c:pt>
                <c:pt idx="11">
                  <c:v>-0.1</c:v>
                </c:pt>
                <c:pt idx="12">
                  <c:v>0.1</c:v>
                </c:pt>
                <c:pt idx="13">
                  <c:v>0</c:v>
                </c:pt>
                <c:pt idx="14">
                  <c:v>-0.2</c:v>
                </c:pt>
                <c:pt idx="15" formatCode="General">
                  <c:v>-0.2</c:v>
                </c:pt>
              </c:numCache>
            </c:numRef>
          </c:val>
          <c:extLst>
            <c:ext xmlns:c16="http://schemas.microsoft.com/office/drawing/2014/chart" uri="{C3380CC4-5D6E-409C-BE32-E72D297353CC}">
              <c16:uniqueId val="{00000000-5D96-430A-9462-AC240425C86F}"/>
            </c:ext>
          </c:extLst>
        </c:ser>
        <c:ser>
          <c:idx val="1"/>
          <c:order val="1"/>
          <c:tx>
            <c:strRef>
              <c:f>'c3-13'!$D$13</c:f>
              <c:strCache>
                <c:ptCount val="1"/>
                <c:pt idx="0">
                  <c:v>Industry</c:v>
                </c:pt>
              </c:strCache>
            </c:strRef>
          </c:tx>
          <c:spPr>
            <a:solidFill>
              <a:schemeClr val="accent3"/>
            </a:solidFill>
            <a:ln>
              <a:noFill/>
            </a:ln>
          </c:spPr>
          <c:invertIfNegative val="0"/>
          <c:cat>
            <c:strRef>
              <c:f>'c3-13'!$B$14:$B$29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2021</c:v>
                </c:pt>
                <c:pt idx="13">
                  <c:v>Q2 2021</c:v>
                </c:pt>
                <c:pt idx="14">
                  <c:v>Q3 2021</c:v>
                </c:pt>
                <c:pt idx="15">
                  <c:v>Q4 2021</c:v>
                </c:pt>
              </c:strCache>
            </c:strRef>
          </c:cat>
          <c:val>
            <c:numRef>
              <c:f>'c3-13'!$D$14:$D$29</c:f>
              <c:numCache>
                <c:formatCode>0.0</c:formatCode>
                <c:ptCount val="16"/>
                <c:pt idx="0">
                  <c:v>1.4</c:v>
                </c:pt>
                <c:pt idx="1">
                  <c:v>-0.1</c:v>
                </c:pt>
                <c:pt idx="2">
                  <c:v>-0.4</c:v>
                </c:pt>
                <c:pt idx="3">
                  <c:v>-0.5</c:v>
                </c:pt>
                <c:pt idx="4">
                  <c:v>1.4</c:v>
                </c:pt>
                <c:pt idx="5">
                  <c:v>1.8</c:v>
                </c:pt>
                <c:pt idx="6">
                  <c:v>0.4</c:v>
                </c:pt>
                <c:pt idx="7">
                  <c:v>0.5</c:v>
                </c:pt>
                <c:pt idx="8">
                  <c:v>0.6</c:v>
                </c:pt>
                <c:pt idx="9">
                  <c:v>0.6</c:v>
                </c:pt>
                <c:pt idx="10">
                  <c:v>-1.4</c:v>
                </c:pt>
                <c:pt idx="11">
                  <c:v>1.9</c:v>
                </c:pt>
                <c:pt idx="12">
                  <c:v>0.8</c:v>
                </c:pt>
                <c:pt idx="13">
                  <c:v>6.7</c:v>
                </c:pt>
                <c:pt idx="14">
                  <c:v>0.5</c:v>
                </c:pt>
                <c:pt idx="15" formatCode="General">
                  <c:v>0.4</c:v>
                </c:pt>
              </c:numCache>
            </c:numRef>
          </c:val>
          <c:extLst>
            <c:ext xmlns:c16="http://schemas.microsoft.com/office/drawing/2014/chart" uri="{C3380CC4-5D6E-409C-BE32-E72D297353CC}">
              <c16:uniqueId val="{00000001-5D96-430A-9462-AC240425C86F}"/>
            </c:ext>
          </c:extLst>
        </c:ser>
        <c:ser>
          <c:idx val="2"/>
          <c:order val="2"/>
          <c:tx>
            <c:strRef>
              <c:f>'c3-13'!$E$13</c:f>
              <c:strCache>
                <c:ptCount val="1"/>
                <c:pt idx="0">
                  <c:v>Construction</c:v>
                </c:pt>
              </c:strCache>
            </c:strRef>
          </c:tx>
          <c:spPr>
            <a:solidFill>
              <a:schemeClr val="tx2"/>
            </a:solidFill>
            <a:ln>
              <a:noFill/>
            </a:ln>
          </c:spPr>
          <c:invertIfNegative val="0"/>
          <c:cat>
            <c:strRef>
              <c:f>'c3-13'!$B$14:$B$29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2021</c:v>
                </c:pt>
                <c:pt idx="13">
                  <c:v>Q2 2021</c:v>
                </c:pt>
                <c:pt idx="14">
                  <c:v>Q3 2021</c:v>
                </c:pt>
                <c:pt idx="15">
                  <c:v>Q4 2021</c:v>
                </c:pt>
              </c:strCache>
            </c:strRef>
          </c:cat>
          <c:val>
            <c:numRef>
              <c:f>'c3-13'!$E$14:$E$29</c:f>
              <c:numCache>
                <c:formatCode>0.0</c:formatCode>
                <c:ptCount val="16"/>
                <c:pt idx="0">
                  <c:v>-0.4</c:v>
                </c:pt>
                <c:pt idx="1">
                  <c:v>0.1</c:v>
                </c:pt>
                <c:pt idx="2">
                  <c:v>-0.2</c:v>
                </c:pt>
                <c:pt idx="3">
                  <c:v>0.2</c:v>
                </c:pt>
                <c:pt idx="4">
                  <c:v>0.3</c:v>
                </c:pt>
                <c:pt idx="5">
                  <c:v>0.2</c:v>
                </c:pt>
                <c:pt idx="6">
                  <c:v>-0.5</c:v>
                </c:pt>
                <c:pt idx="7">
                  <c:v>0.6</c:v>
                </c:pt>
                <c:pt idx="8">
                  <c:v>0.5</c:v>
                </c:pt>
                <c:pt idx="9">
                  <c:v>0.6</c:v>
                </c:pt>
                <c:pt idx="10">
                  <c:v>-0.5</c:v>
                </c:pt>
                <c:pt idx="11">
                  <c:v>0.7</c:v>
                </c:pt>
                <c:pt idx="12">
                  <c:v>-0.2</c:v>
                </c:pt>
                <c:pt idx="13">
                  <c:v>0.9</c:v>
                </c:pt>
                <c:pt idx="14">
                  <c:v>1</c:v>
                </c:pt>
                <c:pt idx="15" formatCode="General">
                  <c:v>1.2</c:v>
                </c:pt>
              </c:numCache>
            </c:numRef>
          </c:val>
          <c:extLst>
            <c:ext xmlns:c16="http://schemas.microsoft.com/office/drawing/2014/chart" uri="{C3380CC4-5D6E-409C-BE32-E72D297353CC}">
              <c16:uniqueId val="{00000002-5D96-430A-9462-AC240425C86F}"/>
            </c:ext>
          </c:extLst>
        </c:ser>
        <c:ser>
          <c:idx val="3"/>
          <c:order val="4"/>
          <c:tx>
            <c:strRef>
              <c:f>'c3-13'!$F$13</c:f>
              <c:strCache>
                <c:ptCount val="1"/>
                <c:pt idx="0">
                  <c:v>Services</c:v>
                </c:pt>
              </c:strCache>
            </c:strRef>
          </c:tx>
          <c:spPr>
            <a:solidFill>
              <a:schemeClr val="accent1"/>
            </a:solidFill>
            <a:ln>
              <a:noFill/>
            </a:ln>
          </c:spPr>
          <c:invertIfNegative val="0"/>
          <c:cat>
            <c:strRef>
              <c:f>'c3-13'!$B$14:$B$29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2021</c:v>
                </c:pt>
                <c:pt idx="13">
                  <c:v>Q2 2021</c:v>
                </c:pt>
                <c:pt idx="14">
                  <c:v>Q3 2021</c:v>
                </c:pt>
                <c:pt idx="15">
                  <c:v>Q4 2021</c:v>
                </c:pt>
              </c:strCache>
            </c:strRef>
          </c:cat>
          <c:val>
            <c:numRef>
              <c:f>'c3-13'!$F$14:$F$29</c:f>
              <c:numCache>
                <c:formatCode>0.0</c:formatCode>
                <c:ptCount val="16"/>
                <c:pt idx="0">
                  <c:v>0.8</c:v>
                </c:pt>
                <c:pt idx="1">
                  <c:v>1.2</c:v>
                </c:pt>
                <c:pt idx="2">
                  <c:v>0.4</c:v>
                </c:pt>
                <c:pt idx="3">
                  <c:v>1.8</c:v>
                </c:pt>
                <c:pt idx="4">
                  <c:v>1.5</c:v>
                </c:pt>
                <c:pt idx="5">
                  <c:v>1.1000000000000001</c:v>
                </c:pt>
                <c:pt idx="6">
                  <c:v>1.6</c:v>
                </c:pt>
                <c:pt idx="7">
                  <c:v>2.7</c:v>
                </c:pt>
                <c:pt idx="8">
                  <c:v>3.4</c:v>
                </c:pt>
                <c:pt idx="9">
                  <c:v>2.8</c:v>
                </c:pt>
                <c:pt idx="10">
                  <c:v>-2</c:v>
                </c:pt>
                <c:pt idx="11">
                  <c:v>3.6</c:v>
                </c:pt>
                <c:pt idx="12">
                  <c:v>-1.8</c:v>
                </c:pt>
                <c:pt idx="13">
                  <c:v>7.5</c:v>
                </c:pt>
                <c:pt idx="14">
                  <c:v>3.9</c:v>
                </c:pt>
                <c:pt idx="15" formatCode="General">
                  <c:v>4.5999999999999996</c:v>
                </c:pt>
              </c:numCache>
            </c:numRef>
          </c:val>
          <c:extLst>
            <c:ext xmlns:c16="http://schemas.microsoft.com/office/drawing/2014/chart" uri="{C3380CC4-5D6E-409C-BE32-E72D297353CC}">
              <c16:uniqueId val="{00000003-5D96-430A-9462-AC240425C86F}"/>
            </c:ext>
          </c:extLst>
        </c:ser>
        <c:ser>
          <c:idx val="4"/>
          <c:order val="5"/>
          <c:tx>
            <c:strRef>
              <c:f>'c3-13'!$G$13</c:f>
              <c:strCache>
                <c:ptCount val="1"/>
                <c:pt idx="0">
                  <c:v>Taxes less subsidies</c:v>
                </c:pt>
              </c:strCache>
            </c:strRef>
          </c:tx>
          <c:spPr>
            <a:solidFill>
              <a:schemeClr val="accent1">
                <a:lumMod val="40000"/>
                <a:lumOff val="60000"/>
              </a:schemeClr>
            </a:solidFill>
            <a:ln>
              <a:noFill/>
            </a:ln>
          </c:spPr>
          <c:invertIfNegative val="0"/>
          <c:cat>
            <c:strRef>
              <c:f>'c3-13'!$B$14:$B$29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2021</c:v>
                </c:pt>
                <c:pt idx="13">
                  <c:v>Q2 2021</c:v>
                </c:pt>
                <c:pt idx="14">
                  <c:v>Q3 2021</c:v>
                </c:pt>
                <c:pt idx="15">
                  <c:v>Q4 2021</c:v>
                </c:pt>
              </c:strCache>
            </c:strRef>
          </c:cat>
          <c:val>
            <c:numRef>
              <c:f>'c3-13'!$G$14:$G$29</c:f>
              <c:numCache>
                <c:formatCode>0.0</c:formatCode>
                <c:ptCount val="16"/>
                <c:pt idx="0">
                  <c:v>0</c:v>
                </c:pt>
                <c:pt idx="1">
                  <c:v>0.2</c:v>
                </c:pt>
                <c:pt idx="2">
                  <c:v>-0.2</c:v>
                </c:pt>
                <c:pt idx="3">
                  <c:v>-0.30000000000000004</c:v>
                </c:pt>
                <c:pt idx="4">
                  <c:v>0.4</c:v>
                </c:pt>
                <c:pt idx="5">
                  <c:v>0.6</c:v>
                </c:pt>
                <c:pt idx="6">
                  <c:v>0.19999999999999998</c:v>
                </c:pt>
                <c:pt idx="7">
                  <c:v>0.79999999999999993</c:v>
                </c:pt>
                <c:pt idx="8">
                  <c:v>0.7</c:v>
                </c:pt>
                <c:pt idx="9">
                  <c:v>0.7</c:v>
                </c:pt>
                <c:pt idx="10">
                  <c:v>-0.5</c:v>
                </c:pt>
                <c:pt idx="11">
                  <c:v>1</c:v>
                </c:pt>
                <c:pt idx="12">
                  <c:v>-0.79999999999999993</c:v>
                </c:pt>
                <c:pt idx="13">
                  <c:v>2.7</c:v>
                </c:pt>
                <c:pt idx="14">
                  <c:v>1</c:v>
                </c:pt>
                <c:pt idx="15" formatCode="General">
                  <c:v>1.1000000000000001</c:v>
                </c:pt>
              </c:numCache>
            </c:numRef>
          </c:val>
          <c:extLst>
            <c:ext xmlns:c16="http://schemas.microsoft.com/office/drawing/2014/chart" uri="{C3380CC4-5D6E-409C-BE32-E72D297353CC}">
              <c16:uniqueId val="{00000004-5D96-430A-9462-AC240425C86F}"/>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'c3-13'!$H$12</c:f>
              <c:strCache>
                <c:ptCount val="1"/>
                <c:pt idx="0">
                  <c:v>GDP (%)</c:v>
                </c:pt>
              </c:strCache>
            </c:strRef>
          </c:tx>
          <c:spPr>
            <a:ln w="19050" cmpd="sng">
              <a:solidFill>
                <a:sysClr val="windowText" lastClr="000000"/>
              </a:solidFill>
              <a:prstDash val="solid"/>
            </a:ln>
          </c:spPr>
          <c:marker>
            <c:symbol val="none"/>
          </c:marker>
          <c:dPt>
            <c:idx val="8"/>
            <c:bubble3D val="0"/>
            <c:extLst>
              <c:ext xmlns:c16="http://schemas.microsoft.com/office/drawing/2014/chart" uri="{C3380CC4-5D6E-409C-BE32-E72D297353CC}">
                <c16:uniqueId val="{00000005-5D96-430A-9462-AC240425C86F}"/>
              </c:ext>
            </c:extLst>
          </c:dPt>
          <c:dPt>
            <c:idx val="9"/>
            <c:bubble3D val="0"/>
            <c:extLst>
              <c:ext xmlns:c16="http://schemas.microsoft.com/office/drawing/2014/chart" uri="{C3380CC4-5D6E-409C-BE32-E72D297353CC}">
                <c16:uniqueId val="{00000006-5D96-430A-9462-AC240425C86F}"/>
              </c:ext>
            </c:extLst>
          </c:dPt>
          <c:dPt>
            <c:idx val="11"/>
            <c:bubble3D val="0"/>
            <c:extLst>
              <c:ext xmlns:c16="http://schemas.microsoft.com/office/drawing/2014/chart" uri="{C3380CC4-5D6E-409C-BE32-E72D297353CC}">
                <c16:uniqueId val="{00000008-5D96-430A-9462-AC240425C86F}"/>
              </c:ext>
            </c:extLst>
          </c:dPt>
          <c:dPt>
            <c:idx val="12"/>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A-5D96-430A-9462-AC240425C86F}"/>
              </c:ext>
            </c:extLst>
          </c:dPt>
          <c:dPt>
            <c:idx val="13"/>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7-2ADA-44EA-A157-A05253832BE1}"/>
              </c:ext>
            </c:extLst>
          </c:dPt>
          <c:dPt>
            <c:idx val="14"/>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6-345A-4C49-9A4F-2A6093FE6775}"/>
              </c:ext>
            </c:extLst>
          </c:dPt>
          <c:dPt>
            <c:idx val="15"/>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7-345A-4C49-9A4F-2A6093FE6775}"/>
              </c:ext>
            </c:extLst>
          </c:dPt>
          <c:cat>
            <c:strRef>
              <c:f>'c3-13'!$A$14:$A$29</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2021. I. né.</c:v>
                </c:pt>
                <c:pt idx="13">
                  <c:v>2021. II. né.</c:v>
                </c:pt>
                <c:pt idx="14">
                  <c:v>2021. III. né.</c:v>
                </c:pt>
                <c:pt idx="15">
                  <c:v>2021. IV. né.</c:v>
                </c:pt>
              </c:strCache>
            </c:strRef>
          </c:cat>
          <c:val>
            <c:numRef>
              <c:f>'c3-13'!$H$14:$H$29</c:f>
              <c:numCache>
                <c:formatCode>0.0</c:formatCode>
                <c:ptCount val="16"/>
                <c:pt idx="0">
                  <c:v>1.1000000000000001</c:v>
                </c:pt>
                <c:pt idx="1">
                  <c:v>1.9</c:v>
                </c:pt>
                <c:pt idx="2">
                  <c:v>-1.3</c:v>
                </c:pt>
                <c:pt idx="3">
                  <c:v>1.8</c:v>
                </c:pt>
                <c:pt idx="4">
                  <c:v>4.2</c:v>
                </c:pt>
                <c:pt idx="5">
                  <c:v>3.7</c:v>
                </c:pt>
                <c:pt idx="6">
                  <c:v>2.2000000000000002</c:v>
                </c:pt>
                <c:pt idx="7">
                  <c:v>4.3</c:v>
                </c:pt>
                <c:pt idx="8">
                  <c:v>5.4</c:v>
                </c:pt>
                <c:pt idx="9">
                  <c:v>4.5999999999999996</c:v>
                </c:pt>
                <c:pt idx="10">
                  <c:v>-4.7</c:v>
                </c:pt>
                <c:pt idx="11">
                  <c:v>7.1</c:v>
                </c:pt>
                <c:pt idx="12">
                  <c:v>-1.9</c:v>
                </c:pt>
                <c:pt idx="13">
                  <c:v>17.8</c:v>
                </c:pt>
                <c:pt idx="14">
                  <c:v>6.2</c:v>
                </c:pt>
                <c:pt idx="15" formatCode="General">
                  <c:v>7.1</c:v>
                </c:pt>
              </c:numCache>
            </c:numRef>
          </c:val>
          <c:smooth val="0"/>
          <c:extLst>
            <c:ext xmlns:c16="http://schemas.microsoft.com/office/drawing/2014/chart" uri="{C3380CC4-5D6E-409C-BE32-E72D297353CC}">
              <c16:uniqueId val="{0000000B-5D96-430A-9462-AC240425C86F}"/>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4"/>
      </c:valAx>
      <c:valAx>
        <c:axId val="1070164968"/>
        <c:scaling>
          <c:orientation val="minMax"/>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1"/>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1883871398957E-2"/>
          <c:y val="6.9185489939057501E-2"/>
          <c:w val="0.87052480158730161"/>
          <c:h val="0.66025781250000004"/>
        </c:manualLayout>
      </c:layout>
      <c:lineChart>
        <c:grouping val="standard"/>
        <c:varyColors val="0"/>
        <c:ser>
          <c:idx val="1"/>
          <c:order val="0"/>
          <c:tx>
            <c:strRef>
              <c:f>'c3-14'!$B$12</c:f>
              <c:strCache>
                <c:ptCount val="1"/>
                <c:pt idx="0">
                  <c:v>Kiskereskedelmi forgalom szintje</c:v>
                </c:pt>
              </c:strCache>
            </c:strRef>
          </c:tx>
          <c:spPr>
            <a:ln w="28575">
              <a:solidFill>
                <a:schemeClr val="tx2"/>
              </a:solidFill>
              <a:prstDash val="solid"/>
            </a:ln>
          </c:spPr>
          <c:marker>
            <c:symbol val="none"/>
          </c:marker>
          <c:cat>
            <c:numRef>
              <c:f>'c3-14'!$A$14:$A$74</c:f>
              <c:numCache>
                <c:formatCode>m/d/yyyy</c:formatCode>
                <c:ptCount val="6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numCache>
            </c:numRef>
          </c:cat>
          <c:val>
            <c:numRef>
              <c:f>'c3-14'!$B$14:$B$74</c:f>
              <c:numCache>
                <c:formatCode>0.0</c:formatCode>
                <c:ptCount val="61"/>
                <c:pt idx="0">
                  <c:v>107</c:v>
                </c:pt>
                <c:pt idx="1">
                  <c:v>107.1</c:v>
                </c:pt>
                <c:pt idx="2">
                  <c:v>108.8</c:v>
                </c:pt>
                <c:pt idx="3">
                  <c:v>109</c:v>
                </c:pt>
                <c:pt idx="4">
                  <c:v>109.9</c:v>
                </c:pt>
                <c:pt idx="5">
                  <c:v>110.3</c:v>
                </c:pt>
                <c:pt idx="6">
                  <c:v>110.8</c:v>
                </c:pt>
                <c:pt idx="7">
                  <c:v>111.1</c:v>
                </c:pt>
                <c:pt idx="8">
                  <c:v>112.7</c:v>
                </c:pt>
                <c:pt idx="9">
                  <c:v>112.2</c:v>
                </c:pt>
                <c:pt idx="10">
                  <c:v>113.8</c:v>
                </c:pt>
                <c:pt idx="11">
                  <c:v>114.7</c:v>
                </c:pt>
                <c:pt idx="12">
                  <c:v>115.4</c:v>
                </c:pt>
                <c:pt idx="13">
                  <c:v>114.7</c:v>
                </c:pt>
                <c:pt idx="14">
                  <c:v>116.7</c:v>
                </c:pt>
                <c:pt idx="15">
                  <c:v>115.6</c:v>
                </c:pt>
                <c:pt idx="16">
                  <c:v>118.2</c:v>
                </c:pt>
                <c:pt idx="17">
                  <c:v>118</c:v>
                </c:pt>
                <c:pt idx="18">
                  <c:v>118.2</c:v>
                </c:pt>
                <c:pt idx="19">
                  <c:v>119.4</c:v>
                </c:pt>
                <c:pt idx="20">
                  <c:v>119.3</c:v>
                </c:pt>
                <c:pt idx="21">
                  <c:v>120.6</c:v>
                </c:pt>
                <c:pt idx="22">
                  <c:v>120.5</c:v>
                </c:pt>
                <c:pt idx="23">
                  <c:v>121.2</c:v>
                </c:pt>
                <c:pt idx="24">
                  <c:v>122</c:v>
                </c:pt>
                <c:pt idx="25">
                  <c:v>122.3</c:v>
                </c:pt>
                <c:pt idx="26">
                  <c:v>123.2</c:v>
                </c:pt>
                <c:pt idx="27">
                  <c:v>125.5</c:v>
                </c:pt>
                <c:pt idx="28">
                  <c:v>123.5</c:v>
                </c:pt>
                <c:pt idx="29">
                  <c:v>125.1</c:v>
                </c:pt>
                <c:pt idx="30">
                  <c:v>125.8</c:v>
                </c:pt>
                <c:pt idx="31">
                  <c:v>126.7</c:v>
                </c:pt>
                <c:pt idx="32">
                  <c:v>127.5</c:v>
                </c:pt>
                <c:pt idx="33">
                  <c:v>127.9</c:v>
                </c:pt>
                <c:pt idx="34">
                  <c:v>128.30000000000001</c:v>
                </c:pt>
                <c:pt idx="35">
                  <c:v>128.80000000000001</c:v>
                </c:pt>
                <c:pt idx="36">
                  <c:v>128.6</c:v>
                </c:pt>
                <c:pt idx="37">
                  <c:v>131</c:v>
                </c:pt>
                <c:pt idx="38">
                  <c:v>128.80000000000001</c:v>
                </c:pt>
                <c:pt idx="39">
                  <c:v>111.9</c:v>
                </c:pt>
                <c:pt idx="40">
                  <c:v>119.4</c:v>
                </c:pt>
                <c:pt idx="41">
                  <c:v>122.5</c:v>
                </c:pt>
                <c:pt idx="42">
                  <c:v>125.5</c:v>
                </c:pt>
                <c:pt idx="43">
                  <c:v>125.8</c:v>
                </c:pt>
                <c:pt idx="44">
                  <c:v>126.3</c:v>
                </c:pt>
                <c:pt idx="45">
                  <c:v>126.7</c:v>
                </c:pt>
                <c:pt idx="46">
                  <c:v>127.8</c:v>
                </c:pt>
                <c:pt idx="47">
                  <c:v>126.7</c:v>
                </c:pt>
                <c:pt idx="48">
                  <c:v>128</c:v>
                </c:pt>
                <c:pt idx="49">
                  <c:v>127</c:v>
                </c:pt>
                <c:pt idx="50">
                  <c:v>128.1</c:v>
                </c:pt>
                <c:pt idx="51">
                  <c:v>127.7</c:v>
                </c:pt>
                <c:pt idx="52">
                  <c:v>128.30000000000001</c:v>
                </c:pt>
                <c:pt idx="53">
                  <c:v>129.30000000000001</c:v>
                </c:pt>
                <c:pt idx="54">
                  <c:v>129.1</c:v>
                </c:pt>
                <c:pt idx="55">
                  <c:v>130</c:v>
                </c:pt>
                <c:pt idx="56">
                  <c:v>130.69999999999999</c:v>
                </c:pt>
                <c:pt idx="57">
                  <c:v>131.19999999999999</c:v>
                </c:pt>
                <c:pt idx="58">
                  <c:v>131.19999999999999</c:v>
                </c:pt>
                <c:pt idx="59">
                  <c:v>132.4</c:v>
                </c:pt>
                <c:pt idx="60">
                  <c:v>132.30000000000001</c:v>
                </c:pt>
              </c:numCache>
            </c:numRef>
          </c:val>
          <c:smooth val="0"/>
          <c:extLst>
            <c:ext xmlns:c16="http://schemas.microsoft.com/office/drawing/2014/chart" uri="{C3380CC4-5D6E-409C-BE32-E72D297353CC}">
              <c16:uniqueId val="{00000000-BE00-45AA-B48B-E5D0DA413C19}"/>
            </c:ext>
          </c:extLst>
        </c:ser>
        <c:ser>
          <c:idx val="2"/>
          <c:order val="1"/>
          <c:tx>
            <c:strRef>
              <c:f>'c3-14'!$C$12</c:f>
              <c:strCache>
                <c:ptCount val="1"/>
                <c:pt idx="0">
                  <c:v>Válság előtti trend</c:v>
                </c:pt>
              </c:strCache>
            </c:strRef>
          </c:tx>
          <c:spPr>
            <a:ln w="28575">
              <a:solidFill>
                <a:schemeClr val="accent1"/>
              </a:solidFill>
            </a:ln>
          </c:spPr>
          <c:marker>
            <c:symbol val="none"/>
          </c:marker>
          <c:cat>
            <c:numRef>
              <c:f>'c3-14'!$A$14:$A$74</c:f>
              <c:numCache>
                <c:formatCode>m/d/yyyy</c:formatCode>
                <c:ptCount val="6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numCache>
            </c:numRef>
          </c:cat>
          <c:val>
            <c:numRef>
              <c:f>'c3-14'!$C$14:$C$74</c:f>
              <c:numCache>
                <c:formatCode>0.0</c:formatCode>
                <c:ptCount val="61"/>
                <c:pt idx="0">
                  <c:v>107.28434278629463</c:v>
                </c:pt>
                <c:pt idx="1">
                  <c:v>107.83372318719414</c:v>
                </c:pt>
                <c:pt idx="2">
                  <c:v>108.38591684878998</c:v>
                </c:pt>
                <c:pt idx="3">
                  <c:v>108.94093817719444</c:v>
                </c:pt>
                <c:pt idx="4">
                  <c:v>109.49880165229047</c:v>
                </c:pt>
                <c:pt idx="5">
                  <c:v>110.05952182810941</c:v>
                </c:pt>
                <c:pt idx="6">
                  <c:v>110.62311333321074</c:v>
                </c:pt>
                <c:pt idx="7">
                  <c:v>111.18959087106367</c:v>
                </c:pt>
                <c:pt idx="8">
                  <c:v>111.75896922043079</c:v>
                </c:pt>
                <c:pt idx="9">
                  <c:v>112.33126323575358</c:v>
                </c:pt>
                <c:pt idx="10">
                  <c:v>112.90648784753999</c:v>
                </c:pt>
                <c:pt idx="11">
                  <c:v>113.48465806275392</c:v>
                </c:pt>
                <c:pt idx="12">
                  <c:v>114.06578896520676</c:v>
                </c:pt>
                <c:pt idx="13">
                  <c:v>114.6498957159509</c:v>
                </c:pt>
                <c:pt idx="14">
                  <c:v>115.23699355367529</c:v>
                </c:pt>
                <c:pt idx="15">
                  <c:v>115.82709779510296</c:v>
                </c:pt>
                <c:pt idx="16">
                  <c:v>116.42022383539063</c:v>
                </c:pt>
                <c:pt idx="17">
                  <c:v>117.01638714853037</c:v>
                </c:pt>
                <c:pt idx="18">
                  <c:v>117.61560328775329</c:v>
                </c:pt>
                <c:pt idx="19">
                  <c:v>118.21788788593528</c:v>
                </c:pt>
                <c:pt idx="20">
                  <c:v>118.82325665600492</c:v>
                </c:pt>
                <c:pt idx="21">
                  <c:v>119.43172539135331</c:v>
                </c:pt>
                <c:pt idx="22">
                  <c:v>120.04330996624621</c:v>
                </c:pt>
                <c:pt idx="23">
                  <c:v>120.65802633623814</c:v>
                </c:pt>
                <c:pt idx="24">
                  <c:v>121.27589053858858</c:v>
                </c:pt>
                <c:pt idx="25">
                  <c:v>121.89691869268047</c:v>
                </c:pt>
                <c:pt idx="26">
                  <c:v>122.52112700044069</c:v>
                </c:pt>
                <c:pt idx="27">
                  <c:v>123.14853174676271</c:v>
                </c:pt>
                <c:pt idx="28">
                  <c:v>123.77914929993156</c:v>
                </c:pt>
                <c:pt idx="29">
                  <c:v>124.41299611205075</c:v>
                </c:pt>
                <c:pt idx="30">
                  <c:v>125.05008871947155</c:v>
                </c:pt>
                <c:pt idx="31">
                  <c:v>125.69044374322435</c:v>
                </c:pt>
                <c:pt idx="32">
                  <c:v>126.33407788945235</c:v>
                </c:pt>
                <c:pt idx="33">
                  <c:v>126.98100794984735</c:v>
                </c:pt>
                <c:pt idx="34">
                  <c:v>127.63125080208788</c:v>
                </c:pt>
                <c:pt idx="35">
                  <c:v>128.28482341027944</c:v>
                </c:pt>
                <c:pt idx="36">
                  <c:v>128.94174282539717</c:v>
                </c:pt>
                <c:pt idx="37">
                  <c:v>129.60202618573058</c:v>
                </c:pt>
                <c:pt idx="38">
                  <c:v>130.26569071733081</c:v>
                </c:pt>
                <c:pt idx="39">
                  <c:v>130.93275373445991</c:v>
                </c:pt>
                <c:pt idx="40">
                  <c:v>131.60323264004259</c:v>
                </c:pt>
                <c:pt idx="41">
                  <c:v>132.27714492612031</c:v>
                </c:pt>
                <c:pt idx="42">
                  <c:v>132.95450817430751</c:v>
                </c:pt>
                <c:pt idx="43">
                  <c:v>133.63534005625039</c:v>
                </c:pt>
                <c:pt idx="44">
                  <c:v>134.31965833408788</c:v>
                </c:pt>
                <c:pt idx="45">
                  <c:v>135.00748086091508</c:v>
                </c:pt>
                <c:pt idx="46">
                  <c:v>135.69882558124903</c:v>
                </c:pt>
                <c:pt idx="47">
                  <c:v>136.39371053149679</c:v>
                </c:pt>
                <c:pt idx="48">
                  <c:v>137.09215384042608</c:v>
                </c:pt>
                <c:pt idx="49">
                  <c:v>137.7941737296382</c:v>
                </c:pt>
                <c:pt idx="50">
                  <c:v>138.49978851404339</c:v>
                </c:pt>
                <c:pt idx="51">
                  <c:v>139.20901660233869</c:v>
                </c:pt>
                <c:pt idx="52">
                  <c:v>139.92187649748817</c:v>
                </c:pt>
                <c:pt idx="53">
                  <c:v>140.63838679720564</c:v>
                </c:pt>
                <c:pt idx="54">
                  <c:v>141.3585661944399</c:v>
                </c:pt>
                <c:pt idx="55">
                  <c:v>142.08243347786237</c:v>
                </c:pt>
                <c:pt idx="56">
                  <c:v>142.81000753235728</c:v>
                </c:pt>
                <c:pt idx="57">
                  <c:v>143.54130733951433</c:v>
                </c:pt>
                <c:pt idx="58">
                  <c:v>144.27635197812393</c:v>
                </c:pt>
                <c:pt idx="59">
                  <c:v>145.01516062467496</c:v>
                </c:pt>
                <c:pt idx="60">
                  <c:v>145.75775255385503</c:v>
                </c:pt>
              </c:numCache>
            </c:numRef>
          </c:val>
          <c:smooth val="0"/>
          <c:extLst>
            <c:ext xmlns:c16="http://schemas.microsoft.com/office/drawing/2014/chart" uri="{C3380CC4-5D6E-409C-BE32-E72D297353CC}">
              <c16:uniqueId val="{00000001-BE00-45AA-B48B-E5D0DA413C19}"/>
            </c:ext>
          </c:extLst>
        </c:ser>
        <c:ser>
          <c:idx val="0"/>
          <c:order val="2"/>
          <c:tx>
            <c:strRef>
              <c:f>'c3-14'!$D$12</c:f>
              <c:strCache>
                <c:ptCount val="1"/>
                <c:pt idx="0">
                  <c:v>Válság előtti szint</c:v>
                </c:pt>
              </c:strCache>
            </c:strRef>
          </c:tx>
          <c:spPr>
            <a:ln w="25400">
              <a:solidFill>
                <a:schemeClr val="accent1"/>
              </a:solidFill>
              <a:prstDash val="dash"/>
            </a:ln>
          </c:spPr>
          <c:marker>
            <c:symbol val="none"/>
          </c:marker>
          <c:cat>
            <c:numRef>
              <c:f>'c3-14'!$A$14:$A$74</c:f>
              <c:numCache>
                <c:formatCode>m/d/yyyy</c:formatCode>
                <c:ptCount val="6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numCache>
            </c:numRef>
          </c:cat>
          <c:val>
            <c:numRef>
              <c:f>'c3-14'!$D$14:$D$74</c:f>
              <c:numCache>
                <c:formatCode>General</c:formatCode>
                <c:ptCount val="61"/>
                <c:pt idx="36">
                  <c:v>128.6</c:v>
                </c:pt>
                <c:pt idx="37">
                  <c:v>128.6</c:v>
                </c:pt>
                <c:pt idx="38">
                  <c:v>128.6</c:v>
                </c:pt>
                <c:pt idx="39">
                  <c:v>128.6</c:v>
                </c:pt>
                <c:pt idx="40">
                  <c:v>128.6</c:v>
                </c:pt>
                <c:pt idx="41">
                  <c:v>128.6</c:v>
                </c:pt>
                <c:pt idx="42">
                  <c:v>128.6</c:v>
                </c:pt>
                <c:pt idx="43">
                  <c:v>128.6</c:v>
                </c:pt>
                <c:pt idx="44">
                  <c:v>128.6</c:v>
                </c:pt>
                <c:pt idx="45">
                  <c:v>128.6</c:v>
                </c:pt>
                <c:pt idx="46">
                  <c:v>128.6</c:v>
                </c:pt>
                <c:pt idx="47">
                  <c:v>128.6</c:v>
                </c:pt>
                <c:pt idx="48">
                  <c:v>128.6</c:v>
                </c:pt>
                <c:pt idx="49">
                  <c:v>128.6</c:v>
                </c:pt>
                <c:pt idx="50">
                  <c:v>128.6</c:v>
                </c:pt>
                <c:pt idx="51">
                  <c:v>128.6</c:v>
                </c:pt>
                <c:pt idx="52">
                  <c:v>128.6</c:v>
                </c:pt>
                <c:pt idx="53">
                  <c:v>128.6</c:v>
                </c:pt>
                <c:pt idx="54">
                  <c:v>128.6</c:v>
                </c:pt>
                <c:pt idx="55">
                  <c:v>128.6</c:v>
                </c:pt>
                <c:pt idx="56">
                  <c:v>128.6</c:v>
                </c:pt>
                <c:pt idx="57">
                  <c:v>128.6</c:v>
                </c:pt>
                <c:pt idx="58">
                  <c:v>128.6</c:v>
                </c:pt>
                <c:pt idx="59">
                  <c:v>128.6</c:v>
                </c:pt>
                <c:pt idx="60">
                  <c:v>128.6</c:v>
                </c:pt>
              </c:numCache>
            </c:numRef>
          </c:val>
          <c:smooth val="0"/>
          <c:extLst>
            <c:ext xmlns:c16="http://schemas.microsoft.com/office/drawing/2014/chart" uri="{C3380CC4-5D6E-409C-BE32-E72D297353CC}">
              <c16:uniqueId val="{00000002-BE00-45AA-B48B-E5D0DA413C19}"/>
            </c:ext>
          </c:extLst>
        </c:ser>
        <c:dLbls>
          <c:showLegendKey val="0"/>
          <c:showVal val="0"/>
          <c:showCatName val="0"/>
          <c:showSerName val="0"/>
          <c:showPercent val="0"/>
          <c:showBubbleSize val="0"/>
        </c:dLbls>
        <c:smooth val="0"/>
        <c:axId val="169842944"/>
        <c:axId val="169844736"/>
      </c:lineChart>
      <c:dateAx>
        <c:axId val="169842944"/>
        <c:scaling>
          <c:orientation val="minMax"/>
          <c:max val="44592"/>
          <c:min val="42736"/>
        </c:scaling>
        <c:delete val="0"/>
        <c:axPos val="b"/>
        <c:numFmt formatCode="yyyy" sourceLinked="0"/>
        <c:majorTickMark val="out"/>
        <c:minorTickMark val="none"/>
        <c:tickLblPos val="low"/>
        <c:spPr>
          <a:ln w="3175">
            <a:solidFill>
              <a:schemeClr val="tx1"/>
            </a:solidFill>
            <a:prstDash val="solid"/>
          </a:ln>
        </c:spPr>
        <c:txPr>
          <a:bodyPr rot="0" vert="horz"/>
          <a:lstStyle/>
          <a:p>
            <a:pPr>
              <a:defRPr/>
            </a:pPr>
            <a:endParaRPr lang="hu-HU"/>
          </a:p>
        </c:txPr>
        <c:crossAx val="169844736"/>
        <c:crossesAt val="100"/>
        <c:auto val="0"/>
        <c:lblOffset val="100"/>
        <c:baseTimeUnit val="months"/>
        <c:majorUnit val="1"/>
        <c:majorTimeUnit val="years"/>
      </c:dateAx>
      <c:valAx>
        <c:axId val="169844736"/>
        <c:scaling>
          <c:orientation val="minMax"/>
          <c:max val="150"/>
          <c:min val="100"/>
        </c:scaling>
        <c:delete val="0"/>
        <c:axPos val="l"/>
        <c:majorGridlines>
          <c:spPr>
            <a:ln>
              <a:solidFill>
                <a:schemeClr val="bg1">
                  <a:lumMod val="75000"/>
                </a:schemeClr>
              </a:solidFill>
              <a:prstDash val="sysDash"/>
            </a:ln>
          </c:spPr>
        </c:majorGridlines>
        <c:title>
          <c:tx>
            <c:rich>
              <a:bodyPr rot="0" vert="horz"/>
              <a:lstStyle/>
              <a:p>
                <a:pPr algn="ctr">
                  <a:defRPr/>
                </a:pPr>
                <a:r>
                  <a:rPr lang="hu-HU"/>
                  <a:t>2015 = 100</a:t>
                </a:r>
              </a:p>
            </c:rich>
          </c:tx>
          <c:layout>
            <c:manualLayout>
              <c:xMode val="edge"/>
              <c:yMode val="edge"/>
              <c:x val="8.0563811479509834E-2"/>
              <c:y val="1.9094488188976376E-4"/>
            </c:manualLayout>
          </c:layout>
          <c:overlay val="0"/>
          <c:spPr>
            <a:noFill/>
            <a:ln w="25400">
              <a:noFill/>
            </a:ln>
          </c:spPr>
        </c:title>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hu-HU"/>
          </a:p>
        </c:txPr>
        <c:crossAx val="169842944"/>
        <c:crosses val="autoZero"/>
        <c:crossBetween val="between"/>
        <c:majorUnit val="10"/>
      </c:valAx>
      <c:spPr>
        <a:noFill/>
        <a:ln w="25400">
          <a:noFill/>
        </a:ln>
      </c:spPr>
    </c:plotArea>
    <c:legend>
      <c:legendPos val="b"/>
      <c:layout>
        <c:manualLayout>
          <c:xMode val="edge"/>
          <c:yMode val="edge"/>
          <c:x val="0"/>
          <c:y val="0.82069574652777777"/>
          <c:w val="0.99838059777411547"/>
          <c:h val="0.17930425347222223"/>
        </c:manualLayout>
      </c:layout>
      <c:overlay val="0"/>
      <c:spPr>
        <a:noFill/>
        <a:ln w="25400">
          <a:noFill/>
        </a:ln>
      </c:sp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mn-lt"/>
          <a:ea typeface="Calibri"/>
          <a:cs typeface="Calibri"/>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1883871398957E-2"/>
          <c:y val="6.9185489939057501E-2"/>
          <c:w val="0.8621253306878307"/>
          <c:h val="0.66025781250000004"/>
        </c:manualLayout>
      </c:layout>
      <c:lineChart>
        <c:grouping val="standard"/>
        <c:varyColors val="0"/>
        <c:ser>
          <c:idx val="1"/>
          <c:order val="0"/>
          <c:tx>
            <c:strRef>
              <c:f>'c3-14'!$B$13</c:f>
              <c:strCache>
                <c:ptCount val="1"/>
                <c:pt idx="0">
                  <c:v>Retail trade level</c:v>
                </c:pt>
              </c:strCache>
            </c:strRef>
          </c:tx>
          <c:spPr>
            <a:ln w="28575">
              <a:solidFill>
                <a:schemeClr val="tx2"/>
              </a:solidFill>
              <a:prstDash val="solid"/>
            </a:ln>
          </c:spPr>
          <c:marker>
            <c:symbol val="none"/>
          </c:marker>
          <c:cat>
            <c:numRef>
              <c:f>'c3-14'!$A$14:$A$74</c:f>
              <c:numCache>
                <c:formatCode>m/d/yyyy</c:formatCode>
                <c:ptCount val="6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numCache>
            </c:numRef>
          </c:cat>
          <c:val>
            <c:numRef>
              <c:f>'c3-14'!$B$14:$B$74</c:f>
              <c:numCache>
                <c:formatCode>0.0</c:formatCode>
                <c:ptCount val="61"/>
                <c:pt idx="0">
                  <c:v>107</c:v>
                </c:pt>
                <c:pt idx="1">
                  <c:v>107.1</c:v>
                </c:pt>
                <c:pt idx="2">
                  <c:v>108.8</c:v>
                </c:pt>
                <c:pt idx="3">
                  <c:v>109</c:v>
                </c:pt>
                <c:pt idx="4">
                  <c:v>109.9</c:v>
                </c:pt>
                <c:pt idx="5">
                  <c:v>110.3</c:v>
                </c:pt>
                <c:pt idx="6">
                  <c:v>110.8</c:v>
                </c:pt>
                <c:pt idx="7">
                  <c:v>111.1</c:v>
                </c:pt>
                <c:pt idx="8">
                  <c:v>112.7</c:v>
                </c:pt>
                <c:pt idx="9">
                  <c:v>112.2</c:v>
                </c:pt>
                <c:pt idx="10">
                  <c:v>113.8</c:v>
                </c:pt>
                <c:pt idx="11">
                  <c:v>114.7</c:v>
                </c:pt>
                <c:pt idx="12">
                  <c:v>115.4</c:v>
                </c:pt>
                <c:pt idx="13">
                  <c:v>114.7</c:v>
                </c:pt>
                <c:pt idx="14">
                  <c:v>116.7</c:v>
                </c:pt>
                <c:pt idx="15">
                  <c:v>115.6</c:v>
                </c:pt>
                <c:pt idx="16">
                  <c:v>118.2</c:v>
                </c:pt>
                <c:pt idx="17">
                  <c:v>118</c:v>
                </c:pt>
                <c:pt idx="18">
                  <c:v>118.2</c:v>
                </c:pt>
                <c:pt idx="19">
                  <c:v>119.4</c:v>
                </c:pt>
                <c:pt idx="20">
                  <c:v>119.3</c:v>
                </c:pt>
                <c:pt idx="21">
                  <c:v>120.6</c:v>
                </c:pt>
                <c:pt idx="22">
                  <c:v>120.5</c:v>
                </c:pt>
                <c:pt idx="23">
                  <c:v>121.2</c:v>
                </c:pt>
                <c:pt idx="24">
                  <c:v>122</c:v>
                </c:pt>
                <c:pt idx="25">
                  <c:v>122.3</c:v>
                </c:pt>
                <c:pt idx="26">
                  <c:v>123.2</c:v>
                </c:pt>
                <c:pt idx="27">
                  <c:v>125.5</c:v>
                </c:pt>
                <c:pt idx="28">
                  <c:v>123.5</c:v>
                </c:pt>
                <c:pt idx="29">
                  <c:v>125.1</c:v>
                </c:pt>
                <c:pt idx="30">
                  <c:v>125.8</c:v>
                </c:pt>
                <c:pt idx="31">
                  <c:v>126.7</c:v>
                </c:pt>
                <c:pt idx="32">
                  <c:v>127.5</c:v>
                </c:pt>
                <c:pt idx="33">
                  <c:v>127.9</c:v>
                </c:pt>
                <c:pt idx="34">
                  <c:v>128.30000000000001</c:v>
                </c:pt>
                <c:pt idx="35">
                  <c:v>128.80000000000001</c:v>
                </c:pt>
                <c:pt idx="36">
                  <c:v>128.6</c:v>
                </c:pt>
                <c:pt idx="37">
                  <c:v>131</c:v>
                </c:pt>
                <c:pt idx="38">
                  <c:v>128.80000000000001</c:v>
                </c:pt>
                <c:pt idx="39">
                  <c:v>111.9</c:v>
                </c:pt>
                <c:pt idx="40">
                  <c:v>119.4</c:v>
                </c:pt>
                <c:pt idx="41">
                  <c:v>122.5</c:v>
                </c:pt>
                <c:pt idx="42">
                  <c:v>125.5</c:v>
                </c:pt>
                <c:pt idx="43">
                  <c:v>125.8</c:v>
                </c:pt>
                <c:pt idx="44">
                  <c:v>126.3</c:v>
                </c:pt>
                <c:pt idx="45">
                  <c:v>126.7</c:v>
                </c:pt>
                <c:pt idx="46">
                  <c:v>127.8</c:v>
                </c:pt>
                <c:pt idx="47">
                  <c:v>126.7</c:v>
                </c:pt>
                <c:pt idx="48">
                  <c:v>128</c:v>
                </c:pt>
                <c:pt idx="49">
                  <c:v>127</c:v>
                </c:pt>
                <c:pt idx="50">
                  <c:v>128.1</c:v>
                </c:pt>
                <c:pt idx="51">
                  <c:v>127.7</c:v>
                </c:pt>
                <c:pt idx="52">
                  <c:v>128.30000000000001</c:v>
                </c:pt>
                <c:pt idx="53">
                  <c:v>129.30000000000001</c:v>
                </c:pt>
                <c:pt idx="54">
                  <c:v>129.1</c:v>
                </c:pt>
                <c:pt idx="55">
                  <c:v>130</c:v>
                </c:pt>
                <c:pt idx="56">
                  <c:v>130.69999999999999</c:v>
                </c:pt>
                <c:pt idx="57">
                  <c:v>131.19999999999999</c:v>
                </c:pt>
                <c:pt idx="58">
                  <c:v>131.19999999999999</c:v>
                </c:pt>
                <c:pt idx="59">
                  <c:v>132.4</c:v>
                </c:pt>
                <c:pt idx="60">
                  <c:v>132.30000000000001</c:v>
                </c:pt>
              </c:numCache>
            </c:numRef>
          </c:val>
          <c:smooth val="0"/>
          <c:extLst>
            <c:ext xmlns:c16="http://schemas.microsoft.com/office/drawing/2014/chart" uri="{C3380CC4-5D6E-409C-BE32-E72D297353CC}">
              <c16:uniqueId val="{00000000-7475-43A9-A1E5-7FD9A7D84750}"/>
            </c:ext>
          </c:extLst>
        </c:ser>
        <c:ser>
          <c:idx val="2"/>
          <c:order val="1"/>
          <c:tx>
            <c:strRef>
              <c:f>'c3-14'!$C$13</c:f>
              <c:strCache>
                <c:ptCount val="1"/>
                <c:pt idx="0">
                  <c:v>Pre-crisis trend</c:v>
                </c:pt>
              </c:strCache>
            </c:strRef>
          </c:tx>
          <c:spPr>
            <a:ln w="28575">
              <a:solidFill>
                <a:schemeClr val="accent1"/>
              </a:solidFill>
            </a:ln>
          </c:spPr>
          <c:marker>
            <c:symbol val="none"/>
          </c:marker>
          <c:cat>
            <c:numRef>
              <c:f>'c3-14'!$A$14:$A$74</c:f>
              <c:numCache>
                <c:formatCode>m/d/yyyy</c:formatCode>
                <c:ptCount val="6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numCache>
            </c:numRef>
          </c:cat>
          <c:val>
            <c:numRef>
              <c:f>'c3-14'!$C$14:$C$74</c:f>
              <c:numCache>
                <c:formatCode>0.0</c:formatCode>
                <c:ptCount val="61"/>
                <c:pt idx="0">
                  <c:v>107.28434278629463</c:v>
                </c:pt>
                <c:pt idx="1">
                  <c:v>107.83372318719414</c:v>
                </c:pt>
                <c:pt idx="2">
                  <c:v>108.38591684878998</c:v>
                </c:pt>
                <c:pt idx="3">
                  <c:v>108.94093817719444</c:v>
                </c:pt>
                <c:pt idx="4">
                  <c:v>109.49880165229047</c:v>
                </c:pt>
                <c:pt idx="5">
                  <c:v>110.05952182810941</c:v>
                </c:pt>
                <c:pt idx="6">
                  <c:v>110.62311333321074</c:v>
                </c:pt>
                <c:pt idx="7">
                  <c:v>111.18959087106367</c:v>
                </c:pt>
                <c:pt idx="8">
                  <c:v>111.75896922043079</c:v>
                </c:pt>
                <c:pt idx="9">
                  <c:v>112.33126323575358</c:v>
                </c:pt>
                <c:pt idx="10">
                  <c:v>112.90648784753999</c:v>
                </c:pt>
                <c:pt idx="11">
                  <c:v>113.48465806275392</c:v>
                </c:pt>
                <c:pt idx="12">
                  <c:v>114.06578896520676</c:v>
                </c:pt>
                <c:pt idx="13">
                  <c:v>114.6498957159509</c:v>
                </c:pt>
                <c:pt idx="14">
                  <c:v>115.23699355367529</c:v>
                </c:pt>
                <c:pt idx="15">
                  <c:v>115.82709779510296</c:v>
                </c:pt>
                <c:pt idx="16">
                  <c:v>116.42022383539063</c:v>
                </c:pt>
                <c:pt idx="17">
                  <c:v>117.01638714853037</c:v>
                </c:pt>
                <c:pt idx="18">
                  <c:v>117.61560328775329</c:v>
                </c:pt>
                <c:pt idx="19">
                  <c:v>118.21788788593528</c:v>
                </c:pt>
                <c:pt idx="20">
                  <c:v>118.82325665600492</c:v>
                </c:pt>
                <c:pt idx="21">
                  <c:v>119.43172539135331</c:v>
                </c:pt>
                <c:pt idx="22">
                  <c:v>120.04330996624621</c:v>
                </c:pt>
                <c:pt idx="23">
                  <c:v>120.65802633623814</c:v>
                </c:pt>
                <c:pt idx="24">
                  <c:v>121.27589053858858</c:v>
                </c:pt>
                <c:pt idx="25">
                  <c:v>121.89691869268047</c:v>
                </c:pt>
                <c:pt idx="26">
                  <c:v>122.52112700044069</c:v>
                </c:pt>
                <c:pt idx="27">
                  <c:v>123.14853174676271</c:v>
                </c:pt>
                <c:pt idx="28">
                  <c:v>123.77914929993156</c:v>
                </c:pt>
                <c:pt idx="29">
                  <c:v>124.41299611205075</c:v>
                </c:pt>
                <c:pt idx="30">
                  <c:v>125.05008871947155</c:v>
                </c:pt>
                <c:pt idx="31">
                  <c:v>125.69044374322435</c:v>
                </c:pt>
                <c:pt idx="32">
                  <c:v>126.33407788945235</c:v>
                </c:pt>
                <c:pt idx="33">
                  <c:v>126.98100794984735</c:v>
                </c:pt>
                <c:pt idx="34">
                  <c:v>127.63125080208788</c:v>
                </c:pt>
                <c:pt idx="35">
                  <c:v>128.28482341027944</c:v>
                </c:pt>
                <c:pt idx="36">
                  <c:v>128.94174282539717</c:v>
                </c:pt>
                <c:pt idx="37">
                  <c:v>129.60202618573058</c:v>
                </c:pt>
                <c:pt idx="38">
                  <c:v>130.26569071733081</c:v>
                </c:pt>
                <c:pt idx="39">
                  <c:v>130.93275373445991</c:v>
                </c:pt>
                <c:pt idx="40">
                  <c:v>131.60323264004259</c:v>
                </c:pt>
                <c:pt idx="41">
                  <c:v>132.27714492612031</c:v>
                </c:pt>
                <c:pt idx="42">
                  <c:v>132.95450817430751</c:v>
                </c:pt>
                <c:pt idx="43">
                  <c:v>133.63534005625039</c:v>
                </c:pt>
                <c:pt idx="44">
                  <c:v>134.31965833408788</c:v>
                </c:pt>
                <c:pt idx="45">
                  <c:v>135.00748086091508</c:v>
                </c:pt>
                <c:pt idx="46">
                  <c:v>135.69882558124903</c:v>
                </c:pt>
                <c:pt idx="47">
                  <c:v>136.39371053149679</c:v>
                </c:pt>
                <c:pt idx="48">
                  <c:v>137.09215384042608</c:v>
                </c:pt>
                <c:pt idx="49">
                  <c:v>137.7941737296382</c:v>
                </c:pt>
                <c:pt idx="50">
                  <c:v>138.49978851404339</c:v>
                </c:pt>
                <c:pt idx="51">
                  <c:v>139.20901660233869</c:v>
                </c:pt>
                <c:pt idx="52">
                  <c:v>139.92187649748817</c:v>
                </c:pt>
                <c:pt idx="53">
                  <c:v>140.63838679720564</c:v>
                </c:pt>
                <c:pt idx="54">
                  <c:v>141.3585661944399</c:v>
                </c:pt>
                <c:pt idx="55">
                  <c:v>142.08243347786237</c:v>
                </c:pt>
                <c:pt idx="56">
                  <c:v>142.81000753235728</c:v>
                </c:pt>
                <c:pt idx="57">
                  <c:v>143.54130733951433</c:v>
                </c:pt>
                <c:pt idx="58">
                  <c:v>144.27635197812393</c:v>
                </c:pt>
                <c:pt idx="59">
                  <c:v>145.01516062467496</c:v>
                </c:pt>
                <c:pt idx="60">
                  <c:v>145.75775255385503</c:v>
                </c:pt>
              </c:numCache>
            </c:numRef>
          </c:val>
          <c:smooth val="0"/>
          <c:extLst>
            <c:ext xmlns:c16="http://schemas.microsoft.com/office/drawing/2014/chart" uri="{C3380CC4-5D6E-409C-BE32-E72D297353CC}">
              <c16:uniqueId val="{00000001-7475-43A9-A1E5-7FD9A7D84750}"/>
            </c:ext>
          </c:extLst>
        </c:ser>
        <c:ser>
          <c:idx val="0"/>
          <c:order val="2"/>
          <c:tx>
            <c:strRef>
              <c:f>'c3-14'!$D$13</c:f>
              <c:strCache>
                <c:ptCount val="1"/>
                <c:pt idx="0">
                  <c:v>Pre-crisis level</c:v>
                </c:pt>
              </c:strCache>
            </c:strRef>
          </c:tx>
          <c:spPr>
            <a:ln w="25400">
              <a:solidFill>
                <a:schemeClr val="accent1"/>
              </a:solidFill>
              <a:prstDash val="dash"/>
            </a:ln>
          </c:spPr>
          <c:marker>
            <c:symbol val="none"/>
          </c:marker>
          <c:cat>
            <c:numRef>
              <c:f>'c3-14'!$A$14:$A$74</c:f>
              <c:numCache>
                <c:formatCode>m/d/yyyy</c:formatCode>
                <c:ptCount val="61"/>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numCache>
            </c:numRef>
          </c:cat>
          <c:val>
            <c:numRef>
              <c:f>'c3-14'!$D$14:$D$74</c:f>
              <c:numCache>
                <c:formatCode>General</c:formatCode>
                <c:ptCount val="61"/>
                <c:pt idx="36">
                  <c:v>128.6</c:v>
                </c:pt>
                <c:pt idx="37">
                  <c:v>128.6</c:v>
                </c:pt>
                <c:pt idx="38">
                  <c:v>128.6</c:v>
                </c:pt>
                <c:pt idx="39">
                  <c:v>128.6</c:v>
                </c:pt>
                <c:pt idx="40">
                  <c:v>128.6</c:v>
                </c:pt>
                <c:pt idx="41">
                  <c:v>128.6</c:v>
                </c:pt>
                <c:pt idx="42">
                  <c:v>128.6</c:v>
                </c:pt>
                <c:pt idx="43">
                  <c:v>128.6</c:v>
                </c:pt>
                <c:pt idx="44">
                  <c:v>128.6</c:v>
                </c:pt>
                <c:pt idx="45">
                  <c:v>128.6</c:v>
                </c:pt>
                <c:pt idx="46">
                  <c:v>128.6</c:v>
                </c:pt>
                <c:pt idx="47">
                  <c:v>128.6</c:v>
                </c:pt>
                <c:pt idx="48">
                  <c:v>128.6</c:v>
                </c:pt>
                <c:pt idx="49">
                  <c:v>128.6</c:v>
                </c:pt>
                <c:pt idx="50">
                  <c:v>128.6</c:v>
                </c:pt>
                <c:pt idx="51">
                  <c:v>128.6</c:v>
                </c:pt>
                <c:pt idx="52">
                  <c:v>128.6</c:v>
                </c:pt>
                <c:pt idx="53">
                  <c:v>128.6</c:v>
                </c:pt>
                <c:pt idx="54">
                  <c:v>128.6</c:v>
                </c:pt>
                <c:pt idx="55">
                  <c:v>128.6</c:v>
                </c:pt>
                <c:pt idx="56">
                  <c:v>128.6</c:v>
                </c:pt>
                <c:pt idx="57">
                  <c:v>128.6</c:v>
                </c:pt>
                <c:pt idx="58">
                  <c:v>128.6</c:v>
                </c:pt>
                <c:pt idx="59">
                  <c:v>128.6</c:v>
                </c:pt>
                <c:pt idx="60">
                  <c:v>128.6</c:v>
                </c:pt>
              </c:numCache>
            </c:numRef>
          </c:val>
          <c:smooth val="0"/>
          <c:extLst>
            <c:ext xmlns:c16="http://schemas.microsoft.com/office/drawing/2014/chart" uri="{C3380CC4-5D6E-409C-BE32-E72D297353CC}">
              <c16:uniqueId val="{00000002-7475-43A9-A1E5-7FD9A7D84750}"/>
            </c:ext>
          </c:extLst>
        </c:ser>
        <c:dLbls>
          <c:showLegendKey val="0"/>
          <c:showVal val="0"/>
          <c:showCatName val="0"/>
          <c:showSerName val="0"/>
          <c:showPercent val="0"/>
          <c:showBubbleSize val="0"/>
        </c:dLbls>
        <c:smooth val="0"/>
        <c:axId val="169842944"/>
        <c:axId val="169844736"/>
      </c:lineChart>
      <c:dateAx>
        <c:axId val="169842944"/>
        <c:scaling>
          <c:orientation val="minMax"/>
          <c:max val="44592"/>
          <c:min val="42736"/>
        </c:scaling>
        <c:delete val="0"/>
        <c:axPos val="b"/>
        <c:numFmt formatCode="yyyy" sourceLinked="0"/>
        <c:majorTickMark val="out"/>
        <c:minorTickMark val="none"/>
        <c:tickLblPos val="low"/>
        <c:spPr>
          <a:ln w="3175">
            <a:solidFill>
              <a:schemeClr val="tx1"/>
            </a:solidFill>
            <a:prstDash val="solid"/>
          </a:ln>
        </c:spPr>
        <c:txPr>
          <a:bodyPr rot="0" vert="horz"/>
          <a:lstStyle/>
          <a:p>
            <a:pPr>
              <a:defRPr/>
            </a:pPr>
            <a:endParaRPr lang="hu-HU"/>
          </a:p>
        </c:txPr>
        <c:crossAx val="169844736"/>
        <c:crossesAt val="100"/>
        <c:auto val="0"/>
        <c:lblOffset val="100"/>
        <c:baseTimeUnit val="months"/>
        <c:majorUnit val="1"/>
        <c:majorTimeUnit val="years"/>
      </c:dateAx>
      <c:valAx>
        <c:axId val="169844736"/>
        <c:scaling>
          <c:orientation val="minMax"/>
          <c:max val="150"/>
          <c:min val="100"/>
        </c:scaling>
        <c:delete val="0"/>
        <c:axPos val="l"/>
        <c:majorGridlines>
          <c:spPr>
            <a:ln>
              <a:solidFill>
                <a:schemeClr val="bg1">
                  <a:lumMod val="75000"/>
                </a:schemeClr>
              </a:solidFill>
              <a:prstDash val="sysDash"/>
            </a:ln>
          </c:spPr>
        </c:majorGridlines>
        <c:title>
          <c:tx>
            <c:rich>
              <a:bodyPr rot="0" vert="horz"/>
              <a:lstStyle/>
              <a:p>
                <a:pPr algn="ctr">
                  <a:defRPr/>
                </a:pPr>
                <a:r>
                  <a:rPr lang="hu-HU"/>
                  <a:t>2015 = 100</a:t>
                </a:r>
              </a:p>
            </c:rich>
          </c:tx>
          <c:layout>
            <c:manualLayout>
              <c:xMode val="edge"/>
              <c:yMode val="edge"/>
              <c:x val="8.0563811479509834E-2"/>
              <c:y val="1.9094488188976376E-4"/>
            </c:manualLayout>
          </c:layout>
          <c:overlay val="0"/>
          <c:spPr>
            <a:noFill/>
            <a:ln w="25400">
              <a:noFill/>
            </a:ln>
          </c:spPr>
        </c:title>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hu-HU"/>
          </a:p>
        </c:txPr>
        <c:crossAx val="169842944"/>
        <c:crosses val="autoZero"/>
        <c:crossBetween val="between"/>
        <c:majorUnit val="10"/>
      </c:valAx>
      <c:spPr>
        <a:noFill/>
        <a:ln w="25400">
          <a:noFill/>
        </a:ln>
      </c:spPr>
    </c:plotArea>
    <c:legend>
      <c:legendPos val="b"/>
      <c:layout>
        <c:manualLayout>
          <c:xMode val="edge"/>
          <c:yMode val="edge"/>
          <c:x val="0"/>
          <c:y val="0.85928081597222217"/>
          <c:w val="0.99838059777411547"/>
          <c:h val="0.14071918402777778"/>
        </c:manualLayout>
      </c:layout>
      <c:overlay val="0"/>
      <c:spPr>
        <a:noFill/>
        <a:ln w="25400">
          <a:noFill/>
        </a:ln>
      </c:sp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mn-lt"/>
          <a:ea typeface="Calibri"/>
          <a:cs typeface="Calibri"/>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182996552175619"/>
        </c:manualLayout>
      </c:layout>
      <c:barChart>
        <c:barDir val="col"/>
        <c:grouping val="stacked"/>
        <c:varyColors val="0"/>
        <c:ser>
          <c:idx val="1"/>
          <c:order val="1"/>
          <c:tx>
            <c:strRef>
              <c:f>'c3-15'!$C$12</c:f>
              <c:strCache>
                <c:ptCount val="1"/>
                <c:pt idx="0">
                  <c:v>Vállalat</c:v>
                </c:pt>
              </c:strCache>
            </c:strRef>
          </c:tx>
          <c:spPr>
            <a:solidFill>
              <a:schemeClr val="tx2"/>
            </a:solidFill>
            <a:ln>
              <a:noFill/>
            </a:ln>
            <a:effectLst/>
          </c:spPr>
          <c:invertIfNegative val="0"/>
          <c:cat>
            <c:numRef>
              <c:f>'c3-15'!$A$13:$A$40</c:f>
              <c:numCache>
                <c:formatCode>General</c:formatCode>
                <c:ptCount val="28"/>
                <c:pt idx="0">
                  <c:v>2015</c:v>
                </c:pt>
                <c:pt idx="4">
                  <c:v>2016</c:v>
                </c:pt>
                <c:pt idx="8">
                  <c:v>2017</c:v>
                </c:pt>
                <c:pt idx="12">
                  <c:v>2018</c:v>
                </c:pt>
                <c:pt idx="16">
                  <c:v>2019</c:v>
                </c:pt>
                <c:pt idx="20">
                  <c:v>2020</c:v>
                </c:pt>
                <c:pt idx="24">
                  <c:v>2021</c:v>
                </c:pt>
              </c:numCache>
            </c:numRef>
          </c:cat>
          <c:val>
            <c:numRef>
              <c:f>'c3-15'!$C$13:$C$40</c:f>
              <c:numCache>
                <c:formatCode>0.0</c:formatCode>
                <c:ptCount val="28"/>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14.977942423596627</c:v>
                </c:pt>
                <c:pt idx="9">
                  <c:v>5.6981141814378349</c:v>
                </c:pt>
                <c:pt idx="10">
                  <c:v>6.8594107204288299</c:v>
                </c:pt>
                <c:pt idx="11">
                  <c:v>4.5944049188138507</c:v>
                </c:pt>
                <c:pt idx="12">
                  <c:v>-0.43735541830291935</c:v>
                </c:pt>
                <c:pt idx="13">
                  <c:v>3.0549653601421909</c:v>
                </c:pt>
                <c:pt idx="14">
                  <c:v>3.8252264564569756</c:v>
                </c:pt>
                <c:pt idx="15">
                  <c:v>10.154701934917385</c:v>
                </c:pt>
                <c:pt idx="16">
                  <c:v>11.812053855153573</c:v>
                </c:pt>
                <c:pt idx="17">
                  <c:v>12.444555400557746</c:v>
                </c:pt>
                <c:pt idx="18">
                  <c:v>8.8341464051136072</c:v>
                </c:pt>
                <c:pt idx="19">
                  <c:v>-1.3451306996523411</c:v>
                </c:pt>
                <c:pt idx="20">
                  <c:v>2.8073725763195689</c:v>
                </c:pt>
                <c:pt idx="21">
                  <c:v>-6.1558385421653972</c:v>
                </c:pt>
                <c:pt idx="22">
                  <c:v>-7.9282230903760835</c:v>
                </c:pt>
                <c:pt idx="23">
                  <c:v>-0.3381348744904904</c:v>
                </c:pt>
                <c:pt idx="24">
                  <c:v>-3.4241153097847543</c:v>
                </c:pt>
                <c:pt idx="25">
                  <c:v>6.2421511500230977</c:v>
                </c:pt>
                <c:pt idx="26">
                  <c:v>9.5728513958695771</c:v>
                </c:pt>
                <c:pt idx="27">
                  <c:v>3.8112315511980261</c:v>
                </c:pt>
              </c:numCache>
            </c:numRef>
          </c:val>
          <c:extLst>
            <c:ext xmlns:c16="http://schemas.microsoft.com/office/drawing/2014/chart" uri="{C3380CC4-5D6E-409C-BE32-E72D297353CC}">
              <c16:uniqueId val="{00000000-B02F-401A-8101-772E60D0893D}"/>
            </c:ext>
          </c:extLst>
        </c:ser>
        <c:ser>
          <c:idx val="4"/>
          <c:order val="2"/>
          <c:tx>
            <c:strRef>
              <c:f>'c3-15'!$F$12</c:f>
              <c:strCache>
                <c:ptCount val="1"/>
                <c:pt idx="0">
                  <c:v>Lakosság</c:v>
                </c:pt>
              </c:strCache>
            </c:strRef>
          </c:tx>
          <c:spPr>
            <a:solidFill>
              <a:schemeClr val="accent1">
                <a:lumMod val="40000"/>
                <a:lumOff val="60000"/>
              </a:schemeClr>
            </a:solidFill>
            <a:ln>
              <a:noFill/>
            </a:ln>
            <a:effectLst/>
          </c:spPr>
          <c:invertIfNegative val="0"/>
          <c:cat>
            <c:numRef>
              <c:f>'c3-15'!$A$13:$A$40</c:f>
              <c:numCache>
                <c:formatCode>General</c:formatCode>
                <c:ptCount val="28"/>
                <c:pt idx="0">
                  <c:v>2015</c:v>
                </c:pt>
                <c:pt idx="4">
                  <c:v>2016</c:v>
                </c:pt>
                <c:pt idx="8">
                  <c:v>2017</c:v>
                </c:pt>
                <c:pt idx="12">
                  <c:v>2018</c:v>
                </c:pt>
                <c:pt idx="16">
                  <c:v>2019</c:v>
                </c:pt>
                <c:pt idx="20">
                  <c:v>2020</c:v>
                </c:pt>
                <c:pt idx="24">
                  <c:v>2021</c:v>
                </c:pt>
              </c:numCache>
            </c:numRef>
          </c:cat>
          <c:val>
            <c:numRef>
              <c:f>'c3-15'!$F$13:$F$40</c:f>
              <c:numCache>
                <c:formatCode>0.0</c:formatCode>
                <c:ptCount val="28"/>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5.9873267674938555</c:v>
                </c:pt>
                <c:pt idx="9">
                  <c:v>4.6438225992135802</c:v>
                </c:pt>
                <c:pt idx="10">
                  <c:v>2.4882705034252717</c:v>
                </c:pt>
                <c:pt idx="11">
                  <c:v>3.8443137643872713</c:v>
                </c:pt>
                <c:pt idx="12">
                  <c:v>2.4257131371384748</c:v>
                </c:pt>
                <c:pt idx="13">
                  <c:v>2.6881751306390336</c:v>
                </c:pt>
                <c:pt idx="14">
                  <c:v>1.3846756313851196</c:v>
                </c:pt>
                <c:pt idx="15">
                  <c:v>4.9294334352141593</c:v>
                </c:pt>
                <c:pt idx="16">
                  <c:v>1.1948777695476205</c:v>
                </c:pt>
                <c:pt idx="17">
                  <c:v>0.1001823226926697</c:v>
                </c:pt>
                <c:pt idx="18">
                  <c:v>1.5247162558630794</c:v>
                </c:pt>
                <c:pt idx="19">
                  <c:v>3.3718007697211756</c:v>
                </c:pt>
                <c:pt idx="20">
                  <c:v>4.7507732474141919</c:v>
                </c:pt>
                <c:pt idx="21">
                  <c:v>3.9593736255579035</c:v>
                </c:pt>
                <c:pt idx="22">
                  <c:v>0.54625501468623172</c:v>
                </c:pt>
                <c:pt idx="23">
                  <c:v>6.4313949775698918</c:v>
                </c:pt>
                <c:pt idx="24">
                  <c:v>0.26836233718280655</c:v>
                </c:pt>
                <c:pt idx="25">
                  <c:v>-0.5651645415645622</c:v>
                </c:pt>
                <c:pt idx="26">
                  <c:v>0.25303340107530931</c:v>
                </c:pt>
                <c:pt idx="27">
                  <c:v>-3.6365513687197706</c:v>
                </c:pt>
              </c:numCache>
            </c:numRef>
          </c:val>
          <c:extLst>
            <c:ext xmlns:c16="http://schemas.microsoft.com/office/drawing/2014/chart" uri="{C3380CC4-5D6E-409C-BE32-E72D297353CC}">
              <c16:uniqueId val="{00000001-B02F-401A-8101-772E60D0893D}"/>
            </c:ext>
          </c:extLst>
        </c:ser>
        <c:ser>
          <c:idx val="2"/>
          <c:order val="3"/>
          <c:tx>
            <c:strRef>
              <c:f>'c3-15'!$D$12</c:f>
              <c:strCache>
                <c:ptCount val="1"/>
                <c:pt idx="0">
                  <c:v>Szűk állam</c:v>
                </c:pt>
              </c:strCache>
            </c:strRef>
          </c:tx>
          <c:spPr>
            <a:solidFill>
              <a:schemeClr val="accent1"/>
            </a:solidFill>
            <a:ln>
              <a:noFill/>
            </a:ln>
            <a:effectLst/>
          </c:spPr>
          <c:invertIfNegative val="0"/>
          <c:cat>
            <c:numRef>
              <c:f>'c3-15'!$A$13:$A$40</c:f>
              <c:numCache>
                <c:formatCode>General</c:formatCode>
                <c:ptCount val="28"/>
                <c:pt idx="0">
                  <c:v>2015</c:v>
                </c:pt>
                <c:pt idx="4">
                  <c:v>2016</c:v>
                </c:pt>
                <c:pt idx="8">
                  <c:v>2017</c:v>
                </c:pt>
                <c:pt idx="12">
                  <c:v>2018</c:v>
                </c:pt>
                <c:pt idx="16">
                  <c:v>2019</c:v>
                </c:pt>
                <c:pt idx="20">
                  <c:v>2020</c:v>
                </c:pt>
                <c:pt idx="24">
                  <c:v>2021</c:v>
                </c:pt>
              </c:numCache>
            </c:numRef>
          </c:cat>
          <c:val>
            <c:numRef>
              <c:f>'c3-15'!$D$13:$D$40</c:f>
              <c:numCache>
                <c:formatCode>0.0</c:formatCode>
                <c:ptCount val="28"/>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1.0574142424757831</c:v>
                </c:pt>
                <c:pt idx="9">
                  <c:v>3.5112636779727042</c:v>
                </c:pt>
                <c:pt idx="10">
                  <c:v>4.8812159477496264</c:v>
                </c:pt>
                <c:pt idx="11">
                  <c:v>4.9959639415112527</c:v>
                </c:pt>
                <c:pt idx="12">
                  <c:v>6.2856662314194693</c:v>
                </c:pt>
                <c:pt idx="13">
                  <c:v>5.366154800255881</c:v>
                </c:pt>
                <c:pt idx="14">
                  <c:v>7.1120282673311745</c:v>
                </c:pt>
                <c:pt idx="15">
                  <c:v>1.8532626340009126</c:v>
                </c:pt>
                <c:pt idx="16">
                  <c:v>2.1655296282232892</c:v>
                </c:pt>
                <c:pt idx="17">
                  <c:v>2.1541787361640723</c:v>
                </c:pt>
                <c:pt idx="18">
                  <c:v>-1.0449179003379463</c:v>
                </c:pt>
                <c:pt idx="19">
                  <c:v>1.1767222881661556</c:v>
                </c:pt>
                <c:pt idx="20">
                  <c:v>-1.2006145106110773</c:v>
                </c:pt>
                <c:pt idx="21">
                  <c:v>-1.1894515159016175</c:v>
                </c:pt>
                <c:pt idx="22">
                  <c:v>0.93689823791588089</c:v>
                </c:pt>
                <c:pt idx="23">
                  <c:v>1.2894230921524019</c:v>
                </c:pt>
                <c:pt idx="24">
                  <c:v>1.9348210291697892</c:v>
                </c:pt>
                <c:pt idx="25">
                  <c:v>-1.9582616548798084</c:v>
                </c:pt>
                <c:pt idx="26">
                  <c:v>-2.125784159228675</c:v>
                </c:pt>
                <c:pt idx="27">
                  <c:v>-1.686409234691042</c:v>
                </c:pt>
              </c:numCache>
            </c:numRef>
          </c:val>
          <c:extLst>
            <c:ext xmlns:c16="http://schemas.microsoft.com/office/drawing/2014/chart" uri="{C3380CC4-5D6E-409C-BE32-E72D297353CC}">
              <c16:uniqueId val="{00000002-B02F-401A-8101-772E60D0893D}"/>
            </c:ext>
          </c:extLst>
        </c:ser>
        <c:ser>
          <c:idx val="3"/>
          <c:order val="4"/>
          <c:tx>
            <c:strRef>
              <c:f>'c3-15'!$E$12</c:f>
              <c:strCache>
                <c:ptCount val="1"/>
                <c:pt idx="0">
                  <c:v>Kvázifiskális kör</c:v>
                </c:pt>
              </c:strCache>
            </c:strRef>
          </c:tx>
          <c:spPr>
            <a:solidFill>
              <a:schemeClr val="accent3">
                <a:lumMod val="60000"/>
                <a:lumOff val="40000"/>
              </a:schemeClr>
            </a:solidFill>
            <a:ln>
              <a:noFill/>
            </a:ln>
            <a:effectLst/>
          </c:spPr>
          <c:invertIfNegative val="0"/>
          <c:cat>
            <c:numRef>
              <c:f>'c3-15'!$A$13:$A$40</c:f>
              <c:numCache>
                <c:formatCode>General</c:formatCode>
                <c:ptCount val="28"/>
                <c:pt idx="0">
                  <c:v>2015</c:v>
                </c:pt>
                <c:pt idx="4">
                  <c:v>2016</c:v>
                </c:pt>
                <c:pt idx="8">
                  <c:v>2017</c:v>
                </c:pt>
                <c:pt idx="12">
                  <c:v>2018</c:v>
                </c:pt>
                <c:pt idx="16">
                  <c:v>2019</c:v>
                </c:pt>
                <c:pt idx="20">
                  <c:v>2020</c:v>
                </c:pt>
                <c:pt idx="24">
                  <c:v>2021</c:v>
                </c:pt>
              </c:numCache>
            </c:numRef>
          </c:cat>
          <c:val>
            <c:numRef>
              <c:f>'c3-15'!$E$13:$E$40</c:f>
              <c:numCache>
                <c:formatCode>0.0</c:formatCode>
                <c:ptCount val="28"/>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7.3773160688853006</c:v>
                </c:pt>
                <c:pt idx="9">
                  <c:v>7.6467994978716378</c:v>
                </c:pt>
                <c:pt idx="10">
                  <c:v>4.5711023743620585</c:v>
                </c:pt>
                <c:pt idx="11">
                  <c:v>12.76531737528763</c:v>
                </c:pt>
                <c:pt idx="12">
                  <c:v>6.7259764938791742</c:v>
                </c:pt>
                <c:pt idx="13">
                  <c:v>7.2907047089628927</c:v>
                </c:pt>
                <c:pt idx="14">
                  <c:v>8.3780688410221238</c:v>
                </c:pt>
                <c:pt idx="15">
                  <c:v>5.9626021957543518</c:v>
                </c:pt>
                <c:pt idx="16">
                  <c:v>6.227538747075517</c:v>
                </c:pt>
                <c:pt idx="17">
                  <c:v>2.1010840696260247</c:v>
                </c:pt>
                <c:pt idx="18">
                  <c:v>3.4860546570744093</c:v>
                </c:pt>
                <c:pt idx="19">
                  <c:v>1.6966076976742501</c:v>
                </c:pt>
                <c:pt idx="20">
                  <c:v>-0.60543220427965827</c:v>
                </c:pt>
                <c:pt idx="21">
                  <c:v>-2.5768343513468746</c:v>
                </c:pt>
                <c:pt idx="22">
                  <c:v>-4.6716919474847849</c:v>
                </c:pt>
                <c:pt idx="23">
                  <c:v>-2.8948353543526846</c:v>
                </c:pt>
                <c:pt idx="24">
                  <c:v>-2.1901739235192936</c:v>
                </c:pt>
                <c:pt idx="25">
                  <c:v>4.7369062877866899</c:v>
                </c:pt>
                <c:pt idx="26">
                  <c:v>4.9004492654422629</c:v>
                </c:pt>
                <c:pt idx="27">
                  <c:v>1.746106952011341</c:v>
                </c:pt>
              </c:numCache>
            </c:numRef>
          </c:val>
          <c:extLst>
            <c:ext xmlns:c16="http://schemas.microsoft.com/office/drawing/2014/chart" uri="{C3380CC4-5D6E-409C-BE32-E72D297353CC}">
              <c16:uniqueId val="{00000003-B02F-401A-8101-772E60D0893D}"/>
            </c:ext>
          </c:extLst>
        </c:ser>
        <c:dLbls>
          <c:showLegendKey val="0"/>
          <c:showVal val="0"/>
          <c:showCatName val="0"/>
          <c:showSerName val="0"/>
          <c:showPercent val="0"/>
          <c:showBubbleSize val="0"/>
        </c:dLbls>
        <c:gapWidth val="57"/>
        <c:overlap val="100"/>
        <c:axId val="216541824"/>
        <c:axId val="216544000"/>
      </c:barChart>
      <c:lineChart>
        <c:grouping val="standard"/>
        <c:varyColors val="0"/>
        <c:ser>
          <c:idx val="0"/>
          <c:order val="0"/>
          <c:tx>
            <c:strRef>
              <c:f>'c3-15'!$B$12</c:f>
              <c:strCache>
                <c:ptCount val="1"/>
                <c:pt idx="0">
                  <c:v>Nemzetgazdaság (%)</c:v>
                </c:pt>
              </c:strCache>
            </c:strRef>
          </c:tx>
          <c:spPr>
            <a:ln w="22225" cap="rnd">
              <a:solidFill>
                <a:schemeClr val="tx1"/>
              </a:solidFill>
              <a:round/>
            </a:ln>
            <a:effectLst/>
          </c:spPr>
          <c:marker>
            <c:symbol val="none"/>
          </c:marker>
          <c:cat>
            <c:numRef>
              <c:f>'c3-15'!$A$13:$A$40</c:f>
              <c:numCache>
                <c:formatCode>General</c:formatCode>
                <c:ptCount val="28"/>
                <c:pt idx="0">
                  <c:v>2015</c:v>
                </c:pt>
                <c:pt idx="4">
                  <c:v>2016</c:v>
                </c:pt>
                <c:pt idx="8">
                  <c:v>2017</c:v>
                </c:pt>
                <c:pt idx="12">
                  <c:v>2018</c:v>
                </c:pt>
                <c:pt idx="16">
                  <c:v>2019</c:v>
                </c:pt>
                <c:pt idx="20">
                  <c:v>2020</c:v>
                </c:pt>
                <c:pt idx="24">
                  <c:v>2021</c:v>
                </c:pt>
              </c:numCache>
            </c:numRef>
          </c:cat>
          <c:val>
            <c:numRef>
              <c:f>'c3-15'!$B$13:$B$40</c:f>
              <c:numCache>
                <c:formatCode>0.0</c:formatCode>
                <c:ptCount val="28"/>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c:v>
                </c:pt>
                <c:pt idx="9">
                  <c:v>21.499999999999979</c:v>
                </c:pt>
                <c:pt idx="10">
                  <c:v>18.79999999999999</c:v>
                </c:pt>
                <c:pt idx="11">
                  <c:v>26.200000000000003</c:v>
                </c:pt>
                <c:pt idx="12">
                  <c:v>15.000000000000011</c:v>
                </c:pt>
                <c:pt idx="13">
                  <c:v>18.399999999999999</c:v>
                </c:pt>
                <c:pt idx="14">
                  <c:v>20.7</c:v>
                </c:pt>
                <c:pt idx="15">
                  <c:v>22.899999999999991</c:v>
                </c:pt>
                <c:pt idx="16">
                  <c:v>21.400000000000002</c:v>
                </c:pt>
                <c:pt idx="17">
                  <c:v>16.799999999999994</c:v>
                </c:pt>
                <c:pt idx="18">
                  <c:v>12.800000000000015</c:v>
                </c:pt>
                <c:pt idx="19">
                  <c:v>4.9000000000000039</c:v>
                </c:pt>
                <c:pt idx="20">
                  <c:v>5.7520991088430264</c:v>
                </c:pt>
                <c:pt idx="21">
                  <c:v>-5.9627507838559852</c:v>
                </c:pt>
                <c:pt idx="22">
                  <c:v>-11.116761785258756</c:v>
                </c:pt>
                <c:pt idx="23">
                  <c:v>4.4878478408791187</c:v>
                </c:pt>
                <c:pt idx="24">
                  <c:v>-3.411105866951452</c:v>
                </c:pt>
                <c:pt idx="25">
                  <c:v>8.4556312413654169</c:v>
                </c:pt>
                <c:pt idx="26">
                  <c:v>12.600549903158473</c:v>
                </c:pt>
                <c:pt idx="27">
                  <c:v>0.234377899798554</c:v>
                </c:pt>
              </c:numCache>
            </c:numRef>
          </c:val>
          <c:smooth val="0"/>
          <c:extLst>
            <c:ext xmlns:c16="http://schemas.microsoft.com/office/drawing/2014/chart" uri="{C3380CC4-5D6E-409C-BE32-E72D297353CC}">
              <c16:uniqueId val="{00000004-B02F-401A-8101-772E60D0893D}"/>
            </c:ext>
          </c:extLst>
        </c:ser>
        <c:dLbls>
          <c:showLegendKey val="0"/>
          <c:showVal val="0"/>
          <c:showCatName val="0"/>
          <c:showSerName val="0"/>
          <c:showPercent val="0"/>
          <c:showBubbleSize val="0"/>
        </c:dLbls>
        <c:marker val="1"/>
        <c:smooth val="0"/>
        <c:axId val="216541824"/>
        <c:axId val="216544000"/>
      </c:lineChart>
      <c:catAx>
        <c:axId val="21654182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4000"/>
        <c:crosses val="autoZero"/>
        <c:auto val="1"/>
        <c:lblAlgn val="ctr"/>
        <c:lblOffset val="100"/>
        <c:tickMarkSkip val="4"/>
        <c:noMultiLvlLbl val="0"/>
      </c:catAx>
      <c:valAx>
        <c:axId val="216544000"/>
        <c:scaling>
          <c:orientation val="minMax"/>
          <c:max val="30"/>
          <c:min val="-2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1824"/>
        <c:crosses val="autoZero"/>
        <c:crossBetween val="between"/>
        <c:majorUnit val="5"/>
      </c:valAx>
      <c:spPr>
        <a:noFill/>
        <a:ln w="25400">
          <a:noFill/>
        </a:ln>
        <a:effectLst/>
      </c:spPr>
    </c:plotArea>
    <c:legend>
      <c:legendPos val="b"/>
      <c:layout>
        <c:manualLayout>
          <c:xMode val="edge"/>
          <c:yMode val="edge"/>
          <c:x val="0"/>
          <c:y val="0.82478549295159953"/>
          <c:w val="1"/>
          <c:h val="0.1752145070484004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73726705363767"/>
        </c:manualLayout>
      </c:layout>
      <c:barChart>
        <c:barDir val="col"/>
        <c:grouping val="stacked"/>
        <c:varyColors val="0"/>
        <c:ser>
          <c:idx val="1"/>
          <c:order val="1"/>
          <c:tx>
            <c:strRef>
              <c:f>'c3-15'!$C$11</c:f>
              <c:strCache>
                <c:ptCount val="1"/>
                <c:pt idx="0">
                  <c:v>Corporate</c:v>
                </c:pt>
              </c:strCache>
            </c:strRef>
          </c:tx>
          <c:spPr>
            <a:solidFill>
              <a:schemeClr val="tx2"/>
            </a:solidFill>
            <a:ln>
              <a:noFill/>
            </a:ln>
            <a:effectLst/>
          </c:spPr>
          <c:invertIfNegative val="0"/>
          <c:cat>
            <c:numRef>
              <c:f>'c3-15'!$A$13:$A$40</c:f>
              <c:numCache>
                <c:formatCode>General</c:formatCode>
                <c:ptCount val="28"/>
                <c:pt idx="0">
                  <c:v>2015</c:v>
                </c:pt>
                <c:pt idx="4">
                  <c:v>2016</c:v>
                </c:pt>
                <c:pt idx="8">
                  <c:v>2017</c:v>
                </c:pt>
                <c:pt idx="12">
                  <c:v>2018</c:v>
                </c:pt>
                <c:pt idx="16">
                  <c:v>2019</c:v>
                </c:pt>
                <c:pt idx="20">
                  <c:v>2020</c:v>
                </c:pt>
                <c:pt idx="24">
                  <c:v>2021</c:v>
                </c:pt>
              </c:numCache>
            </c:numRef>
          </c:cat>
          <c:val>
            <c:numRef>
              <c:f>'c3-15'!$C$13:$C$40</c:f>
              <c:numCache>
                <c:formatCode>0.0</c:formatCode>
                <c:ptCount val="28"/>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14.977942423596627</c:v>
                </c:pt>
                <c:pt idx="9">
                  <c:v>5.6981141814378349</c:v>
                </c:pt>
                <c:pt idx="10">
                  <c:v>6.8594107204288299</c:v>
                </c:pt>
                <c:pt idx="11">
                  <c:v>4.5944049188138507</c:v>
                </c:pt>
                <c:pt idx="12">
                  <c:v>-0.43735541830291935</c:v>
                </c:pt>
                <c:pt idx="13">
                  <c:v>3.0549653601421909</c:v>
                </c:pt>
                <c:pt idx="14">
                  <c:v>3.8252264564569756</c:v>
                </c:pt>
                <c:pt idx="15">
                  <c:v>10.154701934917385</c:v>
                </c:pt>
                <c:pt idx="16">
                  <c:v>11.812053855153573</c:v>
                </c:pt>
                <c:pt idx="17">
                  <c:v>12.444555400557746</c:v>
                </c:pt>
                <c:pt idx="18">
                  <c:v>8.8341464051136072</c:v>
                </c:pt>
                <c:pt idx="19">
                  <c:v>-1.3451306996523411</c:v>
                </c:pt>
                <c:pt idx="20">
                  <c:v>2.8073725763195689</c:v>
                </c:pt>
                <c:pt idx="21">
                  <c:v>-6.1558385421653972</c:v>
                </c:pt>
                <c:pt idx="22">
                  <c:v>-7.9282230903760835</c:v>
                </c:pt>
                <c:pt idx="23">
                  <c:v>-0.3381348744904904</c:v>
                </c:pt>
                <c:pt idx="24">
                  <c:v>-3.4241153097847543</c:v>
                </c:pt>
                <c:pt idx="25">
                  <c:v>6.2421511500230977</c:v>
                </c:pt>
                <c:pt idx="26">
                  <c:v>9.5728513958695771</c:v>
                </c:pt>
                <c:pt idx="27">
                  <c:v>3.8112315511980261</c:v>
                </c:pt>
              </c:numCache>
            </c:numRef>
          </c:val>
          <c:extLst>
            <c:ext xmlns:c16="http://schemas.microsoft.com/office/drawing/2014/chart" uri="{C3380CC4-5D6E-409C-BE32-E72D297353CC}">
              <c16:uniqueId val="{00000000-EE09-4CFD-BC79-9BD083C3AEBB}"/>
            </c:ext>
          </c:extLst>
        </c:ser>
        <c:ser>
          <c:idx val="4"/>
          <c:order val="2"/>
          <c:tx>
            <c:strRef>
              <c:f>'c3-15'!$F$11</c:f>
              <c:strCache>
                <c:ptCount val="1"/>
                <c:pt idx="0">
                  <c:v>Household</c:v>
                </c:pt>
              </c:strCache>
            </c:strRef>
          </c:tx>
          <c:spPr>
            <a:solidFill>
              <a:schemeClr val="accent1">
                <a:lumMod val="40000"/>
                <a:lumOff val="60000"/>
              </a:schemeClr>
            </a:solidFill>
            <a:ln>
              <a:noFill/>
            </a:ln>
            <a:effectLst/>
          </c:spPr>
          <c:invertIfNegative val="0"/>
          <c:cat>
            <c:numRef>
              <c:f>'c3-15'!$A$13:$A$40</c:f>
              <c:numCache>
                <c:formatCode>General</c:formatCode>
                <c:ptCount val="28"/>
                <c:pt idx="0">
                  <c:v>2015</c:v>
                </c:pt>
                <c:pt idx="4">
                  <c:v>2016</c:v>
                </c:pt>
                <c:pt idx="8">
                  <c:v>2017</c:v>
                </c:pt>
                <c:pt idx="12">
                  <c:v>2018</c:v>
                </c:pt>
                <c:pt idx="16">
                  <c:v>2019</c:v>
                </c:pt>
                <c:pt idx="20">
                  <c:v>2020</c:v>
                </c:pt>
                <c:pt idx="24">
                  <c:v>2021</c:v>
                </c:pt>
              </c:numCache>
            </c:numRef>
          </c:cat>
          <c:val>
            <c:numRef>
              <c:f>'c3-15'!$F$13:$F$40</c:f>
              <c:numCache>
                <c:formatCode>0.0</c:formatCode>
                <c:ptCount val="28"/>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5.9873267674938555</c:v>
                </c:pt>
                <c:pt idx="9">
                  <c:v>4.6438225992135802</c:v>
                </c:pt>
                <c:pt idx="10">
                  <c:v>2.4882705034252717</c:v>
                </c:pt>
                <c:pt idx="11">
                  <c:v>3.8443137643872713</c:v>
                </c:pt>
                <c:pt idx="12">
                  <c:v>2.4257131371384748</c:v>
                </c:pt>
                <c:pt idx="13">
                  <c:v>2.6881751306390336</c:v>
                </c:pt>
                <c:pt idx="14">
                  <c:v>1.3846756313851196</c:v>
                </c:pt>
                <c:pt idx="15">
                  <c:v>4.9294334352141593</c:v>
                </c:pt>
                <c:pt idx="16">
                  <c:v>1.1948777695476205</c:v>
                </c:pt>
                <c:pt idx="17">
                  <c:v>0.1001823226926697</c:v>
                </c:pt>
                <c:pt idx="18">
                  <c:v>1.5247162558630794</c:v>
                </c:pt>
                <c:pt idx="19">
                  <c:v>3.3718007697211756</c:v>
                </c:pt>
                <c:pt idx="20">
                  <c:v>4.7507732474141919</c:v>
                </c:pt>
                <c:pt idx="21">
                  <c:v>3.9593736255579035</c:v>
                </c:pt>
                <c:pt idx="22">
                  <c:v>0.54625501468623172</c:v>
                </c:pt>
                <c:pt idx="23">
                  <c:v>6.4313949775698918</c:v>
                </c:pt>
                <c:pt idx="24">
                  <c:v>0.26836233718280655</c:v>
                </c:pt>
                <c:pt idx="25">
                  <c:v>-0.5651645415645622</c:v>
                </c:pt>
                <c:pt idx="26">
                  <c:v>0.25303340107530931</c:v>
                </c:pt>
                <c:pt idx="27">
                  <c:v>-3.6365513687197706</c:v>
                </c:pt>
              </c:numCache>
            </c:numRef>
          </c:val>
          <c:extLst>
            <c:ext xmlns:c16="http://schemas.microsoft.com/office/drawing/2014/chart" uri="{C3380CC4-5D6E-409C-BE32-E72D297353CC}">
              <c16:uniqueId val="{00000001-EE09-4CFD-BC79-9BD083C3AEBB}"/>
            </c:ext>
          </c:extLst>
        </c:ser>
        <c:ser>
          <c:idx val="2"/>
          <c:order val="3"/>
          <c:tx>
            <c:strRef>
              <c:f>'c3-15'!$D$11</c:f>
              <c:strCache>
                <c:ptCount val="1"/>
                <c:pt idx="0">
                  <c:v>Government</c:v>
                </c:pt>
              </c:strCache>
            </c:strRef>
          </c:tx>
          <c:spPr>
            <a:solidFill>
              <a:schemeClr val="accent1"/>
            </a:solidFill>
            <a:ln>
              <a:noFill/>
            </a:ln>
            <a:effectLst/>
          </c:spPr>
          <c:invertIfNegative val="0"/>
          <c:cat>
            <c:numRef>
              <c:f>'c3-15'!$A$13:$A$40</c:f>
              <c:numCache>
                <c:formatCode>General</c:formatCode>
                <c:ptCount val="28"/>
                <c:pt idx="0">
                  <c:v>2015</c:v>
                </c:pt>
                <c:pt idx="4">
                  <c:v>2016</c:v>
                </c:pt>
                <c:pt idx="8">
                  <c:v>2017</c:v>
                </c:pt>
                <c:pt idx="12">
                  <c:v>2018</c:v>
                </c:pt>
                <c:pt idx="16">
                  <c:v>2019</c:v>
                </c:pt>
                <c:pt idx="20">
                  <c:v>2020</c:v>
                </c:pt>
                <c:pt idx="24">
                  <c:v>2021</c:v>
                </c:pt>
              </c:numCache>
            </c:numRef>
          </c:cat>
          <c:val>
            <c:numRef>
              <c:f>'c3-15'!$D$13:$D$40</c:f>
              <c:numCache>
                <c:formatCode>0.0</c:formatCode>
                <c:ptCount val="28"/>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1.0574142424757831</c:v>
                </c:pt>
                <c:pt idx="9">
                  <c:v>3.5112636779727042</c:v>
                </c:pt>
                <c:pt idx="10">
                  <c:v>4.8812159477496264</c:v>
                </c:pt>
                <c:pt idx="11">
                  <c:v>4.9959639415112527</c:v>
                </c:pt>
                <c:pt idx="12">
                  <c:v>6.2856662314194693</c:v>
                </c:pt>
                <c:pt idx="13">
                  <c:v>5.366154800255881</c:v>
                </c:pt>
                <c:pt idx="14">
                  <c:v>7.1120282673311745</c:v>
                </c:pt>
                <c:pt idx="15">
                  <c:v>1.8532626340009126</c:v>
                </c:pt>
                <c:pt idx="16">
                  <c:v>2.1655296282232892</c:v>
                </c:pt>
                <c:pt idx="17">
                  <c:v>2.1541787361640723</c:v>
                </c:pt>
                <c:pt idx="18">
                  <c:v>-1.0449179003379463</c:v>
                </c:pt>
                <c:pt idx="19">
                  <c:v>1.1767222881661556</c:v>
                </c:pt>
                <c:pt idx="20">
                  <c:v>-1.2006145106110773</c:v>
                </c:pt>
                <c:pt idx="21">
                  <c:v>-1.1894515159016175</c:v>
                </c:pt>
                <c:pt idx="22">
                  <c:v>0.93689823791588089</c:v>
                </c:pt>
                <c:pt idx="23">
                  <c:v>1.2894230921524019</c:v>
                </c:pt>
                <c:pt idx="24">
                  <c:v>1.9348210291697892</c:v>
                </c:pt>
                <c:pt idx="25">
                  <c:v>-1.9582616548798084</c:v>
                </c:pt>
                <c:pt idx="26">
                  <c:v>-2.125784159228675</c:v>
                </c:pt>
                <c:pt idx="27">
                  <c:v>-1.686409234691042</c:v>
                </c:pt>
              </c:numCache>
            </c:numRef>
          </c:val>
          <c:extLst>
            <c:ext xmlns:c16="http://schemas.microsoft.com/office/drawing/2014/chart" uri="{C3380CC4-5D6E-409C-BE32-E72D297353CC}">
              <c16:uniqueId val="{00000002-EE09-4CFD-BC79-9BD083C3AEBB}"/>
            </c:ext>
          </c:extLst>
        </c:ser>
        <c:ser>
          <c:idx val="3"/>
          <c:order val="4"/>
          <c:tx>
            <c:strRef>
              <c:f>'c3-15'!$E$11</c:f>
              <c:strCache>
                <c:ptCount val="1"/>
                <c:pt idx="0">
                  <c:v>Government-related</c:v>
                </c:pt>
              </c:strCache>
            </c:strRef>
          </c:tx>
          <c:spPr>
            <a:solidFill>
              <a:schemeClr val="accent3">
                <a:lumMod val="60000"/>
                <a:lumOff val="40000"/>
              </a:schemeClr>
            </a:solidFill>
            <a:ln>
              <a:noFill/>
            </a:ln>
            <a:effectLst/>
          </c:spPr>
          <c:invertIfNegative val="0"/>
          <c:cat>
            <c:numRef>
              <c:f>'c3-15'!$A$13:$A$40</c:f>
              <c:numCache>
                <c:formatCode>General</c:formatCode>
                <c:ptCount val="28"/>
                <c:pt idx="0">
                  <c:v>2015</c:v>
                </c:pt>
                <c:pt idx="4">
                  <c:v>2016</c:v>
                </c:pt>
                <c:pt idx="8">
                  <c:v>2017</c:v>
                </c:pt>
                <c:pt idx="12">
                  <c:v>2018</c:v>
                </c:pt>
                <c:pt idx="16">
                  <c:v>2019</c:v>
                </c:pt>
                <c:pt idx="20">
                  <c:v>2020</c:v>
                </c:pt>
                <c:pt idx="24">
                  <c:v>2021</c:v>
                </c:pt>
              </c:numCache>
            </c:numRef>
          </c:cat>
          <c:val>
            <c:numRef>
              <c:f>'c3-15'!$E$13:$E$40</c:f>
              <c:numCache>
                <c:formatCode>0.0</c:formatCode>
                <c:ptCount val="28"/>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7.3773160688853006</c:v>
                </c:pt>
                <c:pt idx="9">
                  <c:v>7.6467994978716378</c:v>
                </c:pt>
                <c:pt idx="10">
                  <c:v>4.5711023743620585</c:v>
                </c:pt>
                <c:pt idx="11">
                  <c:v>12.76531737528763</c:v>
                </c:pt>
                <c:pt idx="12">
                  <c:v>6.7259764938791742</c:v>
                </c:pt>
                <c:pt idx="13">
                  <c:v>7.2907047089628927</c:v>
                </c:pt>
                <c:pt idx="14">
                  <c:v>8.3780688410221238</c:v>
                </c:pt>
                <c:pt idx="15">
                  <c:v>5.9626021957543518</c:v>
                </c:pt>
                <c:pt idx="16">
                  <c:v>6.227538747075517</c:v>
                </c:pt>
                <c:pt idx="17">
                  <c:v>2.1010840696260247</c:v>
                </c:pt>
                <c:pt idx="18">
                  <c:v>3.4860546570744093</c:v>
                </c:pt>
                <c:pt idx="19">
                  <c:v>1.6966076976742501</c:v>
                </c:pt>
                <c:pt idx="20">
                  <c:v>-0.60543220427965827</c:v>
                </c:pt>
                <c:pt idx="21">
                  <c:v>-2.5768343513468746</c:v>
                </c:pt>
                <c:pt idx="22">
                  <c:v>-4.6716919474847849</c:v>
                </c:pt>
                <c:pt idx="23">
                  <c:v>-2.8948353543526846</c:v>
                </c:pt>
                <c:pt idx="24">
                  <c:v>-2.1901739235192936</c:v>
                </c:pt>
                <c:pt idx="25">
                  <c:v>4.7369062877866899</c:v>
                </c:pt>
                <c:pt idx="26">
                  <c:v>4.9004492654422629</c:v>
                </c:pt>
                <c:pt idx="27">
                  <c:v>1.746106952011341</c:v>
                </c:pt>
              </c:numCache>
            </c:numRef>
          </c:val>
          <c:extLst>
            <c:ext xmlns:c16="http://schemas.microsoft.com/office/drawing/2014/chart" uri="{C3380CC4-5D6E-409C-BE32-E72D297353CC}">
              <c16:uniqueId val="{00000003-EE09-4CFD-BC79-9BD083C3AEBB}"/>
            </c:ext>
          </c:extLst>
        </c:ser>
        <c:dLbls>
          <c:showLegendKey val="0"/>
          <c:showVal val="0"/>
          <c:showCatName val="0"/>
          <c:showSerName val="0"/>
          <c:showPercent val="0"/>
          <c:showBubbleSize val="0"/>
        </c:dLbls>
        <c:gapWidth val="57"/>
        <c:overlap val="100"/>
        <c:axId val="216672128"/>
        <c:axId val="216674304"/>
      </c:barChart>
      <c:lineChart>
        <c:grouping val="standard"/>
        <c:varyColors val="0"/>
        <c:ser>
          <c:idx val="0"/>
          <c:order val="0"/>
          <c:tx>
            <c:strRef>
              <c:f>'c3-15'!$B$11</c:f>
              <c:strCache>
                <c:ptCount val="1"/>
                <c:pt idx="0">
                  <c:v>Total investments (%)</c:v>
                </c:pt>
              </c:strCache>
            </c:strRef>
          </c:tx>
          <c:spPr>
            <a:ln w="22225" cap="rnd">
              <a:solidFill>
                <a:schemeClr val="tx1"/>
              </a:solidFill>
              <a:round/>
            </a:ln>
            <a:effectLst/>
          </c:spPr>
          <c:marker>
            <c:symbol val="none"/>
          </c:marker>
          <c:cat>
            <c:numRef>
              <c:f>'c3-15'!$A$13:$A$40</c:f>
              <c:numCache>
                <c:formatCode>General</c:formatCode>
                <c:ptCount val="28"/>
                <c:pt idx="0">
                  <c:v>2015</c:v>
                </c:pt>
                <c:pt idx="4">
                  <c:v>2016</c:v>
                </c:pt>
                <c:pt idx="8">
                  <c:v>2017</c:v>
                </c:pt>
                <c:pt idx="12">
                  <c:v>2018</c:v>
                </c:pt>
                <c:pt idx="16">
                  <c:v>2019</c:v>
                </c:pt>
                <c:pt idx="20">
                  <c:v>2020</c:v>
                </c:pt>
                <c:pt idx="24">
                  <c:v>2021</c:v>
                </c:pt>
              </c:numCache>
            </c:numRef>
          </c:cat>
          <c:val>
            <c:numRef>
              <c:f>'c3-15'!$B$13:$B$40</c:f>
              <c:numCache>
                <c:formatCode>0.0</c:formatCode>
                <c:ptCount val="28"/>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c:v>
                </c:pt>
                <c:pt idx="9">
                  <c:v>21.499999999999979</c:v>
                </c:pt>
                <c:pt idx="10">
                  <c:v>18.79999999999999</c:v>
                </c:pt>
                <c:pt idx="11">
                  <c:v>26.200000000000003</c:v>
                </c:pt>
                <c:pt idx="12">
                  <c:v>15.000000000000011</c:v>
                </c:pt>
                <c:pt idx="13">
                  <c:v>18.399999999999999</c:v>
                </c:pt>
                <c:pt idx="14">
                  <c:v>20.7</c:v>
                </c:pt>
                <c:pt idx="15">
                  <c:v>22.899999999999991</c:v>
                </c:pt>
                <c:pt idx="16">
                  <c:v>21.400000000000002</c:v>
                </c:pt>
                <c:pt idx="17">
                  <c:v>16.799999999999994</c:v>
                </c:pt>
                <c:pt idx="18">
                  <c:v>12.800000000000015</c:v>
                </c:pt>
                <c:pt idx="19">
                  <c:v>4.9000000000000039</c:v>
                </c:pt>
                <c:pt idx="20">
                  <c:v>5.7520991088430264</c:v>
                </c:pt>
                <c:pt idx="21">
                  <c:v>-5.9627507838559852</c:v>
                </c:pt>
                <c:pt idx="22">
                  <c:v>-11.116761785258756</c:v>
                </c:pt>
                <c:pt idx="23">
                  <c:v>4.4878478408791187</c:v>
                </c:pt>
                <c:pt idx="24">
                  <c:v>-3.411105866951452</c:v>
                </c:pt>
                <c:pt idx="25">
                  <c:v>8.4556312413654169</c:v>
                </c:pt>
                <c:pt idx="26">
                  <c:v>12.600549903158473</c:v>
                </c:pt>
                <c:pt idx="27">
                  <c:v>0.234377899798554</c:v>
                </c:pt>
              </c:numCache>
            </c:numRef>
          </c:val>
          <c:smooth val="0"/>
          <c:extLst>
            <c:ext xmlns:c16="http://schemas.microsoft.com/office/drawing/2014/chart" uri="{C3380CC4-5D6E-409C-BE32-E72D297353CC}">
              <c16:uniqueId val="{00000004-EE09-4CFD-BC79-9BD083C3AEBB}"/>
            </c:ext>
          </c:extLst>
        </c:ser>
        <c:dLbls>
          <c:showLegendKey val="0"/>
          <c:showVal val="0"/>
          <c:showCatName val="0"/>
          <c:showSerName val="0"/>
          <c:showPercent val="0"/>
          <c:showBubbleSize val="0"/>
        </c:dLbls>
        <c:marker val="1"/>
        <c:smooth val="0"/>
        <c:axId val="216672128"/>
        <c:axId val="216674304"/>
      </c:lineChart>
      <c:catAx>
        <c:axId val="21667212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4304"/>
        <c:crosses val="autoZero"/>
        <c:auto val="1"/>
        <c:lblAlgn val="ctr"/>
        <c:lblOffset val="100"/>
        <c:tickMarkSkip val="4"/>
        <c:noMultiLvlLbl val="0"/>
      </c:catAx>
      <c:valAx>
        <c:axId val="216674304"/>
        <c:scaling>
          <c:orientation val="minMax"/>
          <c:max val="30"/>
          <c:min val="-2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2128"/>
        <c:crosses val="autoZero"/>
        <c:crossBetween val="between"/>
        <c:majorUnit val="5"/>
      </c:valAx>
      <c:spPr>
        <a:noFill/>
        <a:ln w="25400">
          <a:noFill/>
        </a:ln>
        <a:effectLst/>
      </c:spPr>
    </c:plotArea>
    <c:legend>
      <c:legendPos val="b"/>
      <c:layout>
        <c:manualLayout>
          <c:xMode val="edge"/>
          <c:yMode val="edge"/>
          <c:x val="0"/>
          <c:y val="0.82478549295159953"/>
          <c:w val="1"/>
          <c:h val="0.175214507048400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06520788583421E-2"/>
          <c:y val="8.8440104166666672E-2"/>
          <c:w val="0.8615891486570223"/>
          <c:h val="0.59926692708333329"/>
        </c:manualLayout>
      </c:layout>
      <c:lineChart>
        <c:grouping val="standard"/>
        <c:varyColors val="0"/>
        <c:ser>
          <c:idx val="0"/>
          <c:order val="0"/>
          <c:tx>
            <c:strRef>
              <c:f>'c3-16'!$C$11</c:f>
              <c:strCache>
                <c:ptCount val="1"/>
                <c:pt idx="0">
                  <c:v>Építőipari termelés szintje</c:v>
                </c:pt>
              </c:strCache>
            </c:strRef>
          </c:tx>
          <c:spPr>
            <a:ln w="19050" cap="rnd">
              <a:solidFill>
                <a:srgbClr val="009EE0">
                  <a:lumMod val="75000"/>
                </a:srgbClr>
              </a:solidFill>
              <a:round/>
            </a:ln>
            <a:effectLst/>
          </c:spPr>
          <c:marker>
            <c:symbol val="none"/>
          </c:marker>
          <c:trendline>
            <c:name>Válság előtti trend</c:name>
            <c:spPr>
              <a:ln w="25400" cap="rnd">
                <a:solidFill>
                  <a:srgbClr val="00628E"/>
                </a:solidFill>
                <a:prstDash val="solid"/>
              </a:ln>
              <a:effectLst/>
            </c:spPr>
            <c:trendlineType val="linear"/>
            <c:dispRSqr val="0"/>
            <c:dispEq val="0"/>
          </c:trendline>
          <c:cat>
            <c:numRef>
              <c:f>[98]szint_ábra!$B$5:$B$1013</c:f>
              <c:numCache>
                <c:formatCode>General</c:formatCode>
                <c:ptCount val="1009"/>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numCache>
            </c:numRef>
          </c:cat>
          <c:val>
            <c:numRef>
              <c:f>'c3-16'!$C$13:$C$97</c:f>
              <c:numCache>
                <c:formatCode>0.0</c:formatCode>
                <c:ptCount val="85"/>
                <c:pt idx="0">
                  <c:v>98</c:v>
                </c:pt>
                <c:pt idx="1">
                  <c:v>98.2</c:v>
                </c:pt>
                <c:pt idx="2">
                  <c:v>106.5</c:v>
                </c:pt>
                <c:pt idx="3">
                  <c:v>103.5</c:v>
                </c:pt>
                <c:pt idx="4">
                  <c:v>101.1</c:v>
                </c:pt>
                <c:pt idx="5">
                  <c:v>99.6</c:v>
                </c:pt>
                <c:pt idx="6">
                  <c:v>97.7</c:v>
                </c:pt>
                <c:pt idx="7">
                  <c:v>94.9</c:v>
                </c:pt>
                <c:pt idx="8">
                  <c:v>101.7</c:v>
                </c:pt>
                <c:pt idx="9">
                  <c:v>96.1</c:v>
                </c:pt>
                <c:pt idx="10">
                  <c:v>100</c:v>
                </c:pt>
                <c:pt idx="11">
                  <c:v>102.5</c:v>
                </c:pt>
                <c:pt idx="12">
                  <c:v>75.099999999999994</c:v>
                </c:pt>
                <c:pt idx="13">
                  <c:v>76.900000000000006</c:v>
                </c:pt>
                <c:pt idx="14">
                  <c:v>72.400000000000006</c:v>
                </c:pt>
                <c:pt idx="15">
                  <c:v>76.7</c:v>
                </c:pt>
                <c:pt idx="16">
                  <c:v>75.7</c:v>
                </c:pt>
                <c:pt idx="17">
                  <c:v>80.2</c:v>
                </c:pt>
                <c:pt idx="18">
                  <c:v>81.599999999999994</c:v>
                </c:pt>
                <c:pt idx="19">
                  <c:v>82.4</c:v>
                </c:pt>
                <c:pt idx="20">
                  <c:v>85.8</c:v>
                </c:pt>
                <c:pt idx="21">
                  <c:v>83.5</c:v>
                </c:pt>
                <c:pt idx="22">
                  <c:v>86</c:v>
                </c:pt>
                <c:pt idx="23">
                  <c:v>87.4</c:v>
                </c:pt>
                <c:pt idx="24">
                  <c:v>87.9</c:v>
                </c:pt>
                <c:pt idx="25">
                  <c:v>94</c:v>
                </c:pt>
                <c:pt idx="26">
                  <c:v>97.7</c:v>
                </c:pt>
                <c:pt idx="27">
                  <c:v>94.9</c:v>
                </c:pt>
                <c:pt idx="28">
                  <c:v>102.9</c:v>
                </c:pt>
                <c:pt idx="29">
                  <c:v>101.6</c:v>
                </c:pt>
                <c:pt idx="30">
                  <c:v>98.5</c:v>
                </c:pt>
                <c:pt idx="31">
                  <c:v>109.4</c:v>
                </c:pt>
                <c:pt idx="32">
                  <c:v>108.5</c:v>
                </c:pt>
                <c:pt idx="33">
                  <c:v>114.2</c:v>
                </c:pt>
                <c:pt idx="34">
                  <c:v>112.8</c:v>
                </c:pt>
                <c:pt idx="35">
                  <c:v>118.2</c:v>
                </c:pt>
                <c:pt idx="36">
                  <c:v>121.2</c:v>
                </c:pt>
                <c:pt idx="37">
                  <c:v>116.2</c:v>
                </c:pt>
                <c:pt idx="38">
                  <c:v>96.6</c:v>
                </c:pt>
                <c:pt idx="39">
                  <c:v>108.8</c:v>
                </c:pt>
                <c:pt idx="40">
                  <c:v>118.3</c:v>
                </c:pt>
                <c:pt idx="41">
                  <c:v>126.3</c:v>
                </c:pt>
                <c:pt idx="42">
                  <c:v>128</c:v>
                </c:pt>
                <c:pt idx="43">
                  <c:v>137.30000000000001</c:v>
                </c:pt>
                <c:pt idx="44">
                  <c:v>137.19999999999999</c:v>
                </c:pt>
                <c:pt idx="45">
                  <c:v>136.9</c:v>
                </c:pt>
                <c:pt idx="46">
                  <c:v>144.5</c:v>
                </c:pt>
                <c:pt idx="47">
                  <c:v>143.4</c:v>
                </c:pt>
                <c:pt idx="48">
                  <c:v>153.30000000000001</c:v>
                </c:pt>
                <c:pt idx="49">
                  <c:v>155.5</c:v>
                </c:pt>
                <c:pt idx="50">
                  <c:v>154.6</c:v>
                </c:pt>
                <c:pt idx="51">
                  <c:v>152.6</c:v>
                </c:pt>
                <c:pt idx="52">
                  <c:v>155.4</c:v>
                </c:pt>
                <c:pt idx="53">
                  <c:v>154.19999999999999</c:v>
                </c:pt>
                <c:pt idx="54">
                  <c:v>163.69999999999999</c:v>
                </c:pt>
                <c:pt idx="55">
                  <c:v>154.1</c:v>
                </c:pt>
                <c:pt idx="56">
                  <c:v>156.4</c:v>
                </c:pt>
                <c:pt idx="57">
                  <c:v>159.6</c:v>
                </c:pt>
                <c:pt idx="58">
                  <c:v>146.9</c:v>
                </c:pt>
                <c:pt idx="59">
                  <c:v>146.69999999999999</c:v>
                </c:pt>
                <c:pt idx="60">
                  <c:v>143.69999999999999</c:v>
                </c:pt>
                <c:pt idx="61">
                  <c:v>157</c:v>
                </c:pt>
                <c:pt idx="62">
                  <c:v>144.69999999999999</c:v>
                </c:pt>
                <c:pt idx="63">
                  <c:v>147.80000000000001</c:v>
                </c:pt>
                <c:pt idx="64">
                  <c:v>134.1</c:v>
                </c:pt>
                <c:pt idx="65">
                  <c:v>132.6</c:v>
                </c:pt>
                <c:pt idx="66">
                  <c:v>133.30000000000001</c:v>
                </c:pt>
                <c:pt idx="67">
                  <c:v>137.5</c:v>
                </c:pt>
                <c:pt idx="68">
                  <c:v>137.4</c:v>
                </c:pt>
                <c:pt idx="69">
                  <c:v>136.30000000000001</c:v>
                </c:pt>
                <c:pt idx="70">
                  <c:v>145.6</c:v>
                </c:pt>
                <c:pt idx="71">
                  <c:v>138.30000000000001</c:v>
                </c:pt>
                <c:pt idx="72">
                  <c:v>152.19999999999999</c:v>
                </c:pt>
                <c:pt idx="73">
                  <c:v>137.69999999999999</c:v>
                </c:pt>
                <c:pt idx="74">
                  <c:v>152</c:v>
                </c:pt>
                <c:pt idx="75">
                  <c:v>142.69999999999999</c:v>
                </c:pt>
                <c:pt idx="76">
                  <c:v>151.80000000000001</c:v>
                </c:pt>
                <c:pt idx="77">
                  <c:v>160.30000000000001</c:v>
                </c:pt>
                <c:pt idx="78">
                  <c:v>159.19999999999999</c:v>
                </c:pt>
                <c:pt idx="79">
                  <c:v>152.4</c:v>
                </c:pt>
                <c:pt idx="80">
                  <c:v>157</c:v>
                </c:pt>
                <c:pt idx="81">
                  <c:v>158.4</c:v>
                </c:pt>
                <c:pt idx="82">
                  <c:v>163.6</c:v>
                </c:pt>
                <c:pt idx="83">
                  <c:v>172.5</c:v>
                </c:pt>
                <c:pt idx="84" formatCode="General">
                  <c:v>161.6</c:v>
                </c:pt>
              </c:numCache>
            </c:numRef>
          </c:val>
          <c:smooth val="0"/>
          <c:extLst>
            <c:ext xmlns:c16="http://schemas.microsoft.com/office/drawing/2014/chart" uri="{C3380CC4-5D6E-409C-BE32-E72D297353CC}">
              <c16:uniqueId val="{00000001-C184-4BD0-A490-65FA245DAD5D}"/>
            </c:ext>
          </c:extLst>
        </c:ser>
        <c:ser>
          <c:idx val="2"/>
          <c:order val="1"/>
          <c:tx>
            <c:strRef>
              <c:f>'c3-16'!$C$11</c:f>
              <c:strCache>
                <c:ptCount val="1"/>
                <c:pt idx="0">
                  <c:v>Építőipari termelés szintje</c:v>
                </c:pt>
              </c:strCache>
            </c:strRef>
          </c:tx>
          <c:spPr>
            <a:ln w="19050" cap="rnd">
              <a:solidFill>
                <a:srgbClr val="009EE0">
                  <a:lumMod val="60000"/>
                  <a:lumOff val="40000"/>
                </a:srgbClr>
              </a:solidFill>
              <a:prstDash val="solid"/>
              <a:round/>
            </a:ln>
            <a:effectLst/>
          </c:spPr>
          <c:marker>
            <c:symbol val="none"/>
          </c:marker>
          <c:cat>
            <c:numRef>
              <c:f>[98]szint_ábra!$B$5:$B$1013</c:f>
              <c:numCache>
                <c:formatCode>General</c:formatCode>
                <c:ptCount val="1009"/>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numCache>
            </c:numRef>
          </c:cat>
          <c:val>
            <c:numRef>
              <c:f>'c3-16'!$C$13:$C$97</c:f>
              <c:numCache>
                <c:formatCode>0.0</c:formatCode>
                <c:ptCount val="85"/>
                <c:pt idx="0">
                  <c:v>98</c:v>
                </c:pt>
                <c:pt idx="1">
                  <c:v>98.2</c:v>
                </c:pt>
                <c:pt idx="2">
                  <c:v>106.5</c:v>
                </c:pt>
                <c:pt idx="3">
                  <c:v>103.5</c:v>
                </c:pt>
                <c:pt idx="4">
                  <c:v>101.1</c:v>
                </c:pt>
                <c:pt idx="5">
                  <c:v>99.6</c:v>
                </c:pt>
                <c:pt idx="6">
                  <c:v>97.7</c:v>
                </c:pt>
                <c:pt idx="7">
                  <c:v>94.9</c:v>
                </c:pt>
                <c:pt idx="8">
                  <c:v>101.7</c:v>
                </c:pt>
                <c:pt idx="9">
                  <c:v>96.1</c:v>
                </c:pt>
                <c:pt idx="10">
                  <c:v>100</c:v>
                </c:pt>
                <c:pt idx="11">
                  <c:v>102.5</c:v>
                </c:pt>
                <c:pt idx="12">
                  <c:v>75.099999999999994</c:v>
                </c:pt>
                <c:pt idx="13">
                  <c:v>76.900000000000006</c:v>
                </c:pt>
                <c:pt idx="14">
                  <c:v>72.400000000000006</c:v>
                </c:pt>
                <c:pt idx="15">
                  <c:v>76.7</c:v>
                </c:pt>
                <c:pt idx="16">
                  <c:v>75.7</c:v>
                </c:pt>
                <c:pt idx="17">
                  <c:v>80.2</c:v>
                </c:pt>
                <c:pt idx="18">
                  <c:v>81.599999999999994</c:v>
                </c:pt>
                <c:pt idx="19">
                  <c:v>82.4</c:v>
                </c:pt>
                <c:pt idx="20">
                  <c:v>85.8</c:v>
                </c:pt>
                <c:pt idx="21">
                  <c:v>83.5</c:v>
                </c:pt>
                <c:pt idx="22">
                  <c:v>86</c:v>
                </c:pt>
                <c:pt idx="23">
                  <c:v>87.4</c:v>
                </c:pt>
                <c:pt idx="24">
                  <c:v>87.9</c:v>
                </c:pt>
                <c:pt idx="25">
                  <c:v>94</c:v>
                </c:pt>
                <c:pt idx="26">
                  <c:v>97.7</c:v>
                </c:pt>
                <c:pt idx="27">
                  <c:v>94.9</c:v>
                </c:pt>
                <c:pt idx="28">
                  <c:v>102.9</c:v>
                </c:pt>
                <c:pt idx="29">
                  <c:v>101.6</c:v>
                </c:pt>
                <c:pt idx="30">
                  <c:v>98.5</c:v>
                </c:pt>
                <c:pt idx="31">
                  <c:v>109.4</c:v>
                </c:pt>
                <c:pt idx="32">
                  <c:v>108.5</c:v>
                </c:pt>
                <c:pt idx="33">
                  <c:v>114.2</c:v>
                </c:pt>
                <c:pt idx="34">
                  <c:v>112.8</c:v>
                </c:pt>
                <c:pt idx="35">
                  <c:v>118.2</c:v>
                </c:pt>
                <c:pt idx="36">
                  <c:v>121.2</c:v>
                </c:pt>
                <c:pt idx="37">
                  <c:v>116.2</c:v>
                </c:pt>
                <c:pt idx="38">
                  <c:v>96.6</c:v>
                </c:pt>
                <c:pt idx="39">
                  <c:v>108.8</c:v>
                </c:pt>
                <c:pt idx="40">
                  <c:v>118.3</c:v>
                </c:pt>
                <c:pt idx="41">
                  <c:v>126.3</c:v>
                </c:pt>
                <c:pt idx="42">
                  <c:v>128</c:v>
                </c:pt>
                <c:pt idx="43">
                  <c:v>137.30000000000001</c:v>
                </c:pt>
                <c:pt idx="44">
                  <c:v>137.19999999999999</c:v>
                </c:pt>
                <c:pt idx="45">
                  <c:v>136.9</c:v>
                </c:pt>
                <c:pt idx="46">
                  <c:v>144.5</c:v>
                </c:pt>
                <c:pt idx="47">
                  <c:v>143.4</c:v>
                </c:pt>
                <c:pt idx="48">
                  <c:v>153.30000000000001</c:v>
                </c:pt>
                <c:pt idx="49">
                  <c:v>155.5</c:v>
                </c:pt>
                <c:pt idx="50">
                  <c:v>154.6</c:v>
                </c:pt>
                <c:pt idx="51">
                  <c:v>152.6</c:v>
                </c:pt>
                <c:pt idx="52">
                  <c:v>155.4</c:v>
                </c:pt>
                <c:pt idx="53">
                  <c:v>154.19999999999999</c:v>
                </c:pt>
                <c:pt idx="54">
                  <c:v>163.69999999999999</c:v>
                </c:pt>
                <c:pt idx="55">
                  <c:v>154.1</c:v>
                </c:pt>
                <c:pt idx="56">
                  <c:v>156.4</c:v>
                </c:pt>
                <c:pt idx="57">
                  <c:v>159.6</c:v>
                </c:pt>
                <c:pt idx="58">
                  <c:v>146.9</c:v>
                </c:pt>
                <c:pt idx="59">
                  <c:v>146.69999999999999</c:v>
                </c:pt>
                <c:pt idx="60">
                  <c:v>143.69999999999999</c:v>
                </c:pt>
                <c:pt idx="61">
                  <c:v>157</c:v>
                </c:pt>
                <c:pt idx="62">
                  <c:v>144.69999999999999</c:v>
                </c:pt>
                <c:pt idx="63">
                  <c:v>147.80000000000001</c:v>
                </c:pt>
                <c:pt idx="64">
                  <c:v>134.1</c:v>
                </c:pt>
                <c:pt idx="65">
                  <c:v>132.6</c:v>
                </c:pt>
                <c:pt idx="66">
                  <c:v>133.30000000000001</c:v>
                </c:pt>
                <c:pt idx="67">
                  <c:v>137.5</c:v>
                </c:pt>
                <c:pt idx="68">
                  <c:v>137.4</c:v>
                </c:pt>
                <c:pt idx="69">
                  <c:v>136.30000000000001</c:v>
                </c:pt>
                <c:pt idx="70">
                  <c:v>145.6</c:v>
                </c:pt>
                <c:pt idx="71">
                  <c:v>138.30000000000001</c:v>
                </c:pt>
                <c:pt idx="72">
                  <c:v>152.19999999999999</c:v>
                </c:pt>
                <c:pt idx="73">
                  <c:v>137.69999999999999</c:v>
                </c:pt>
                <c:pt idx="74">
                  <c:v>152</c:v>
                </c:pt>
                <c:pt idx="75">
                  <c:v>142.69999999999999</c:v>
                </c:pt>
                <c:pt idx="76">
                  <c:v>151.80000000000001</c:v>
                </c:pt>
                <c:pt idx="77">
                  <c:v>160.30000000000001</c:v>
                </c:pt>
                <c:pt idx="78">
                  <c:v>159.19999999999999</c:v>
                </c:pt>
                <c:pt idx="79">
                  <c:v>152.4</c:v>
                </c:pt>
                <c:pt idx="80">
                  <c:v>157</c:v>
                </c:pt>
                <c:pt idx="81">
                  <c:v>158.4</c:v>
                </c:pt>
                <c:pt idx="82">
                  <c:v>163.6</c:v>
                </c:pt>
                <c:pt idx="83">
                  <c:v>172.5</c:v>
                </c:pt>
                <c:pt idx="84" formatCode="General">
                  <c:v>161.6</c:v>
                </c:pt>
              </c:numCache>
            </c:numRef>
          </c:val>
          <c:smooth val="0"/>
          <c:extLst>
            <c:ext xmlns:c16="http://schemas.microsoft.com/office/drawing/2014/chart" uri="{C3380CC4-5D6E-409C-BE32-E72D297353CC}">
              <c16:uniqueId val="{00000002-C184-4BD0-A490-65FA245DAD5D}"/>
            </c:ext>
          </c:extLst>
        </c:ser>
        <c:ser>
          <c:idx val="1"/>
          <c:order val="2"/>
          <c:tx>
            <c:strRef>
              <c:f>'c3-16'!$E$11</c:f>
              <c:strCache>
                <c:ptCount val="1"/>
                <c:pt idx="0">
                  <c:v>Válság előtti szint </c:v>
                </c:pt>
              </c:strCache>
            </c:strRef>
          </c:tx>
          <c:spPr>
            <a:ln w="38100" cap="rnd">
              <a:solidFill>
                <a:srgbClr val="00628E"/>
              </a:solidFill>
              <a:prstDash val="sysDot"/>
              <a:round/>
            </a:ln>
            <a:effectLst/>
          </c:spPr>
          <c:marker>
            <c:symbol val="none"/>
          </c:marker>
          <c:cat>
            <c:numRef>
              <c:f>[98]szint_ábra!$B$5:$B$1013</c:f>
              <c:numCache>
                <c:formatCode>General</c:formatCode>
                <c:ptCount val="1009"/>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numCache>
            </c:numRef>
          </c:cat>
          <c:val>
            <c:numRef>
              <c:f>'c3-16'!$E$13:$E$97</c:f>
              <c:numCache>
                <c:formatCode>General</c:formatCode>
                <c:ptCount val="85"/>
                <c:pt idx="58" formatCode="0.0">
                  <c:v>151.06666666666666</c:v>
                </c:pt>
                <c:pt idx="59" formatCode="0.0">
                  <c:v>151.06666666666666</c:v>
                </c:pt>
                <c:pt idx="60" formatCode="0.0">
                  <c:v>151.06666666666666</c:v>
                </c:pt>
                <c:pt idx="61" formatCode="0.0">
                  <c:v>151.06666666666666</c:v>
                </c:pt>
                <c:pt idx="62" formatCode="0.0">
                  <c:v>151.06666666666666</c:v>
                </c:pt>
                <c:pt idx="63" formatCode="0.0">
                  <c:v>151.06666666666666</c:v>
                </c:pt>
                <c:pt idx="64" formatCode="0.0">
                  <c:v>151.06666666666666</c:v>
                </c:pt>
                <c:pt idx="65" formatCode="0.0">
                  <c:v>151.06666666666666</c:v>
                </c:pt>
                <c:pt idx="66" formatCode="0.0">
                  <c:v>151.06666666666666</c:v>
                </c:pt>
                <c:pt idx="67" formatCode="0.0">
                  <c:v>151.06666666666666</c:v>
                </c:pt>
                <c:pt idx="68" formatCode="0.0">
                  <c:v>151.06666666666666</c:v>
                </c:pt>
                <c:pt idx="69" formatCode="0.0">
                  <c:v>151.06666666666666</c:v>
                </c:pt>
                <c:pt idx="70" formatCode="0.0">
                  <c:v>151.06666666666666</c:v>
                </c:pt>
                <c:pt idx="71" formatCode="0.0">
                  <c:v>151.06666666666666</c:v>
                </c:pt>
                <c:pt idx="72" formatCode="0.0">
                  <c:v>151.06666666666666</c:v>
                </c:pt>
                <c:pt idx="73" formatCode="0.0">
                  <c:v>151.06666666666666</c:v>
                </c:pt>
                <c:pt idx="74" formatCode="0.0">
                  <c:v>151.06666666666666</c:v>
                </c:pt>
                <c:pt idx="75" formatCode="0.0">
                  <c:v>151.06666666666666</c:v>
                </c:pt>
                <c:pt idx="76" formatCode="0.0">
                  <c:v>151.06666666666666</c:v>
                </c:pt>
                <c:pt idx="77" formatCode="0.0">
                  <c:v>151.06666666666666</c:v>
                </c:pt>
                <c:pt idx="78" formatCode="0.0">
                  <c:v>151.06666666666666</c:v>
                </c:pt>
                <c:pt idx="79" formatCode="0.0">
                  <c:v>151.06666666666666</c:v>
                </c:pt>
                <c:pt idx="80" formatCode="0.0">
                  <c:v>151.06666666666666</c:v>
                </c:pt>
                <c:pt idx="81" formatCode="0.0">
                  <c:v>151.06666666666666</c:v>
                </c:pt>
                <c:pt idx="82" formatCode="0.0">
                  <c:v>151.06666666666666</c:v>
                </c:pt>
                <c:pt idx="83" formatCode="0.0">
                  <c:v>151.06666666666666</c:v>
                </c:pt>
                <c:pt idx="84" formatCode="0.0">
                  <c:v>151.06666666666666</c:v>
                </c:pt>
              </c:numCache>
            </c:numRef>
          </c:val>
          <c:smooth val="0"/>
          <c:extLst>
            <c:ext xmlns:c16="http://schemas.microsoft.com/office/drawing/2014/chart" uri="{C3380CC4-5D6E-409C-BE32-E72D297353CC}">
              <c16:uniqueId val="{00000003-C184-4BD0-A490-65FA245DAD5D}"/>
            </c:ext>
          </c:extLst>
        </c:ser>
        <c:dLbls>
          <c:showLegendKey val="0"/>
          <c:showVal val="0"/>
          <c:showCatName val="0"/>
          <c:showSerName val="0"/>
          <c:showPercent val="0"/>
          <c:showBubbleSize val="0"/>
        </c:dLbls>
        <c:smooth val="0"/>
        <c:axId val="704288304"/>
        <c:axId val="704286664"/>
      </c:lineChart>
      <c:dateAx>
        <c:axId val="704288304"/>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04286664"/>
        <c:crosses val="autoZero"/>
        <c:auto val="0"/>
        <c:lblOffset val="100"/>
        <c:baseTimeUnit val="months"/>
        <c:majorUnit val="12"/>
      </c:dateAx>
      <c:valAx>
        <c:axId val="704286664"/>
        <c:scaling>
          <c:orientation val="minMax"/>
          <c:max val="200"/>
          <c:min val="6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04288304"/>
        <c:crosses val="autoZero"/>
        <c:crossBetween val="between"/>
        <c:majorUnit val="20"/>
      </c:valAx>
      <c:spPr>
        <a:noFill/>
        <a:ln>
          <a:noFill/>
        </a:ln>
        <a:effectLst/>
      </c:spPr>
    </c:plotArea>
    <c:legend>
      <c:legendPos val="b"/>
      <c:legendEntry>
        <c:idx val="0"/>
        <c:delete val="1"/>
      </c:legendEntry>
      <c:layout>
        <c:manualLayout>
          <c:xMode val="edge"/>
          <c:yMode val="edge"/>
          <c:x val="2.838122510683732E-2"/>
          <c:y val="0.79295746527777788"/>
          <c:w val="0.96495815258699824"/>
          <c:h val="0.207042534722222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263388858382242E-2"/>
          <c:y val="0.10007478632478632"/>
          <c:w val="0.89844639642720314"/>
          <c:h val="0.6679401041666666"/>
        </c:manualLayout>
      </c:layout>
      <c:lineChart>
        <c:grouping val="standard"/>
        <c:varyColors val="0"/>
        <c:ser>
          <c:idx val="2"/>
          <c:order val="0"/>
          <c:tx>
            <c:strRef>
              <c:f>'c3-2'!$B$11</c:f>
              <c:strCache>
                <c:ptCount val="1"/>
                <c:pt idx="0">
                  <c:v>Mikrochipek leszállítási ideje</c:v>
                </c:pt>
              </c:strCache>
            </c:strRef>
          </c:tx>
          <c:spPr>
            <a:ln w="28575" cap="rnd">
              <a:solidFill>
                <a:srgbClr val="DA0000"/>
              </a:solidFill>
              <a:round/>
            </a:ln>
            <a:effectLst/>
          </c:spPr>
          <c:marker>
            <c:symbol val="none"/>
          </c:marker>
          <c:cat>
            <c:numRef>
              <c:f>'c3-2'!$A$12:$A$65</c:f>
              <c:numCache>
                <c:formatCode>m/d/yyyy</c:formatCode>
                <c:ptCount val="54"/>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pt idx="12">
                  <c:v>43374</c:v>
                </c:pt>
                <c:pt idx="13">
                  <c:v>43405</c:v>
                </c:pt>
                <c:pt idx="14">
                  <c:v>43435</c:v>
                </c:pt>
                <c:pt idx="15">
                  <c:v>43466</c:v>
                </c:pt>
                <c:pt idx="16">
                  <c:v>43497</c:v>
                </c:pt>
                <c:pt idx="17">
                  <c:v>43525</c:v>
                </c:pt>
                <c:pt idx="18">
                  <c:v>43556</c:v>
                </c:pt>
                <c:pt idx="19">
                  <c:v>43586</c:v>
                </c:pt>
                <c:pt idx="20">
                  <c:v>43617</c:v>
                </c:pt>
                <c:pt idx="21">
                  <c:v>43647</c:v>
                </c:pt>
                <c:pt idx="22">
                  <c:v>43678</c:v>
                </c:pt>
                <c:pt idx="23">
                  <c:v>43709</c:v>
                </c:pt>
                <c:pt idx="24">
                  <c:v>43739</c:v>
                </c:pt>
                <c:pt idx="25">
                  <c:v>43770</c:v>
                </c:pt>
                <c:pt idx="26">
                  <c:v>43800</c:v>
                </c:pt>
                <c:pt idx="27">
                  <c:v>43831</c:v>
                </c:pt>
                <c:pt idx="28">
                  <c:v>43862</c:v>
                </c:pt>
                <c:pt idx="29">
                  <c:v>43891</c:v>
                </c:pt>
                <c:pt idx="30">
                  <c:v>43922</c:v>
                </c:pt>
                <c:pt idx="31">
                  <c:v>43952</c:v>
                </c:pt>
                <c:pt idx="32">
                  <c:v>43983</c:v>
                </c:pt>
                <c:pt idx="33">
                  <c:v>44013</c:v>
                </c:pt>
                <c:pt idx="34">
                  <c:v>44044</c:v>
                </c:pt>
                <c:pt idx="35">
                  <c:v>44075</c:v>
                </c:pt>
                <c:pt idx="36">
                  <c:v>44105</c:v>
                </c:pt>
                <c:pt idx="37">
                  <c:v>44136</c:v>
                </c:pt>
                <c:pt idx="38">
                  <c:v>44166</c:v>
                </c:pt>
                <c:pt idx="39">
                  <c:v>44197</c:v>
                </c:pt>
                <c:pt idx="40">
                  <c:v>44228</c:v>
                </c:pt>
                <c:pt idx="41">
                  <c:v>44256</c:v>
                </c:pt>
                <c:pt idx="42">
                  <c:v>44287</c:v>
                </c:pt>
                <c:pt idx="43">
                  <c:v>44317</c:v>
                </c:pt>
                <c:pt idx="44">
                  <c:v>44348</c:v>
                </c:pt>
                <c:pt idx="45">
                  <c:v>44378</c:v>
                </c:pt>
                <c:pt idx="46">
                  <c:v>44409</c:v>
                </c:pt>
                <c:pt idx="47">
                  <c:v>44440</c:v>
                </c:pt>
                <c:pt idx="48">
                  <c:v>44470</c:v>
                </c:pt>
                <c:pt idx="49">
                  <c:v>44501</c:v>
                </c:pt>
                <c:pt idx="50">
                  <c:v>44531</c:v>
                </c:pt>
                <c:pt idx="51">
                  <c:v>44562</c:v>
                </c:pt>
                <c:pt idx="52">
                  <c:v>44593</c:v>
                </c:pt>
              </c:numCache>
            </c:numRef>
          </c:cat>
          <c:val>
            <c:numRef>
              <c:f>'c3-2'!$B$12:$B$65</c:f>
              <c:numCache>
                <c:formatCode>0.0</c:formatCode>
                <c:ptCount val="54"/>
                <c:pt idx="0">
                  <c:v>13.4</c:v>
                </c:pt>
                <c:pt idx="1">
                  <c:v>13.9</c:v>
                </c:pt>
                <c:pt idx="2">
                  <c:v>14</c:v>
                </c:pt>
                <c:pt idx="3">
                  <c:v>14</c:v>
                </c:pt>
                <c:pt idx="4">
                  <c:v>14.4</c:v>
                </c:pt>
                <c:pt idx="5">
                  <c:v>14.4</c:v>
                </c:pt>
                <c:pt idx="6">
                  <c:v>14.5</c:v>
                </c:pt>
                <c:pt idx="7">
                  <c:v>14.8</c:v>
                </c:pt>
                <c:pt idx="8">
                  <c:v>14.9</c:v>
                </c:pt>
                <c:pt idx="9">
                  <c:v>15.1</c:v>
                </c:pt>
                <c:pt idx="10">
                  <c:v>15.3</c:v>
                </c:pt>
                <c:pt idx="11">
                  <c:v>15.2</c:v>
                </c:pt>
                <c:pt idx="12">
                  <c:v>15.1</c:v>
                </c:pt>
                <c:pt idx="13">
                  <c:v>14.9</c:v>
                </c:pt>
                <c:pt idx="14">
                  <c:v>14.6</c:v>
                </c:pt>
                <c:pt idx="15">
                  <c:v>14.5</c:v>
                </c:pt>
                <c:pt idx="16">
                  <c:v>14.2</c:v>
                </c:pt>
                <c:pt idx="17">
                  <c:v>14</c:v>
                </c:pt>
                <c:pt idx="18">
                  <c:v>13.7</c:v>
                </c:pt>
                <c:pt idx="19">
                  <c:v>13.3</c:v>
                </c:pt>
                <c:pt idx="20">
                  <c:v>13.1</c:v>
                </c:pt>
                <c:pt idx="21">
                  <c:v>13</c:v>
                </c:pt>
                <c:pt idx="22">
                  <c:v>12.8</c:v>
                </c:pt>
                <c:pt idx="23">
                  <c:v>12.7</c:v>
                </c:pt>
                <c:pt idx="24">
                  <c:v>12.7</c:v>
                </c:pt>
                <c:pt idx="25">
                  <c:v>12.7</c:v>
                </c:pt>
                <c:pt idx="26">
                  <c:v>12.7</c:v>
                </c:pt>
                <c:pt idx="27">
                  <c:v>12.7</c:v>
                </c:pt>
                <c:pt idx="28">
                  <c:v>13</c:v>
                </c:pt>
                <c:pt idx="29">
                  <c:v>13</c:v>
                </c:pt>
                <c:pt idx="30">
                  <c:v>13.5</c:v>
                </c:pt>
                <c:pt idx="31">
                  <c:v>13.6</c:v>
                </c:pt>
                <c:pt idx="32">
                  <c:v>13.8</c:v>
                </c:pt>
                <c:pt idx="33">
                  <c:v>13.8</c:v>
                </c:pt>
                <c:pt idx="34">
                  <c:v>13.8</c:v>
                </c:pt>
                <c:pt idx="35">
                  <c:v>13.8</c:v>
                </c:pt>
                <c:pt idx="36">
                  <c:v>13.9</c:v>
                </c:pt>
                <c:pt idx="37">
                  <c:v>14.2</c:v>
                </c:pt>
                <c:pt idx="38">
                  <c:v>14.6</c:v>
                </c:pt>
                <c:pt idx="39">
                  <c:v>15</c:v>
                </c:pt>
                <c:pt idx="40">
                  <c:v>16.100000000000001</c:v>
                </c:pt>
                <c:pt idx="41">
                  <c:v>18.100000000000001</c:v>
                </c:pt>
                <c:pt idx="42">
                  <c:v>18.5</c:v>
                </c:pt>
                <c:pt idx="43">
                  <c:v>20.399999999999999</c:v>
                </c:pt>
                <c:pt idx="44">
                  <c:v>21.8</c:v>
                </c:pt>
                <c:pt idx="45">
                  <c:v>22.6</c:v>
                </c:pt>
                <c:pt idx="46">
                  <c:v>23.3</c:v>
                </c:pt>
                <c:pt idx="47">
                  <c:v>24</c:v>
                </c:pt>
                <c:pt idx="48">
                  <c:v>24.4</c:v>
                </c:pt>
                <c:pt idx="49">
                  <c:v>25</c:v>
                </c:pt>
                <c:pt idx="50">
                  <c:v>25.8</c:v>
                </c:pt>
                <c:pt idx="51">
                  <c:v>25.7</c:v>
                </c:pt>
                <c:pt idx="52">
                  <c:v>26.2</c:v>
                </c:pt>
              </c:numCache>
            </c:numRef>
          </c:val>
          <c:smooth val="0"/>
          <c:extLst>
            <c:ext xmlns:c16="http://schemas.microsoft.com/office/drawing/2014/chart" uri="{C3380CC4-5D6E-409C-BE32-E72D297353CC}">
              <c16:uniqueId val="{00000002-4F39-4595-BE06-1920F29DE727}"/>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4411496"/>
        <c:crosses val="autoZero"/>
        <c:auto val="0"/>
        <c:lblOffset val="100"/>
        <c:baseTimeUnit val="days"/>
        <c:majorUnit val="3"/>
        <c:majorTimeUnit val="months"/>
        <c:minorUnit val="7"/>
      </c:dateAx>
      <c:valAx>
        <c:axId val="864411496"/>
        <c:scaling>
          <c:orientation val="minMax"/>
          <c:min val="12"/>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6440952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4"/>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06520788583421E-2"/>
          <c:y val="8.8440104166666672E-2"/>
          <c:w val="0.86278315708307629"/>
          <c:h val="0.59926692708333329"/>
        </c:manualLayout>
      </c:layout>
      <c:lineChart>
        <c:grouping val="standard"/>
        <c:varyColors val="0"/>
        <c:ser>
          <c:idx val="0"/>
          <c:order val="0"/>
          <c:tx>
            <c:strRef>
              <c:f>'c3-16'!$C$12</c:f>
              <c:strCache>
                <c:ptCount val="1"/>
                <c:pt idx="0">
                  <c:v>Construction output level</c:v>
                </c:pt>
              </c:strCache>
            </c:strRef>
          </c:tx>
          <c:spPr>
            <a:ln w="19050" cap="rnd">
              <a:solidFill>
                <a:srgbClr val="009EE0">
                  <a:lumMod val="75000"/>
                </a:srgbClr>
              </a:solidFill>
              <a:round/>
            </a:ln>
            <a:effectLst/>
          </c:spPr>
          <c:marker>
            <c:symbol val="none"/>
          </c:marker>
          <c:trendline>
            <c:name>Pre-crisis trend</c:name>
            <c:spPr>
              <a:ln w="28575" cap="rnd">
                <a:solidFill>
                  <a:srgbClr val="00628E"/>
                </a:solidFill>
                <a:prstDash val="solid"/>
              </a:ln>
              <a:effectLst/>
            </c:spPr>
            <c:trendlineType val="linear"/>
            <c:dispRSqr val="0"/>
            <c:dispEq val="0"/>
          </c:trendline>
          <c:cat>
            <c:numRef>
              <c:f>[98]szint_ábra!$B$5:$B$1016</c:f>
              <c:numCache>
                <c:formatCode>General</c:formatCode>
                <c:ptCount val="1012"/>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numCache>
            </c:numRef>
          </c:cat>
          <c:val>
            <c:numRef>
              <c:f>'c3-16'!$C$13:$C$97</c:f>
              <c:numCache>
                <c:formatCode>0.0</c:formatCode>
                <c:ptCount val="85"/>
                <c:pt idx="0">
                  <c:v>98</c:v>
                </c:pt>
                <c:pt idx="1">
                  <c:v>98.2</c:v>
                </c:pt>
                <c:pt idx="2">
                  <c:v>106.5</c:v>
                </c:pt>
                <c:pt idx="3">
                  <c:v>103.5</c:v>
                </c:pt>
                <c:pt idx="4">
                  <c:v>101.1</c:v>
                </c:pt>
                <c:pt idx="5">
                  <c:v>99.6</c:v>
                </c:pt>
                <c:pt idx="6">
                  <c:v>97.7</c:v>
                </c:pt>
                <c:pt idx="7">
                  <c:v>94.9</c:v>
                </c:pt>
                <c:pt idx="8">
                  <c:v>101.7</c:v>
                </c:pt>
                <c:pt idx="9">
                  <c:v>96.1</c:v>
                </c:pt>
                <c:pt idx="10">
                  <c:v>100</c:v>
                </c:pt>
                <c:pt idx="11">
                  <c:v>102.5</c:v>
                </c:pt>
                <c:pt idx="12">
                  <c:v>75.099999999999994</c:v>
                </c:pt>
                <c:pt idx="13">
                  <c:v>76.900000000000006</c:v>
                </c:pt>
                <c:pt idx="14">
                  <c:v>72.400000000000006</c:v>
                </c:pt>
                <c:pt idx="15">
                  <c:v>76.7</c:v>
                </c:pt>
                <c:pt idx="16">
                  <c:v>75.7</c:v>
                </c:pt>
                <c:pt idx="17">
                  <c:v>80.2</c:v>
                </c:pt>
                <c:pt idx="18">
                  <c:v>81.599999999999994</c:v>
                </c:pt>
                <c:pt idx="19">
                  <c:v>82.4</c:v>
                </c:pt>
                <c:pt idx="20">
                  <c:v>85.8</c:v>
                </c:pt>
                <c:pt idx="21">
                  <c:v>83.5</c:v>
                </c:pt>
                <c:pt idx="22">
                  <c:v>86</c:v>
                </c:pt>
                <c:pt idx="23">
                  <c:v>87.4</c:v>
                </c:pt>
                <c:pt idx="24">
                  <c:v>87.9</c:v>
                </c:pt>
                <c:pt idx="25">
                  <c:v>94</c:v>
                </c:pt>
                <c:pt idx="26">
                  <c:v>97.7</c:v>
                </c:pt>
                <c:pt idx="27">
                  <c:v>94.9</c:v>
                </c:pt>
                <c:pt idx="28">
                  <c:v>102.9</c:v>
                </c:pt>
                <c:pt idx="29">
                  <c:v>101.6</c:v>
                </c:pt>
                <c:pt idx="30">
                  <c:v>98.5</c:v>
                </c:pt>
                <c:pt idx="31">
                  <c:v>109.4</c:v>
                </c:pt>
                <c:pt idx="32">
                  <c:v>108.5</c:v>
                </c:pt>
                <c:pt idx="33">
                  <c:v>114.2</c:v>
                </c:pt>
                <c:pt idx="34">
                  <c:v>112.8</c:v>
                </c:pt>
                <c:pt idx="35">
                  <c:v>118.2</c:v>
                </c:pt>
                <c:pt idx="36">
                  <c:v>121.2</c:v>
                </c:pt>
                <c:pt idx="37">
                  <c:v>116.2</c:v>
                </c:pt>
                <c:pt idx="38">
                  <c:v>96.6</c:v>
                </c:pt>
                <c:pt idx="39">
                  <c:v>108.8</c:v>
                </c:pt>
                <c:pt idx="40">
                  <c:v>118.3</c:v>
                </c:pt>
                <c:pt idx="41">
                  <c:v>126.3</c:v>
                </c:pt>
                <c:pt idx="42">
                  <c:v>128</c:v>
                </c:pt>
                <c:pt idx="43">
                  <c:v>137.30000000000001</c:v>
                </c:pt>
                <c:pt idx="44">
                  <c:v>137.19999999999999</c:v>
                </c:pt>
                <c:pt idx="45">
                  <c:v>136.9</c:v>
                </c:pt>
                <c:pt idx="46">
                  <c:v>144.5</c:v>
                </c:pt>
                <c:pt idx="47">
                  <c:v>143.4</c:v>
                </c:pt>
                <c:pt idx="48">
                  <c:v>153.30000000000001</c:v>
                </c:pt>
                <c:pt idx="49">
                  <c:v>155.5</c:v>
                </c:pt>
                <c:pt idx="50">
                  <c:v>154.6</c:v>
                </c:pt>
                <c:pt idx="51">
                  <c:v>152.6</c:v>
                </c:pt>
                <c:pt idx="52">
                  <c:v>155.4</c:v>
                </c:pt>
                <c:pt idx="53">
                  <c:v>154.19999999999999</c:v>
                </c:pt>
                <c:pt idx="54">
                  <c:v>163.69999999999999</c:v>
                </c:pt>
                <c:pt idx="55">
                  <c:v>154.1</c:v>
                </c:pt>
                <c:pt idx="56">
                  <c:v>156.4</c:v>
                </c:pt>
                <c:pt idx="57">
                  <c:v>159.6</c:v>
                </c:pt>
                <c:pt idx="58">
                  <c:v>146.9</c:v>
                </c:pt>
                <c:pt idx="59">
                  <c:v>146.69999999999999</c:v>
                </c:pt>
                <c:pt idx="60">
                  <c:v>143.69999999999999</c:v>
                </c:pt>
                <c:pt idx="61">
                  <c:v>157</c:v>
                </c:pt>
                <c:pt idx="62">
                  <c:v>144.69999999999999</c:v>
                </c:pt>
                <c:pt idx="63">
                  <c:v>147.80000000000001</c:v>
                </c:pt>
                <c:pt idx="64">
                  <c:v>134.1</c:v>
                </c:pt>
                <c:pt idx="65">
                  <c:v>132.6</c:v>
                </c:pt>
                <c:pt idx="66">
                  <c:v>133.30000000000001</c:v>
                </c:pt>
                <c:pt idx="67">
                  <c:v>137.5</c:v>
                </c:pt>
                <c:pt idx="68">
                  <c:v>137.4</c:v>
                </c:pt>
                <c:pt idx="69">
                  <c:v>136.30000000000001</c:v>
                </c:pt>
                <c:pt idx="70">
                  <c:v>145.6</c:v>
                </c:pt>
                <c:pt idx="71">
                  <c:v>138.30000000000001</c:v>
                </c:pt>
                <c:pt idx="72">
                  <c:v>152.19999999999999</c:v>
                </c:pt>
                <c:pt idx="73">
                  <c:v>137.69999999999999</c:v>
                </c:pt>
                <c:pt idx="74">
                  <c:v>152</c:v>
                </c:pt>
                <c:pt idx="75">
                  <c:v>142.69999999999999</c:v>
                </c:pt>
                <c:pt idx="76">
                  <c:v>151.80000000000001</c:v>
                </c:pt>
                <c:pt idx="77">
                  <c:v>160.30000000000001</c:v>
                </c:pt>
                <c:pt idx="78">
                  <c:v>159.19999999999999</c:v>
                </c:pt>
                <c:pt idx="79">
                  <c:v>152.4</c:v>
                </c:pt>
                <c:pt idx="80">
                  <c:v>157</c:v>
                </c:pt>
                <c:pt idx="81">
                  <c:v>158.4</c:v>
                </c:pt>
                <c:pt idx="82">
                  <c:v>163.6</c:v>
                </c:pt>
                <c:pt idx="83">
                  <c:v>172.5</c:v>
                </c:pt>
                <c:pt idx="84" formatCode="General">
                  <c:v>161.6</c:v>
                </c:pt>
              </c:numCache>
            </c:numRef>
          </c:val>
          <c:smooth val="0"/>
          <c:extLst>
            <c:ext xmlns:c16="http://schemas.microsoft.com/office/drawing/2014/chart" uri="{C3380CC4-5D6E-409C-BE32-E72D297353CC}">
              <c16:uniqueId val="{00000001-50DD-481A-9DE5-B9892A5F218F}"/>
            </c:ext>
          </c:extLst>
        </c:ser>
        <c:ser>
          <c:idx val="2"/>
          <c:order val="1"/>
          <c:tx>
            <c:strRef>
              <c:f>'c3-16'!$C$12</c:f>
              <c:strCache>
                <c:ptCount val="1"/>
                <c:pt idx="0">
                  <c:v>Construction output level</c:v>
                </c:pt>
              </c:strCache>
            </c:strRef>
          </c:tx>
          <c:spPr>
            <a:ln w="19050" cap="rnd">
              <a:solidFill>
                <a:srgbClr val="009EE0">
                  <a:lumMod val="60000"/>
                  <a:lumOff val="40000"/>
                </a:srgbClr>
              </a:solidFill>
              <a:prstDash val="solid"/>
              <a:round/>
            </a:ln>
            <a:effectLst/>
          </c:spPr>
          <c:marker>
            <c:symbol val="none"/>
          </c:marker>
          <c:cat>
            <c:numRef>
              <c:f>[98]szint_ábra!$B$5:$B$1016</c:f>
              <c:numCache>
                <c:formatCode>General</c:formatCode>
                <c:ptCount val="1012"/>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numCache>
            </c:numRef>
          </c:cat>
          <c:val>
            <c:numRef>
              <c:f>'c3-16'!$C$13:$C$97</c:f>
              <c:numCache>
                <c:formatCode>0.0</c:formatCode>
                <c:ptCount val="85"/>
                <c:pt idx="0">
                  <c:v>98</c:v>
                </c:pt>
                <c:pt idx="1">
                  <c:v>98.2</c:v>
                </c:pt>
                <c:pt idx="2">
                  <c:v>106.5</c:v>
                </c:pt>
                <c:pt idx="3">
                  <c:v>103.5</c:v>
                </c:pt>
                <c:pt idx="4">
                  <c:v>101.1</c:v>
                </c:pt>
                <c:pt idx="5">
                  <c:v>99.6</c:v>
                </c:pt>
                <c:pt idx="6">
                  <c:v>97.7</c:v>
                </c:pt>
                <c:pt idx="7">
                  <c:v>94.9</c:v>
                </c:pt>
                <c:pt idx="8">
                  <c:v>101.7</c:v>
                </c:pt>
                <c:pt idx="9">
                  <c:v>96.1</c:v>
                </c:pt>
                <c:pt idx="10">
                  <c:v>100</c:v>
                </c:pt>
                <c:pt idx="11">
                  <c:v>102.5</c:v>
                </c:pt>
                <c:pt idx="12">
                  <c:v>75.099999999999994</c:v>
                </c:pt>
                <c:pt idx="13">
                  <c:v>76.900000000000006</c:v>
                </c:pt>
                <c:pt idx="14">
                  <c:v>72.400000000000006</c:v>
                </c:pt>
                <c:pt idx="15">
                  <c:v>76.7</c:v>
                </c:pt>
                <c:pt idx="16">
                  <c:v>75.7</c:v>
                </c:pt>
                <c:pt idx="17">
                  <c:v>80.2</c:v>
                </c:pt>
                <c:pt idx="18">
                  <c:v>81.599999999999994</c:v>
                </c:pt>
                <c:pt idx="19">
                  <c:v>82.4</c:v>
                </c:pt>
                <c:pt idx="20">
                  <c:v>85.8</c:v>
                </c:pt>
                <c:pt idx="21">
                  <c:v>83.5</c:v>
                </c:pt>
                <c:pt idx="22">
                  <c:v>86</c:v>
                </c:pt>
                <c:pt idx="23">
                  <c:v>87.4</c:v>
                </c:pt>
                <c:pt idx="24">
                  <c:v>87.9</c:v>
                </c:pt>
                <c:pt idx="25">
                  <c:v>94</c:v>
                </c:pt>
                <c:pt idx="26">
                  <c:v>97.7</c:v>
                </c:pt>
                <c:pt idx="27">
                  <c:v>94.9</c:v>
                </c:pt>
                <c:pt idx="28">
                  <c:v>102.9</c:v>
                </c:pt>
                <c:pt idx="29">
                  <c:v>101.6</c:v>
                </c:pt>
                <c:pt idx="30">
                  <c:v>98.5</c:v>
                </c:pt>
                <c:pt idx="31">
                  <c:v>109.4</c:v>
                </c:pt>
                <c:pt idx="32">
                  <c:v>108.5</c:v>
                </c:pt>
                <c:pt idx="33">
                  <c:v>114.2</c:v>
                </c:pt>
                <c:pt idx="34">
                  <c:v>112.8</c:v>
                </c:pt>
                <c:pt idx="35">
                  <c:v>118.2</c:v>
                </c:pt>
                <c:pt idx="36">
                  <c:v>121.2</c:v>
                </c:pt>
                <c:pt idx="37">
                  <c:v>116.2</c:v>
                </c:pt>
                <c:pt idx="38">
                  <c:v>96.6</c:v>
                </c:pt>
                <c:pt idx="39">
                  <c:v>108.8</c:v>
                </c:pt>
                <c:pt idx="40">
                  <c:v>118.3</c:v>
                </c:pt>
                <c:pt idx="41">
                  <c:v>126.3</c:v>
                </c:pt>
                <c:pt idx="42">
                  <c:v>128</c:v>
                </c:pt>
                <c:pt idx="43">
                  <c:v>137.30000000000001</c:v>
                </c:pt>
                <c:pt idx="44">
                  <c:v>137.19999999999999</c:v>
                </c:pt>
                <c:pt idx="45">
                  <c:v>136.9</c:v>
                </c:pt>
                <c:pt idx="46">
                  <c:v>144.5</c:v>
                </c:pt>
                <c:pt idx="47">
                  <c:v>143.4</c:v>
                </c:pt>
                <c:pt idx="48">
                  <c:v>153.30000000000001</c:v>
                </c:pt>
                <c:pt idx="49">
                  <c:v>155.5</c:v>
                </c:pt>
                <c:pt idx="50">
                  <c:v>154.6</c:v>
                </c:pt>
                <c:pt idx="51">
                  <c:v>152.6</c:v>
                </c:pt>
                <c:pt idx="52">
                  <c:v>155.4</c:v>
                </c:pt>
                <c:pt idx="53">
                  <c:v>154.19999999999999</c:v>
                </c:pt>
                <c:pt idx="54">
                  <c:v>163.69999999999999</c:v>
                </c:pt>
                <c:pt idx="55">
                  <c:v>154.1</c:v>
                </c:pt>
                <c:pt idx="56">
                  <c:v>156.4</c:v>
                </c:pt>
                <c:pt idx="57">
                  <c:v>159.6</c:v>
                </c:pt>
                <c:pt idx="58">
                  <c:v>146.9</c:v>
                </c:pt>
                <c:pt idx="59">
                  <c:v>146.69999999999999</c:v>
                </c:pt>
                <c:pt idx="60">
                  <c:v>143.69999999999999</c:v>
                </c:pt>
                <c:pt idx="61">
                  <c:v>157</c:v>
                </c:pt>
                <c:pt idx="62">
                  <c:v>144.69999999999999</c:v>
                </c:pt>
                <c:pt idx="63">
                  <c:v>147.80000000000001</c:v>
                </c:pt>
                <c:pt idx="64">
                  <c:v>134.1</c:v>
                </c:pt>
                <c:pt idx="65">
                  <c:v>132.6</c:v>
                </c:pt>
                <c:pt idx="66">
                  <c:v>133.30000000000001</c:v>
                </c:pt>
                <c:pt idx="67">
                  <c:v>137.5</c:v>
                </c:pt>
                <c:pt idx="68">
                  <c:v>137.4</c:v>
                </c:pt>
                <c:pt idx="69">
                  <c:v>136.30000000000001</c:v>
                </c:pt>
                <c:pt idx="70">
                  <c:v>145.6</c:v>
                </c:pt>
                <c:pt idx="71">
                  <c:v>138.30000000000001</c:v>
                </c:pt>
                <c:pt idx="72">
                  <c:v>152.19999999999999</c:v>
                </c:pt>
                <c:pt idx="73">
                  <c:v>137.69999999999999</c:v>
                </c:pt>
                <c:pt idx="74">
                  <c:v>152</c:v>
                </c:pt>
                <c:pt idx="75">
                  <c:v>142.69999999999999</c:v>
                </c:pt>
                <c:pt idx="76">
                  <c:v>151.80000000000001</c:v>
                </c:pt>
                <c:pt idx="77">
                  <c:v>160.30000000000001</c:v>
                </c:pt>
                <c:pt idx="78">
                  <c:v>159.19999999999999</c:v>
                </c:pt>
                <c:pt idx="79">
                  <c:v>152.4</c:v>
                </c:pt>
                <c:pt idx="80">
                  <c:v>157</c:v>
                </c:pt>
                <c:pt idx="81">
                  <c:v>158.4</c:v>
                </c:pt>
                <c:pt idx="82">
                  <c:v>163.6</c:v>
                </c:pt>
                <c:pt idx="83">
                  <c:v>172.5</c:v>
                </c:pt>
                <c:pt idx="84" formatCode="General">
                  <c:v>161.6</c:v>
                </c:pt>
              </c:numCache>
            </c:numRef>
          </c:val>
          <c:smooth val="0"/>
          <c:extLst>
            <c:ext xmlns:c16="http://schemas.microsoft.com/office/drawing/2014/chart" uri="{C3380CC4-5D6E-409C-BE32-E72D297353CC}">
              <c16:uniqueId val="{00000002-50DD-481A-9DE5-B9892A5F218F}"/>
            </c:ext>
          </c:extLst>
        </c:ser>
        <c:ser>
          <c:idx val="1"/>
          <c:order val="2"/>
          <c:tx>
            <c:strRef>
              <c:f>'c3-16'!$E$12</c:f>
              <c:strCache>
                <c:ptCount val="1"/>
                <c:pt idx="0">
                  <c:v>Pre-crisis level</c:v>
                </c:pt>
              </c:strCache>
            </c:strRef>
          </c:tx>
          <c:spPr>
            <a:ln w="38100" cap="rnd">
              <a:solidFill>
                <a:srgbClr val="00628E"/>
              </a:solidFill>
              <a:prstDash val="sysDot"/>
              <a:round/>
            </a:ln>
            <a:effectLst/>
          </c:spPr>
          <c:marker>
            <c:symbol val="none"/>
          </c:marker>
          <c:cat>
            <c:numRef>
              <c:f>[98]szint_ábra!$B$5:$B$1016</c:f>
              <c:numCache>
                <c:formatCode>General</c:formatCode>
                <c:ptCount val="1012"/>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numCache>
            </c:numRef>
          </c:cat>
          <c:val>
            <c:numRef>
              <c:f>'c3-16'!$E$13:$E$97</c:f>
              <c:numCache>
                <c:formatCode>General</c:formatCode>
                <c:ptCount val="85"/>
                <c:pt idx="58" formatCode="0.0">
                  <c:v>151.06666666666666</c:v>
                </c:pt>
                <c:pt idx="59" formatCode="0.0">
                  <c:v>151.06666666666666</c:v>
                </c:pt>
                <c:pt idx="60" formatCode="0.0">
                  <c:v>151.06666666666666</c:v>
                </c:pt>
                <c:pt idx="61" formatCode="0.0">
                  <c:v>151.06666666666666</c:v>
                </c:pt>
                <c:pt idx="62" formatCode="0.0">
                  <c:v>151.06666666666666</c:v>
                </c:pt>
                <c:pt idx="63" formatCode="0.0">
                  <c:v>151.06666666666666</c:v>
                </c:pt>
                <c:pt idx="64" formatCode="0.0">
                  <c:v>151.06666666666666</c:v>
                </c:pt>
                <c:pt idx="65" formatCode="0.0">
                  <c:v>151.06666666666666</c:v>
                </c:pt>
                <c:pt idx="66" formatCode="0.0">
                  <c:v>151.06666666666666</c:v>
                </c:pt>
                <c:pt idx="67" formatCode="0.0">
                  <c:v>151.06666666666666</c:v>
                </c:pt>
                <c:pt idx="68" formatCode="0.0">
                  <c:v>151.06666666666666</c:v>
                </c:pt>
                <c:pt idx="69" formatCode="0.0">
                  <c:v>151.06666666666666</c:v>
                </c:pt>
                <c:pt idx="70" formatCode="0.0">
                  <c:v>151.06666666666666</c:v>
                </c:pt>
                <c:pt idx="71" formatCode="0.0">
                  <c:v>151.06666666666666</c:v>
                </c:pt>
                <c:pt idx="72" formatCode="0.0">
                  <c:v>151.06666666666666</c:v>
                </c:pt>
                <c:pt idx="73" formatCode="0.0">
                  <c:v>151.06666666666666</c:v>
                </c:pt>
                <c:pt idx="74" formatCode="0.0">
                  <c:v>151.06666666666666</c:v>
                </c:pt>
                <c:pt idx="75" formatCode="0.0">
                  <c:v>151.06666666666666</c:v>
                </c:pt>
                <c:pt idx="76" formatCode="0.0">
                  <c:v>151.06666666666666</c:v>
                </c:pt>
                <c:pt idx="77" formatCode="0.0">
                  <c:v>151.06666666666666</c:v>
                </c:pt>
                <c:pt idx="78" formatCode="0.0">
                  <c:v>151.06666666666666</c:v>
                </c:pt>
                <c:pt idx="79" formatCode="0.0">
                  <c:v>151.06666666666666</c:v>
                </c:pt>
                <c:pt idx="80" formatCode="0.0">
                  <c:v>151.06666666666666</c:v>
                </c:pt>
                <c:pt idx="81" formatCode="0.0">
                  <c:v>151.06666666666666</c:v>
                </c:pt>
                <c:pt idx="82" formatCode="0.0">
                  <c:v>151.06666666666666</c:v>
                </c:pt>
                <c:pt idx="83" formatCode="0.0">
                  <c:v>151.06666666666666</c:v>
                </c:pt>
                <c:pt idx="84" formatCode="0.0">
                  <c:v>151.06666666666666</c:v>
                </c:pt>
              </c:numCache>
            </c:numRef>
          </c:val>
          <c:smooth val="0"/>
          <c:extLst>
            <c:ext xmlns:c16="http://schemas.microsoft.com/office/drawing/2014/chart" uri="{C3380CC4-5D6E-409C-BE32-E72D297353CC}">
              <c16:uniqueId val="{00000003-50DD-481A-9DE5-B9892A5F218F}"/>
            </c:ext>
          </c:extLst>
        </c:ser>
        <c:dLbls>
          <c:showLegendKey val="0"/>
          <c:showVal val="0"/>
          <c:showCatName val="0"/>
          <c:showSerName val="0"/>
          <c:showPercent val="0"/>
          <c:showBubbleSize val="0"/>
        </c:dLbls>
        <c:smooth val="0"/>
        <c:axId val="704288304"/>
        <c:axId val="704286664"/>
      </c:lineChart>
      <c:dateAx>
        <c:axId val="704288304"/>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04286664"/>
        <c:crosses val="autoZero"/>
        <c:auto val="0"/>
        <c:lblOffset val="100"/>
        <c:baseTimeUnit val="months"/>
        <c:majorUnit val="12"/>
      </c:dateAx>
      <c:valAx>
        <c:axId val="704286664"/>
        <c:scaling>
          <c:orientation val="minMax"/>
          <c:max val="200"/>
          <c:min val="6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04288304"/>
        <c:crosses val="autoZero"/>
        <c:crossBetween val="between"/>
        <c:majorUnit val="20"/>
      </c:valAx>
      <c:spPr>
        <a:noFill/>
        <a:ln>
          <a:noFill/>
        </a:ln>
        <a:effectLst/>
      </c:spPr>
    </c:plotArea>
    <c:legend>
      <c:legendPos val="b"/>
      <c:legendEntry>
        <c:idx val="0"/>
        <c:delete val="1"/>
      </c:legendEntry>
      <c:layout>
        <c:manualLayout>
          <c:xMode val="edge"/>
          <c:yMode val="edge"/>
          <c:x val="2.838122510683732E-2"/>
          <c:y val="0.79295746527777788"/>
          <c:w val="0.96495815258699824"/>
          <c:h val="0.207042534722222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4"/>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89166561693103"/>
          <c:y val="5.5891851851851852E-2"/>
          <c:w val="0.81573476963065772"/>
          <c:h val="0.62435329861111111"/>
        </c:manualLayout>
      </c:layout>
      <c:barChart>
        <c:barDir val="col"/>
        <c:grouping val="stacked"/>
        <c:varyColors val="0"/>
        <c:ser>
          <c:idx val="1"/>
          <c:order val="0"/>
          <c:tx>
            <c:strRef>
              <c:f>'c3-17'!$C$12</c:f>
              <c:strCache>
                <c:ptCount val="1"/>
                <c:pt idx="0">
                  <c:v>Countryside</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cat>
            <c:numRef>
              <c:f>'c3-17'!$A$110:$A$146</c:f>
              <c:numCache>
                <c:formatCode>m/d/yyyy</c:formatCode>
                <c:ptCount val="37"/>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44347.199999999997</c:v>
                </c:pt>
                <c:pt idx="29">
                  <c:v>44377.2</c:v>
                </c:pt>
                <c:pt idx="30">
                  <c:v>44408.2</c:v>
                </c:pt>
                <c:pt idx="31">
                  <c:v>44439</c:v>
                </c:pt>
                <c:pt idx="32">
                  <c:v>44469</c:v>
                </c:pt>
                <c:pt idx="33">
                  <c:v>44500</c:v>
                </c:pt>
                <c:pt idx="34">
                  <c:v>44530</c:v>
                </c:pt>
                <c:pt idx="35">
                  <c:v>44561</c:v>
                </c:pt>
                <c:pt idx="36">
                  <c:v>44592</c:v>
                </c:pt>
              </c:numCache>
            </c:numRef>
          </c:cat>
          <c:val>
            <c:numRef>
              <c:f>'c3-17'!$C$110:$C$146</c:f>
              <c:numCache>
                <c:formatCode>General</c:formatCode>
                <c:ptCount val="37"/>
                <c:pt idx="0">
                  <c:v>972</c:v>
                </c:pt>
                <c:pt idx="1">
                  <c:v>1216</c:v>
                </c:pt>
                <c:pt idx="2">
                  <c:v>1380</c:v>
                </c:pt>
                <c:pt idx="3">
                  <c:v>1292</c:v>
                </c:pt>
                <c:pt idx="4">
                  <c:v>1381</c:v>
                </c:pt>
                <c:pt idx="5">
                  <c:v>1040</c:v>
                </c:pt>
                <c:pt idx="6">
                  <c:v>1205</c:v>
                </c:pt>
                <c:pt idx="7">
                  <c:v>1241</c:v>
                </c:pt>
                <c:pt idx="8">
                  <c:v>1203</c:v>
                </c:pt>
                <c:pt idx="9">
                  <c:v>1257</c:v>
                </c:pt>
                <c:pt idx="10">
                  <c:v>1110</c:v>
                </c:pt>
                <c:pt idx="11">
                  <c:v>908</c:v>
                </c:pt>
                <c:pt idx="12">
                  <c:v>900</c:v>
                </c:pt>
                <c:pt idx="13">
                  <c:v>1092</c:v>
                </c:pt>
                <c:pt idx="14">
                  <c:v>1020</c:v>
                </c:pt>
                <c:pt idx="15">
                  <c:v>605</c:v>
                </c:pt>
                <c:pt idx="16">
                  <c:v>1010</c:v>
                </c:pt>
                <c:pt idx="17">
                  <c:v>1295</c:v>
                </c:pt>
                <c:pt idx="18">
                  <c:v>1360</c:v>
                </c:pt>
                <c:pt idx="19">
                  <c:v>1237</c:v>
                </c:pt>
                <c:pt idx="20">
                  <c:v>1277</c:v>
                </c:pt>
                <c:pt idx="21">
                  <c:v>1307</c:v>
                </c:pt>
                <c:pt idx="22">
                  <c:v>1162</c:v>
                </c:pt>
                <c:pt idx="23">
                  <c:v>947</c:v>
                </c:pt>
                <c:pt idx="24">
                  <c:v>1172</c:v>
                </c:pt>
                <c:pt idx="25">
                  <c:v>1338</c:v>
                </c:pt>
                <c:pt idx="26">
                  <c:v>1359</c:v>
                </c:pt>
                <c:pt idx="27">
                  <c:v>1234</c:v>
                </c:pt>
                <c:pt idx="28">
                  <c:v>1259</c:v>
                </c:pt>
                <c:pt idx="29">
                  <c:v>1233</c:v>
                </c:pt>
                <c:pt idx="30">
                  <c:v>1292</c:v>
                </c:pt>
                <c:pt idx="31">
                  <c:v>1188</c:v>
                </c:pt>
                <c:pt idx="32">
                  <c:v>1243</c:v>
                </c:pt>
                <c:pt idx="33">
                  <c:v>1136</c:v>
                </c:pt>
                <c:pt idx="34">
                  <c:v>1133</c:v>
                </c:pt>
                <c:pt idx="35">
                  <c:v>1064</c:v>
                </c:pt>
                <c:pt idx="36">
                  <c:v>1035</c:v>
                </c:pt>
              </c:numCache>
            </c:numRef>
          </c:val>
          <c:extLst>
            <c:ext xmlns:c16="http://schemas.microsoft.com/office/drawing/2014/chart" uri="{C3380CC4-5D6E-409C-BE32-E72D297353CC}">
              <c16:uniqueId val="{00000000-DC86-42CA-92BE-14719F8990E0}"/>
            </c:ext>
          </c:extLst>
        </c:ser>
        <c:ser>
          <c:idx val="0"/>
          <c:order val="1"/>
          <c:tx>
            <c:strRef>
              <c:f>'c3-17'!$B$13</c:f>
              <c:strCache>
                <c:ptCount val="1"/>
                <c:pt idx="0">
                  <c:v>Budapest</c:v>
                </c:pt>
              </c:strCache>
            </c:strRef>
          </c:tx>
          <c:spPr>
            <a:solidFill>
              <a:schemeClr val="accent1">
                <a:lumMod val="60000"/>
                <a:lumOff val="40000"/>
              </a:schemeClr>
            </a:solidFill>
            <a:ln w="9525" cap="flat" cmpd="sng" algn="ctr">
              <a:noFill/>
              <a:prstDash val="solid"/>
              <a:round/>
              <a:headEnd type="none" w="med" len="med"/>
              <a:tailEnd type="none" w="med" len="med"/>
            </a:ln>
            <a:effectLst/>
          </c:spPr>
          <c:invertIfNegative val="0"/>
          <c:cat>
            <c:numRef>
              <c:f>'c3-17'!$A$110:$A$146</c:f>
              <c:numCache>
                <c:formatCode>m/d/yyyy</c:formatCode>
                <c:ptCount val="37"/>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44347.199999999997</c:v>
                </c:pt>
                <c:pt idx="29">
                  <c:v>44377.2</c:v>
                </c:pt>
                <c:pt idx="30">
                  <c:v>44408.2</c:v>
                </c:pt>
                <c:pt idx="31">
                  <c:v>44439</c:v>
                </c:pt>
                <c:pt idx="32">
                  <c:v>44469</c:v>
                </c:pt>
                <c:pt idx="33">
                  <c:v>44500</c:v>
                </c:pt>
                <c:pt idx="34">
                  <c:v>44530</c:v>
                </c:pt>
                <c:pt idx="35">
                  <c:v>44561</c:v>
                </c:pt>
                <c:pt idx="36">
                  <c:v>44592</c:v>
                </c:pt>
              </c:numCache>
            </c:numRef>
          </c:cat>
          <c:val>
            <c:numRef>
              <c:f>'c3-17'!$B$110:$B$146</c:f>
              <c:numCache>
                <c:formatCode>General</c:formatCode>
                <c:ptCount val="37"/>
                <c:pt idx="0">
                  <c:v>412</c:v>
                </c:pt>
                <c:pt idx="1">
                  <c:v>505</c:v>
                </c:pt>
                <c:pt idx="2">
                  <c:v>543</c:v>
                </c:pt>
                <c:pt idx="3">
                  <c:v>491</c:v>
                </c:pt>
                <c:pt idx="4">
                  <c:v>443</c:v>
                </c:pt>
                <c:pt idx="5">
                  <c:v>370</c:v>
                </c:pt>
                <c:pt idx="6">
                  <c:v>399</c:v>
                </c:pt>
                <c:pt idx="7">
                  <c:v>314</c:v>
                </c:pt>
                <c:pt idx="8">
                  <c:v>362</c:v>
                </c:pt>
                <c:pt idx="9">
                  <c:v>385</c:v>
                </c:pt>
                <c:pt idx="10">
                  <c:v>344</c:v>
                </c:pt>
                <c:pt idx="11">
                  <c:v>323</c:v>
                </c:pt>
                <c:pt idx="12">
                  <c:v>317</c:v>
                </c:pt>
                <c:pt idx="13">
                  <c:v>397</c:v>
                </c:pt>
                <c:pt idx="14">
                  <c:v>336</c:v>
                </c:pt>
                <c:pt idx="15">
                  <c:v>146</c:v>
                </c:pt>
                <c:pt idx="16">
                  <c:v>256</c:v>
                </c:pt>
                <c:pt idx="17">
                  <c:v>357</c:v>
                </c:pt>
                <c:pt idx="18">
                  <c:v>412</c:v>
                </c:pt>
                <c:pt idx="19">
                  <c:v>364</c:v>
                </c:pt>
                <c:pt idx="20">
                  <c:v>408</c:v>
                </c:pt>
                <c:pt idx="21">
                  <c:v>339</c:v>
                </c:pt>
                <c:pt idx="22">
                  <c:v>377</c:v>
                </c:pt>
                <c:pt idx="23">
                  <c:v>351</c:v>
                </c:pt>
                <c:pt idx="24">
                  <c:v>384</c:v>
                </c:pt>
                <c:pt idx="25">
                  <c:v>444</c:v>
                </c:pt>
                <c:pt idx="26">
                  <c:v>536</c:v>
                </c:pt>
                <c:pt idx="27">
                  <c:v>525</c:v>
                </c:pt>
                <c:pt idx="28">
                  <c:v>464</c:v>
                </c:pt>
                <c:pt idx="29">
                  <c:v>430</c:v>
                </c:pt>
                <c:pt idx="30">
                  <c:v>420</c:v>
                </c:pt>
                <c:pt idx="31">
                  <c:v>464</c:v>
                </c:pt>
                <c:pt idx="32">
                  <c:v>412</c:v>
                </c:pt>
                <c:pt idx="33">
                  <c:v>424</c:v>
                </c:pt>
                <c:pt idx="34">
                  <c:v>515</c:v>
                </c:pt>
                <c:pt idx="35">
                  <c:v>542</c:v>
                </c:pt>
                <c:pt idx="36">
                  <c:v>488</c:v>
                </c:pt>
              </c:numCache>
            </c:numRef>
          </c:val>
          <c:extLst>
            <c:ext xmlns:c16="http://schemas.microsoft.com/office/drawing/2014/chart" uri="{C3380CC4-5D6E-409C-BE32-E72D297353CC}">
              <c16:uniqueId val="{00000001-DC86-42CA-92BE-14719F8990E0}"/>
            </c:ext>
          </c:extLst>
        </c:ser>
        <c:dLbls>
          <c:showLegendKey val="0"/>
          <c:showVal val="0"/>
          <c:showCatName val="0"/>
          <c:showSerName val="0"/>
          <c:showPercent val="0"/>
          <c:showBubbleSize val="0"/>
        </c:dLbls>
        <c:gapWidth val="28"/>
        <c:overlap val="100"/>
        <c:axId val="1565690528"/>
        <c:axId val="1565682000"/>
      </c:bar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DC86-42CA-92BE-14719F8990E0}"/>
            </c:ext>
          </c:extLst>
        </c:ser>
        <c:dLbls>
          <c:showLegendKey val="0"/>
          <c:showVal val="0"/>
          <c:showCatName val="0"/>
          <c:showSerName val="0"/>
          <c:showPercent val="0"/>
          <c:showBubbleSize val="0"/>
        </c:dLbls>
        <c:marker val="1"/>
        <c:smooth val="0"/>
        <c:axId val="1565690528"/>
        <c:axId val="1565682000"/>
      </c:lineChart>
      <c:lineChart>
        <c:grouping val="standard"/>
        <c:varyColors val="0"/>
        <c:ser>
          <c:idx val="6"/>
          <c:order val="5"/>
          <c:tx>
            <c:strRef>
              <c:f>'c3-17'!$G$12</c:f>
              <c:strCache>
                <c:ptCount val="1"/>
                <c:pt idx="0">
                  <c:v>National y/y (right axis)</c:v>
                </c:pt>
              </c:strCache>
            </c:strRef>
          </c:tx>
          <c:spPr>
            <a:ln w="28575" cap="rnd">
              <a:solidFill>
                <a:schemeClr val="accent5">
                  <a:lumMod val="60000"/>
                  <a:lumOff val="40000"/>
                </a:schemeClr>
              </a:solidFill>
              <a:round/>
            </a:ln>
            <a:effectLst/>
          </c:spPr>
          <c:marker>
            <c:symbol val="diamond"/>
            <c:size val="11"/>
            <c:spPr>
              <a:solidFill>
                <a:schemeClr val="accent5">
                  <a:lumMod val="20000"/>
                  <a:lumOff val="80000"/>
                  <a:alpha val="70000"/>
                </a:schemeClr>
              </a:solidFill>
              <a:ln w="9525">
                <a:solidFill>
                  <a:schemeClr val="accent5">
                    <a:lumMod val="60000"/>
                    <a:lumOff val="40000"/>
                  </a:schemeClr>
                </a:solidFill>
              </a:ln>
              <a:effectLst/>
            </c:spPr>
          </c:marker>
          <c:cat>
            <c:numRef>
              <c:f>'c3-17'!$A$110:$A$146</c:f>
              <c:numCache>
                <c:formatCode>m/d/yyyy</c:formatCode>
                <c:ptCount val="37"/>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44347.199999999997</c:v>
                </c:pt>
                <c:pt idx="29">
                  <c:v>44377.2</c:v>
                </c:pt>
                <c:pt idx="30">
                  <c:v>44408.2</c:v>
                </c:pt>
                <c:pt idx="31">
                  <c:v>44439</c:v>
                </c:pt>
                <c:pt idx="32">
                  <c:v>44469</c:v>
                </c:pt>
                <c:pt idx="33">
                  <c:v>44500</c:v>
                </c:pt>
                <c:pt idx="34">
                  <c:v>44530</c:v>
                </c:pt>
                <c:pt idx="35">
                  <c:v>44561</c:v>
                </c:pt>
                <c:pt idx="36">
                  <c:v>44592</c:v>
                </c:pt>
              </c:numCache>
            </c:numRef>
          </c:cat>
          <c:val>
            <c:numRef>
              <c:f>'c3-17'!$G$110:$G$146</c:f>
              <c:numCache>
                <c:formatCode>0.0</c:formatCode>
                <c:ptCount val="37"/>
                <c:pt idx="0">
                  <c:v>-14.090626939788947</c:v>
                </c:pt>
                <c:pt idx="1">
                  <c:v>-10.083594566353185</c:v>
                </c:pt>
                <c:pt idx="2">
                  <c:v>1.5311510031678921</c:v>
                </c:pt>
                <c:pt idx="3">
                  <c:v>-1.1092623405435376</c:v>
                </c:pt>
                <c:pt idx="4">
                  <c:v>-7.6923076923076934</c:v>
                </c:pt>
                <c:pt idx="5">
                  <c:v>-24.799999999999997</c:v>
                </c:pt>
                <c:pt idx="6">
                  <c:v>-13.902308105206657</c:v>
                </c:pt>
                <c:pt idx="7">
                  <c:v>-16.307857911733052</c:v>
                </c:pt>
                <c:pt idx="8">
                  <c:v>-14.527580557072639</c:v>
                </c:pt>
                <c:pt idx="9">
                  <c:v>-6.1714285714285779</c:v>
                </c:pt>
                <c:pt idx="10">
                  <c:v>-14.771395076201642</c:v>
                </c:pt>
                <c:pt idx="11">
                  <c:v>-6.8130204390613187</c:v>
                </c:pt>
                <c:pt idx="12">
                  <c:v>-12.066473988439313</c:v>
                </c:pt>
                <c:pt idx="13">
                  <c:v>-13.480534572922721</c:v>
                </c:pt>
                <c:pt idx="14">
                  <c:v>-29.48517940717629</c:v>
                </c:pt>
                <c:pt idx="15">
                  <c:v>-57.87997756590017</c:v>
                </c:pt>
                <c:pt idx="16">
                  <c:v>-30.592105263157904</c:v>
                </c:pt>
                <c:pt idx="17">
                  <c:v>17.163120567375884</c:v>
                </c:pt>
                <c:pt idx="18">
                  <c:v>10.473815461346618</c:v>
                </c:pt>
                <c:pt idx="19">
                  <c:v>2.9581993569131981</c:v>
                </c:pt>
                <c:pt idx="20">
                  <c:v>7.6677316293929891</c:v>
                </c:pt>
                <c:pt idx="21">
                  <c:v>0.24360535931791105</c:v>
                </c:pt>
                <c:pt idx="22">
                  <c:v>5.8459422283356304</c:v>
                </c:pt>
                <c:pt idx="23">
                  <c:v>5.442729488220948</c:v>
                </c:pt>
                <c:pt idx="24">
                  <c:v>27.855382087099429</c:v>
                </c:pt>
                <c:pt idx="25">
                  <c:v>19.677635997313629</c:v>
                </c:pt>
                <c:pt idx="26">
                  <c:v>39.749262536873175</c:v>
                </c:pt>
                <c:pt idx="27">
                  <c:v>134.22103861517976</c:v>
                </c:pt>
                <c:pt idx="28">
                  <c:v>36.097946287519733</c:v>
                </c:pt>
                <c:pt idx="29">
                  <c:v>0.66585956416464853</c:v>
                </c:pt>
                <c:pt idx="30">
                  <c:v>-3.3860045146726918</c:v>
                </c:pt>
                <c:pt idx="31">
                  <c:v>3.1855090568394786</c:v>
                </c:pt>
                <c:pt idx="32">
                  <c:v>-1.7804154302670554</c:v>
                </c:pt>
                <c:pt idx="33">
                  <c:v>-5.2247873633049835</c:v>
                </c:pt>
                <c:pt idx="34">
                  <c:v>7.0825211176088345</c:v>
                </c:pt>
                <c:pt idx="35">
                  <c:v>23.728813559322035</c:v>
                </c:pt>
                <c:pt idx="36">
                  <c:v>-2.1208226221079656</c:v>
                </c:pt>
              </c:numCache>
            </c:numRef>
          </c:val>
          <c:smooth val="0"/>
          <c:extLst>
            <c:ext xmlns:c16="http://schemas.microsoft.com/office/drawing/2014/chart" uri="{C3380CC4-5D6E-409C-BE32-E72D297353CC}">
              <c16:uniqueId val="{00000003-DC86-42CA-92BE-14719F8990E0}"/>
            </c:ext>
          </c:extLst>
        </c:ser>
        <c:dLbls>
          <c:showLegendKey val="0"/>
          <c:showVal val="0"/>
          <c:showCatName val="0"/>
          <c:showSerName val="0"/>
          <c:showPercent val="0"/>
          <c:showBubbleSize val="0"/>
        </c:dLbls>
        <c:marker val="1"/>
        <c:smooth val="0"/>
        <c:axId val="1809541272"/>
        <c:axId val="1809540944"/>
        <c:extLst>
          <c:ext xmlns:c15="http://schemas.microsoft.com/office/drawing/2012/chart" uri="{02D57815-91ED-43cb-92C2-25804820EDAC}">
            <c15:filteredLineSeries>
              <c15:ser>
                <c:idx val="4"/>
                <c:order val="3"/>
                <c:tx>
                  <c:strRef>
                    <c:extLst>
                      <c:ext uri="{02D57815-91ED-43cb-92C2-25804820EDAC}">
                        <c15:formulaRef>
                          <c15:sqref>'c3-17'!$F$13</c15:sqref>
                        </c15:formulaRef>
                      </c:ext>
                    </c:extLst>
                    <c:strCache>
                      <c:ptCount val="1"/>
                      <c:pt idx="0">
                        <c:v>Vidék év/év (j. sk.)</c:v>
                      </c:pt>
                    </c:strCache>
                  </c:strRef>
                </c:tx>
                <c:spPr>
                  <a:ln w="28575" cap="rnd">
                    <a:solidFill>
                      <a:srgbClr val="00B0F0"/>
                    </a:solidFill>
                    <a:round/>
                  </a:ln>
                  <a:effectLst/>
                </c:spPr>
                <c:marker>
                  <c:symbol val="diamond"/>
                  <c:size val="11"/>
                  <c:spPr>
                    <a:solidFill>
                      <a:srgbClr val="00B0F0"/>
                    </a:solidFill>
                    <a:ln w="9525">
                      <a:solidFill>
                        <a:srgbClr val="0070C0"/>
                      </a:solidFill>
                    </a:ln>
                    <a:effectLst/>
                  </c:spPr>
                </c:marker>
                <c:cat>
                  <c:numRef>
                    <c:extLst>
                      <c:ext uri="{02D57815-91ED-43cb-92C2-25804820EDAC}">
                        <c15:formulaRef>
                          <c15:sqref>'c3-17'!$A$110:$A$146</c15:sqref>
                        </c15:formulaRef>
                      </c:ext>
                    </c:extLst>
                    <c:numCache>
                      <c:formatCode>m/d/yyyy</c:formatCode>
                      <c:ptCount val="37"/>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44347.199999999997</c:v>
                      </c:pt>
                      <c:pt idx="29">
                        <c:v>44377.2</c:v>
                      </c:pt>
                      <c:pt idx="30">
                        <c:v>44408.2</c:v>
                      </c:pt>
                      <c:pt idx="31">
                        <c:v>44439</c:v>
                      </c:pt>
                      <c:pt idx="32">
                        <c:v>44469</c:v>
                      </c:pt>
                      <c:pt idx="33">
                        <c:v>44500</c:v>
                      </c:pt>
                      <c:pt idx="34">
                        <c:v>44530</c:v>
                      </c:pt>
                      <c:pt idx="35">
                        <c:v>44561</c:v>
                      </c:pt>
                      <c:pt idx="36">
                        <c:v>44592</c:v>
                      </c:pt>
                    </c:numCache>
                  </c:numRef>
                </c:cat>
                <c:val>
                  <c:numRef>
                    <c:extLst>
                      <c:ext uri="{02D57815-91ED-43cb-92C2-25804820EDAC}">
                        <c15:formulaRef>
                          <c15:sqref>'c3-17'!$F$110:$F$135</c15:sqref>
                        </c15:formulaRef>
                      </c:ext>
                    </c:extLst>
                    <c:numCache>
                      <c:formatCode>0.0</c:formatCode>
                      <c:ptCount val="26"/>
                      <c:pt idx="0">
                        <c:v>-10.579576816927329</c:v>
                      </c:pt>
                      <c:pt idx="1">
                        <c:v>-8.2956259426847652</c:v>
                      </c:pt>
                      <c:pt idx="2">
                        <c:v>9.0047393364928894</c:v>
                      </c:pt>
                      <c:pt idx="3">
                        <c:v>4.9553208773354953</c:v>
                      </c:pt>
                      <c:pt idx="4">
                        <c:v>-5.0206327372764719</c:v>
                      </c:pt>
                      <c:pt idx="5">
                        <c:v>-23.416789396170827</c:v>
                      </c:pt>
                      <c:pt idx="6">
                        <c:v>-8.91912320483749</c:v>
                      </c:pt>
                      <c:pt idx="7">
                        <c:v>-9.2836257309941459</c:v>
                      </c:pt>
                      <c:pt idx="8">
                        <c:v>-7.7453987730061442</c:v>
                      </c:pt>
                      <c:pt idx="9">
                        <c:v>1.7813765182186074</c:v>
                      </c:pt>
                      <c:pt idx="10">
                        <c:v>-6.5656565656565675</c:v>
                      </c:pt>
                      <c:pt idx="11">
                        <c:v>-0.65645514223194823</c:v>
                      </c:pt>
                      <c:pt idx="12">
                        <c:v>-7.4074074074074048</c:v>
                      </c:pt>
                      <c:pt idx="13">
                        <c:v>-10.19736842105263</c:v>
                      </c:pt>
                      <c:pt idx="14">
                        <c:v>-26.08695652173914</c:v>
                      </c:pt>
                      <c:pt idx="15">
                        <c:v>-53.173374613003091</c:v>
                      </c:pt>
                      <c:pt idx="16">
                        <c:v>-26.864590876176692</c:v>
                      </c:pt>
                      <c:pt idx="17">
                        <c:v>24.519230769230774</c:v>
                      </c:pt>
                      <c:pt idx="18">
                        <c:v>12.863070539419084</c:v>
                      </c:pt>
                      <c:pt idx="19">
                        <c:v>-0.32232070910555422</c:v>
                      </c:pt>
                      <c:pt idx="20">
                        <c:v>6.1512884455527939</c:v>
                      </c:pt>
                      <c:pt idx="21">
                        <c:v>3.9777247414478865</c:v>
                      </c:pt>
                      <c:pt idx="22">
                        <c:v>4.684684684684683</c:v>
                      </c:pt>
                      <c:pt idx="23">
                        <c:v>4.2951541850220281</c:v>
                      </c:pt>
                      <c:pt idx="24">
                        <c:v>30.222222222222229</c:v>
                      </c:pt>
                      <c:pt idx="25">
                        <c:v>22.52747252747254</c:v>
                      </c:pt>
                    </c:numCache>
                  </c:numRef>
                </c:val>
                <c:smooth val="0"/>
                <c:extLst>
                  <c:ext xmlns:c16="http://schemas.microsoft.com/office/drawing/2014/chart" uri="{C3380CC4-5D6E-409C-BE32-E72D297353CC}">
                    <c16:uniqueId val="{00000004-DC86-42CA-92BE-14719F8990E0}"/>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'c3-17'!$E$13</c15:sqref>
                        </c15:formulaRef>
                      </c:ext>
                    </c:extLst>
                    <c:strCache>
                      <c:ptCount val="1"/>
                      <c:pt idx="0">
                        <c:v>Budapest év/év (j. sk.)</c:v>
                      </c:pt>
                    </c:strCache>
                  </c:strRef>
                </c:tx>
                <c:spPr>
                  <a:ln w="28575" cap="rnd">
                    <a:solidFill>
                      <a:schemeClr val="accent3">
                        <a:lumMod val="60000"/>
                        <a:lumOff val="40000"/>
                      </a:schemeClr>
                    </a:solidFill>
                    <a:round/>
                  </a:ln>
                  <a:effectLst/>
                </c:spPr>
                <c:marker>
                  <c:symbol val="diamond"/>
                  <c:size val="11"/>
                  <c:spPr>
                    <a:solidFill>
                      <a:schemeClr val="accent3">
                        <a:lumMod val="60000"/>
                        <a:lumOff val="40000"/>
                      </a:schemeClr>
                    </a:solidFill>
                    <a:ln w="9525">
                      <a:solidFill>
                        <a:schemeClr val="accent3">
                          <a:lumMod val="40000"/>
                          <a:lumOff val="60000"/>
                        </a:schemeClr>
                      </a:solidFill>
                    </a:ln>
                    <a:effectLst/>
                  </c:spPr>
                </c:marker>
                <c:cat>
                  <c:numRef>
                    <c:extLst xmlns:c15="http://schemas.microsoft.com/office/drawing/2012/chart">
                      <c:ext xmlns:c15="http://schemas.microsoft.com/office/drawing/2012/chart" uri="{02D57815-91ED-43cb-92C2-25804820EDAC}">
                        <c15:formulaRef>
                          <c15:sqref>'c3-17'!$A$110:$A$146</c15:sqref>
                        </c15:formulaRef>
                      </c:ext>
                    </c:extLst>
                    <c:numCache>
                      <c:formatCode>m/d/yyyy</c:formatCode>
                      <c:ptCount val="37"/>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44347.199999999997</c:v>
                      </c:pt>
                      <c:pt idx="29">
                        <c:v>44377.2</c:v>
                      </c:pt>
                      <c:pt idx="30">
                        <c:v>44408.2</c:v>
                      </c:pt>
                      <c:pt idx="31">
                        <c:v>44439</c:v>
                      </c:pt>
                      <c:pt idx="32">
                        <c:v>44469</c:v>
                      </c:pt>
                      <c:pt idx="33">
                        <c:v>44500</c:v>
                      </c:pt>
                      <c:pt idx="34">
                        <c:v>44530</c:v>
                      </c:pt>
                      <c:pt idx="35">
                        <c:v>44561</c:v>
                      </c:pt>
                      <c:pt idx="36">
                        <c:v>44592</c:v>
                      </c:pt>
                    </c:numCache>
                  </c:numRef>
                </c:cat>
                <c:val>
                  <c:numRef>
                    <c:extLst xmlns:c15="http://schemas.microsoft.com/office/drawing/2012/chart">
                      <c:ext xmlns:c15="http://schemas.microsoft.com/office/drawing/2012/chart" uri="{02D57815-91ED-43cb-92C2-25804820EDAC}">
                        <c15:formulaRef>
                          <c15:sqref>'c3-17'!$E$110:$E$135</c15:sqref>
                        </c15:formulaRef>
                      </c:ext>
                    </c:extLst>
                    <c:numCache>
                      <c:formatCode>0.0</c:formatCode>
                      <c:ptCount val="26"/>
                      <c:pt idx="0">
                        <c:v>-21.374045801526719</c:v>
                      </c:pt>
                      <c:pt idx="1">
                        <c:v>-14.115646258503403</c:v>
                      </c:pt>
                      <c:pt idx="2">
                        <c:v>-13.535031847133766</c:v>
                      </c:pt>
                      <c:pt idx="3">
                        <c:v>-14.16083916083916</c:v>
                      </c:pt>
                      <c:pt idx="4">
                        <c:v>-15.134099616858236</c:v>
                      </c:pt>
                      <c:pt idx="5">
                        <c:v>-28.433268858800773</c:v>
                      </c:pt>
                      <c:pt idx="6">
                        <c:v>-26.111111111111114</c:v>
                      </c:pt>
                      <c:pt idx="7">
                        <c:v>-35.91836734693878</c:v>
                      </c:pt>
                      <c:pt idx="8">
                        <c:v>-31.309297912713475</c:v>
                      </c:pt>
                      <c:pt idx="9">
                        <c:v>-25.242718446601941</c:v>
                      </c:pt>
                      <c:pt idx="10">
                        <c:v>-33.590733590733592</c:v>
                      </c:pt>
                      <c:pt idx="11">
                        <c:v>-20.638820638820647</c:v>
                      </c:pt>
                      <c:pt idx="12">
                        <c:v>-23.05825242718447</c:v>
                      </c:pt>
                      <c:pt idx="13">
                        <c:v>-21.386138613861377</c:v>
                      </c:pt>
                      <c:pt idx="14">
                        <c:v>-38.121546961325969</c:v>
                      </c:pt>
                      <c:pt idx="15">
                        <c:v>-70.264765784114047</c:v>
                      </c:pt>
                      <c:pt idx="16">
                        <c:v>-42.212189616252829</c:v>
                      </c:pt>
                      <c:pt idx="17">
                        <c:v>-3.5135135135135158</c:v>
                      </c:pt>
                      <c:pt idx="18">
                        <c:v>3.2581453634085165</c:v>
                      </c:pt>
                      <c:pt idx="19">
                        <c:v>15.923566878980893</c:v>
                      </c:pt>
                      <c:pt idx="20">
                        <c:v>12.707182320441987</c:v>
                      </c:pt>
                      <c:pt idx="21">
                        <c:v>-11.948051948051955</c:v>
                      </c:pt>
                      <c:pt idx="22">
                        <c:v>9.5930232558139465</c:v>
                      </c:pt>
                      <c:pt idx="23">
                        <c:v>8.6687306501547852</c:v>
                      </c:pt>
                      <c:pt idx="24">
                        <c:v>21.135646687697161</c:v>
                      </c:pt>
                      <c:pt idx="25">
                        <c:v>11.838790931989919</c:v>
                      </c:pt>
                    </c:numCache>
                  </c:numRef>
                </c:val>
                <c:smooth val="0"/>
                <c:extLst xmlns:c15="http://schemas.microsoft.com/office/drawing/2012/chart">
                  <c:ext xmlns:c16="http://schemas.microsoft.com/office/drawing/2014/chart" uri="{C3380CC4-5D6E-409C-BE32-E72D297353CC}">
                    <c16:uniqueId val="{00000005-DC86-42CA-92BE-14719F8990E0}"/>
                  </c:ext>
                </c:extLst>
              </c15:ser>
            </c15:filteredLineSeries>
          </c:ext>
        </c:extLst>
      </c:lineChart>
      <c:dateAx>
        <c:axId val="1565690528"/>
        <c:scaling>
          <c:orientation val="minMax"/>
          <c:min val="43831"/>
        </c:scaling>
        <c:delete val="0"/>
        <c:axPos val="b"/>
        <c:numFmt formatCode="yyyy/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1565682000"/>
        <c:crosses val="autoZero"/>
        <c:auto val="1"/>
        <c:lblOffset val="100"/>
        <c:baseTimeUnit val="months"/>
        <c:majorUnit val="2"/>
        <c:majorTimeUnit val="months"/>
      </c:dateAx>
      <c:valAx>
        <c:axId val="1565682000"/>
        <c:scaling>
          <c:orientation val="minMax"/>
          <c:max val="2000"/>
        </c:scaling>
        <c:delete val="0"/>
        <c:axPos val="l"/>
        <c:majorGridlines>
          <c:spPr>
            <a:ln w="3175" cap="flat" cmpd="sng" algn="ctr">
              <a:solidFill>
                <a:schemeClr val="bg1">
                  <a:lumMod val="75000"/>
                </a:schemeClr>
              </a:solidFill>
              <a:prstDash val="sysDash"/>
              <a:round/>
              <a:headEnd type="none" w="med" len="med"/>
              <a:tailEnd type="none" w="med" len="med"/>
            </a:ln>
            <a:effectLst/>
          </c:spPr>
        </c:majorGridlines>
        <c:numFmt formatCode="#\ ##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565690528"/>
        <c:crosses val="autoZero"/>
        <c:crossBetween val="between"/>
        <c:majorUnit val="200"/>
      </c:valAx>
      <c:valAx>
        <c:axId val="1809540944"/>
        <c:scaling>
          <c:orientation val="minMax"/>
          <c:max val="60"/>
          <c:min val="-40"/>
        </c:scaling>
        <c:delete val="0"/>
        <c:axPos val="r"/>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809541272"/>
        <c:crosses val="max"/>
        <c:crossBetween val="between"/>
        <c:majorUnit val="10"/>
      </c:valAx>
      <c:dateAx>
        <c:axId val="1809541272"/>
        <c:scaling>
          <c:orientation val="minMax"/>
        </c:scaling>
        <c:delete val="1"/>
        <c:axPos val="b"/>
        <c:title>
          <c:tx>
            <c:rich>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r>
                  <a:rPr lang="hu-HU" sz="900"/>
                  <a:t>Percent</a:t>
                </a:r>
              </a:p>
            </c:rich>
          </c:tx>
          <c:layout>
            <c:manualLayout>
              <c:xMode val="edge"/>
              <c:yMode val="edge"/>
              <c:x val="0.76355489417989419"/>
              <c:y val="5.9505208333333328E-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180954094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
          <c:y val="0.87482291666666667"/>
          <c:w val="1"/>
          <c:h val="0.12209027777777778"/>
        </c:manualLayout>
      </c:layout>
      <c:overlay val="0"/>
      <c:spPr>
        <a:noFill/>
        <a:ln w="9525" cap="flat" cmpd="sng" algn="ctr">
          <a:noFill/>
          <a:prstDash val="solid"/>
          <a:round/>
          <a:headEnd type="none" w="med" len="med"/>
          <a:tailEnd type="none" w="med" len="med"/>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89166561693103"/>
          <c:y val="5.5891851851851852E-2"/>
          <c:w val="0.81573476963065772"/>
          <c:h val="0.62435329861111111"/>
        </c:manualLayout>
      </c:layout>
      <c:barChart>
        <c:barDir val="col"/>
        <c:grouping val="stacked"/>
        <c:varyColors val="0"/>
        <c:ser>
          <c:idx val="1"/>
          <c:order val="0"/>
          <c:tx>
            <c:strRef>
              <c:f>'c3-17'!$C$13</c:f>
              <c:strCache>
                <c:ptCount val="1"/>
                <c:pt idx="0">
                  <c:v>Vidék</c:v>
                </c:pt>
              </c:strCache>
            </c:strRef>
          </c:tx>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cat>
            <c:numRef>
              <c:f>'c3-17'!$A$110:$A$146</c:f>
              <c:numCache>
                <c:formatCode>m/d/yyyy</c:formatCode>
                <c:ptCount val="37"/>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44347.199999999997</c:v>
                </c:pt>
                <c:pt idx="29">
                  <c:v>44377.2</c:v>
                </c:pt>
                <c:pt idx="30">
                  <c:v>44408.2</c:v>
                </c:pt>
                <c:pt idx="31">
                  <c:v>44439</c:v>
                </c:pt>
                <c:pt idx="32">
                  <c:v>44469</c:v>
                </c:pt>
                <c:pt idx="33">
                  <c:v>44500</c:v>
                </c:pt>
                <c:pt idx="34">
                  <c:v>44530</c:v>
                </c:pt>
                <c:pt idx="35">
                  <c:v>44561</c:v>
                </c:pt>
                <c:pt idx="36">
                  <c:v>44592</c:v>
                </c:pt>
              </c:numCache>
            </c:numRef>
          </c:cat>
          <c:val>
            <c:numRef>
              <c:f>'c3-17'!$C$110:$C$146</c:f>
              <c:numCache>
                <c:formatCode>General</c:formatCode>
                <c:ptCount val="37"/>
                <c:pt idx="0">
                  <c:v>972</c:v>
                </c:pt>
                <c:pt idx="1">
                  <c:v>1216</c:v>
                </c:pt>
                <c:pt idx="2">
                  <c:v>1380</c:v>
                </c:pt>
                <c:pt idx="3">
                  <c:v>1292</c:v>
                </c:pt>
                <c:pt idx="4">
                  <c:v>1381</c:v>
                </c:pt>
                <c:pt idx="5">
                  <c:v>1040</c:v>
                </c:pt>
                <c:pt idx="6">
                  <c:v>1205</c:v>
                </c:pt>
                <c:pt idx="7">
                  <c:v>1241</c:v>
                </c:pt>
                <c:pt idx="8">
                  <c:v>1203</c:v>
                </c:pt>
                <c:pt idx="9">
                  <c:v>1257</c:v>
                </c:pt>
                <c:pt idx="10">
                  <c:v>1110</c:v>
                </c:pt>
                <c:pt idx="11">
                  <c:v>908</c:v>
                </c:pt>
                <c:pt idx="12">
                  <c:v>900</c:v>
                </c:pt>
                <c:pt idx="13">
                  <c:v>1092</c:v>
                </c:pt>
                <c:pt idx="14">
                  <c:v>1020</c:v>
                </c:pt>
                <c:pt idx="15">
                  <c:v>605</c:v>
                </c:pt>
                <c:pt idx="16">
                  <c:v>1010</c:v>
                </c:pt>
                <c:pt idx="17">
                  <c:v>1295</c:v>
                </c:pt>
                <c:pt idx="18">
                  <c:v>1360</c:v>
                </c:pt>
                <c:pt idx="19">
                  <c:v>1237</c:v>
                </c:pt>
                <c:pt idx="20">
                  <c:v>1277</c:v>
                </c:pt>
                <c:pt idx="21">
                  <c:v>1307</c:v>
                </c:pt>
                <c:pt idx="22">
                  <c:v>1162</c:v>
                </c:pt>
                <c:pt idx="23">
                  <c:v>947</c:v>
                </c:pt>
                <c:pt idx="24">
                  <c:v>1172</c:v>
                </c:pt>
                <c:pt idx="25">
                  <c:v>1338</c:v>
                </c:pt>
                <c:pt idx="26">
                  <c:v>1359</c:v>
                </c:pt>
                <c:pt idx="27">
                  <c:v>1234</c:v>
                </c:pt>
                <c:pt idx="28">
                  <c:v>1259</c:v>
                </c:pt>
                <c:pt idx="29">
                  <c:v>1233</c:v>
                </c:pt>
                <c:pt idx="30">
                  <c:v>1292</c:v>
                </c:pt>
                <c:pt idx="31">
                  <c:v>1188</c:v>
                </c:pt>
                <c:pt idx="32">
                  <c:v>1243</c:v>
                </c:pt>
                <c:pt idx="33">
                  <c:v>1136</c:v>
                </c:pt>
                <c:pt idx="34">
                  <c:v>1133</c:v>
                </c:pt>
                <c:pt idx="35">
                  <c:v>1064</c:v>
                </c:pt>
                <c:pt idx="36">
                  <c:v>1035</c:v>
                </c:pt>
              </c:numCache>
            </c:numRef>
          </c:val>
          <c:extLst>
            <c:ext xmlns:c16="http://schemas.microsoft.com/office/drawing/2014/chart" uri="{C3380CC4-5D6E-409C-BE32-E72D297353CC}">
              <c16:uniqueId val="{00000000-AD82-4C78-BA0A-CC5E0159217D}"/>
            </c:ext>
          </c:extLst>
        </c:ser>
        <c:ser>
          <c:idx val="0"/>
          <c:order val="1"/>
          <c:tx>
            <c:strRef>
              <c:f>'c3-17'!$B$13</c:f>
              <c:strCache>
                <c:ptCount val="1"/>
                <c:pt idx="0">
                  <c:v>Budapest</c:v>
                </c:pt>
              </c:strCache>
            </c:strRef>
          </c:tx>
          <c:spPr>
            <a:solidFill>
              <a:schemeClr val="accent1">
                <a:lumMod val="60000"/>
                <a:lumOff val="40000"/>
              </a:schemeClr>
            </a:solidFill>
            <a:ln w="9525" cap="flat" cmpd="sng" algn="ctr">
              <a:noFill/>
              <a:prstDash val="solid"/>
              <a:round/>
              <a:headEnd type="none" w="med" len="med"/>
              <a:tailEnd type="none" w="med" len="med"/>
            </a:ln>
            <a:effectLst/>
          </c:spPr>
          <c:invertIfNegative val="0"/>
          <c:cat>
            <c:numRef>
              <c:f>'c3-17'!$A$110:$A$146</c:f>
              <c:numCache>
                <c:formatCode>m/d/yyyy</c:formatCode>
                <c:ptCount val="37"/>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44347.199999999997</c:v>
                </c:pt>
                <c:pt idx="29">
                  <c:v>44377.2</c:v>
                </c:pt>
                <c:pt idx="30">
                  <c:v>44408.2</c:v>
                </c:pt>
                <c:pt idx="31">
                  <c:v>44439</c:v>
                </c:pt>
                <c:pt idx="32">
                  <c:v>44469</c:v>
                </c:pt>
                <c:pt idx="33">
                  <c:v>44500</c:v>
                </c:pt>
                <c:pt idx="34">
                  <c:v>44530</c:v>
                </c:pt>
                <c:pt idx="35">
                  <c:v>44561</c:v>
                </c:pt>
                <c:pt idx="36">
                  <c:v>44592</c:v>
                </c:pt>
              </c:numCache>
            </c:numRef>
          </c:cat>
          <c:val>
            <c:numRef>
              <c:f>'c3-17'!$B$110:$B$146</c:f>
              <c:numCache>
                <c:formatCode>General</c:formatCode>
                <c:ptCount val="37"/>
                <c:pt idx="0">
                  <c:v>412</c:v>
                </c:pt>
                <c:pt idx="1">
                  <c:v>505</c:v>
                </c:pt>
                <c:pt idx="2">
                  <c:v>543</c:v>
                </c:pt>
                <c:pt idx="3">
                  <c:v>491</c:v>
                </c:pt>
                <c:pt idx="4">
                  <c:v>443</c:v>
                </c:pt>
                <c:pt idx="5">
                  <c:v>370</c:v>
                </c:pt>
                <c:pt idx="6">
                  <c:v>399</c:v>
                </c:pt>
                <c:pt idx="7">
                  <c:v>314</c:v>
                </c:pt>
                <c:pt idx="8">
                  <c:v>362</c:v>
                </c:pt>
                <c:pt idx="9">
                  <c:v>385</c:v>
                </c:pt>
                <c:pt idx="10">
                  <c:v>344</c:v>
                </c:pt>
                <c:pt idx="11">
                  <c:v>323</c:v>
                </c:pt>
                <c:pt idx="12">
                  <c:v>317</c:v>
                </c:pt>
                <c:pt idx="13">
                  <c:v>397</c:v>
                </c:pt>
                <c:pt idx="14">
                  <c:v>336</c:v>
                </c:pt>
                <c:pt idx="15">
                  <c:v>146</c:v>
                </c:pt>
                <c:pt idx="16">
                  <c:v>256</c:v>
                </c:pt>
                <c:pt idx="17">
                  <c:v>357</c:v>
                </c:pt>
                <c:pt idx="18">
                  <c:v>412</c:v>
                </c:pt>
                <c:pt idx="19">
                  <c:v>364</c:v>
                </c:pt>
                <c:pt idx="20">
                  <c:v>408</c:v>
                </c:pt>
                <c:pt idx="21">
                  <c:v>339</c:v>
                </c:pt>
                <c:pt idx="22">
                  <c:v>377</c:v>
                </c:pt>
                <c:pt idx="23">
                  <c:v>351</c:v>
                </c:pt>
                <c:pt idx="24">
                  <c:v>384</c:v>
                </c:pt>
                <c:pt idx="25">
                  <c:v>444</c:v>
                </c:pt>
                <c:pt idx="26">
                  <c:v>536</c:v>
                </c:pt>
                <c:pt idx="27">
                  <c:v>525</c:v>
                </c:pt>
                <c:pt idx="28">
                  <c:v>464</c:v>
                </c:pt>
                <c:pt idx="29">
                  <c:v>430</c:v>
                </c:pt>
                <c:pt idx="30">
                  <c:v>420</c:v>
                </c:pt>
                <c:pt idx="31">
                  <c:v>464</c:v>
                </c:pt>
                <c:pt idx="32">
                  <c:v>412</c:v>
                </c:pt>
                <c:pt idx="33">
                  <c:v>424</c:v>
                </c:pt>
                <c:pt idx="34">
                  <c:v>515</c:v>
                </c:pt>
                <c:pt idx="35">
                  <c:v>542</c:v>
                </c:pt>
                <c:pt idx="36">
                  <c:v>488</c:v>
                </c:pt>
              </c:numCache>
            </c:numRef>
          </c:val>
          <c:extLst>
            <c:ext xmlns:c16="http://schemas.microsoft.com/office/drawing/2014/chart" uri="{C3380CC4-5D6E-409C-BE32-E72D297353CC}">
              <c16:uniqueId val="{00000001-AD82-4C78-BA0A-CC5E0159217D}"/>
            </c:ext>
          </c:extLst>
        </c:ser>
        <c:dLbls>
          <c:showLegendKey val="0"/>
          <c:showVal val="0"/>
          <c:showCatName val="0"/>
          <c:showSerName val="0"/>
          <c:showPercent val="0"/>
          <c:showBubbleSize val="0"/>
        </c:dLbls>
        <c:gapWidth val="28"/>
        <c:overlap val="100"/>
        <c:axId val="1565690528"/>
        <c:axId val="1565682000"/>
      </c:bar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AD82-4C78-BA0A-CC5E0159217D}"/>
            </c:ext>
          </c:extLst>
        </c:ser>
        <c:dLbls>
          <c:showLegendKey val="0"/>
          <c:showVal val="0"/>
          <c:showCatName val="0"/>
          <c:showSerName val="0"/>
          <c:showPercent val="0"/>
          <c:showBubbleSize val="0"/>
        </c:dLbls>
        <c:marker val="1"/>
        <c:smooth val="0"/>
        <c:axId val="1565690528"/>
        <c:axId val="1565682000"/>
      </c:lineChart>
      <c:lineChart>
        <c:grouping val="standard"/>
        <c:varyColors val="0"/>
        <c:ser>
          <c:idx val="6"/>
          <c:order val="5"/>
          <c:tx>
            <c:strRef>
              <c:f>'c3-17'!$G$13</c:f>
              <c:strCache>
                <c:ptCount val="1"/>
                <c:pt idx="0">
                  <c:v>Országos év/év (jobb t.)</c:v>
                </c:pt>
              </c:strCache>
            </c:strRef>
          </c:tx>
          <c:spPr>
            <a:ln w="28575" cap="rnd">
              <a:solidFill>
                <a:schemeClr val="accent5">
                  <a:lumMod val="60000"/>
                  <a:lumOff val="40000"/>
                </a:schemeClr>
              </a:solidFill>
              <a:round/>
            </a:ln>
            <a:effectLst/>
          </c:spPr>
          <c:marker>
            <c:symbol val="diamond"/>
            <c:size val="11"/>
            <c:spPr>
              <a:solidFill>
                <a:schemeClr val="accent5">
                  <a:lumMod val="20000"/>
                  <a:lumOff val="80000"/>
                  <a:alpha val="70000"/>
                </a:schemeClr>
              </a:solidFill>
              <a:ln w="9525">
                <a:solidFill>
                  <a:schemeClr val="accent5">
                    <a:lumMod val="60000"/>
                    <a:lumOff val="40000"/>
                  </a:schemeClr>
                </a:solidFill>
              </a:ln>
              <a:effectLst/>
            </c:spPr>
          </c:marker>
          <c:cat>
            <c:numRef>
              <c:f>'c3-17'!$A$110:$A$146</c:f>
              <c:numCache>
                <c:formatCode>m/d/yyyy</c:formatCode>
                <c:ptCount val="37"/>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44347.199999999997</c:v>
                </c:pt>
                <c:pt idx="29">
                  <c:v>44377.2</c:v>
                </c:pt>
                <c:pt idx="30">
                  <c:v>44408.2</c:v>
                </c:pt>
                <c:pt idx="31">
                  <c:v>44439</c:v>
                </c:pt>
                <c:pt idx="32">
                  <c:v>44469</c:v>
                </c:pt>
                <c:pt idx="33">
                  <c:v>44500</c:v>
                </c:pt>
                <c:pt idx="34">
                  <c:v>44530</c:v>
                </c:pt>
                <c:pt idx="35">
                  <c:v>44561</c:v>
                </c:pt>
                <c:pt idx="36">
                  <c:v>44592</c:v>
                </c:pt>
              </c:numCache>
            </c:numRef>
          </c:cat>
          <c:val>
            <c:numRef>
              <c:f>'c3-17'!$G$110:$G$146</c:f>
              <c:numCache>
                <c:formatCode>0.0</c:formatCode>
                <c:ptCount val="37"/>
                <c:pt idx="0">
                  <c:v>-14.090626939788947</c:v>
                </c:pt>
                <c:pt idx="1">
                  <c:v>-10.083594566353185</c:v>
                </c:pt>
                <c:pt idx="2">
                  <c:v>1.5311510031678921</c:v>
                </c:pt>
                <c:pt idx="3">
                  <c:v>-1.1092623405435376</c:v>
                </c:pt>
                <c:pt idx="4">
                  <c:v>-7.6923076923076934</c:v>
                </c:pt>
                <c:pt idx="5">
                  <c:v>-24.799999999999997</c:v>
                </c:pt>
                <c:pt idx="6">
                  <c:v>-13.902308105206657</c:v>
                </c:pt>
                <c:pt idx="7">
                  <c:v>-16.307857911733052</c:v>
                </c:pt>
                <c:pt idx="8">
                  <c:v>-14.527580557072639</c:v>
                </c:pt>
                <c:pt idx="9">
                  <c:v>-6.1714285714285779</c:v>
                </c:pt>
                <c:pt idx="10">
                  <c:v>-14.771395076201642</c:v>
                </c:pt>
                <c:pt idx="11">
                  <c:v>-6.8130204390613187</c:v>
                </c:pt>
                <c:pt idx="12">
                  <c:v>-12.066473988439313</c:v>
                </c:pt>
                <c:pt idx="13">
                  <c:v>-13.480534572922721</c:v>
                </c:pt>
                <c:pt idx="14">
                  <c:v>-29.48517940717629</c:v>
                </c:pt>
                <c:pt idx="15">
                  <c:v>-57.87997756590017</c:v>
                </c:pt>
                <c:pt idx="16">
                  <c:v>-30.592105263157904</c:v>
                </c:pt>
                <c:pt idx="17">
                  <c:v>17.163120567375884</c:v>
                </c:pt>
                <c:pt idx="18">
                  <c:v>10.473815461346618</c:v>
                </c:pt>
                <c:pt idx="19">
                  <c:v>2.9581993569131981</c:v>
                </c:pt>
                <c:pt idx="20">
                  <c:v>7.6677316293929891</c:v>
                </c:pt>
                <c:pt idx="21">
                  <c:v>0.24360535931791105</c:v>
                </c:pt>
                <c:pt idx="22">
                  <c:v>5.8459422283356304</c:v>
                </c:pt>
                <c:pt idx="23">
                  <c:v>5.442729488220948</c:v>
                </c:pt>
                <c:pt idx="24">
                  <c:v>27.855382087099429</c:v>
                </c:pt>
                <c:pt idx="25">
                  <c:v>19.677635997313629</c:v>
                </c:pt>
                <c:pt idx="26">
                  <c:v>39.749262536873175</c:v>
                </c:pt>
                <c:pt idx="27">
                  <c:v>134.22103861517976</c:v>
                </c:pt>
                <c:pt idx="28">
                  <c:v>36.097946287519733</c:v>
                </c:pt>
                <c:pt idx="29">
                  <c:v>0.66585956416464853</c:v>
                </c:pt>
                <c:pt idx="30">
                  <c:v>-3.3860045146726918</c:v>
                </c:pt>
                <c:pt idx="31">
                  <c:v>3.1855090568394786</c:v>
                </c:pt>
                <c:pt idx="32">
                  <c:v>-1.7804154302670554</c:v>
                </c:pt>
                <c:pt idx="33">
                  <c:v>-5.2247873633049835</c:v>
                </c:pt>
                <c:pt idx="34">
                  <c:v>7.0825211176088345</c:v>
                </c:pt>
                <c:pt idx="35">
                  <c:v>23.728813559322035</c:v>
                </c:pt>
                <c:pt idx="36">
                  <c:v>-2.1208226221079656</c:v>
                </c:pt>
              </c:numCache>
            </c:numRef>
          </c:val>
          <c:smooth val="0"/>
          <c:extLst>
            <c:ext xmlns:c16="http://schemas.microsoft.com/office/drawing/2014/chart" uri="{C3380CC4-5D6E-409C-BE32-E72D297353CC}">
              <c16:uniqueId val="{00000003-AD82-4C78-BA0A-CC5E0159217D}"/>
            </c:ext>
          </c:extLst>
        </c:ser>
        <c:dLbls>
          <c:showLegendKey val="0"/>
          <c:showVal val="0"/>
          <c:showCatName val="0"/>
          <c:showSerName val="0"/>
          <c:showPercent val="0"/>
          <c:showBubbleSize val="0"/>
        </c:dLbls>
        <c:marker val="1"/>
        <c:smooth val="0"/>
        <c:axId val="1809541272"/>
        <c:axId val="1809540944"/>
        <c:extLst>
          <c:ext xmlns:c15="http://schemas.microsoft.com/office/drawing/2012/chart" uri="{02D57815-91ED-43cb-92C2-25804820EDAC}">
            <c15:filteredLineSeries>
              <c15:ser>
                <c:idx val="4"/>
                <c:order val="3"/>
                <c:tx>
                  <c:strRef>
                    <c:extLst>
                      <c:ext uri="{02D57815-91ED-43cb-92C2-25804820EDAC}">
                        <c15:formulaRef>
                          <c15:sqref>'c3-17'!$F$13</c15:sqref>
                        </c15:formulaRef>
                      </c:ext>
                    </c:extLst>
                    <c:strCache>
                      <c:ptCount val="1"/>
                      <c:pt idx="0">
                        <c:v>Vidék év/év (j. sk.)</c:v>
                      </c:pt>
                    </c:strCache>
                  </c:strRef>
                </c:tx>
                <c:spPr>
                  <a:ln w="28575" cap="rnd">
                    <a:solidFill>
                      <a:srgbClr val="00B0F0"/>
                    </a:solidFill>
                    <a:round/>
                  </a:ln>
                  <a:effectLst/>
                </c:spPr>
                <c:marker>
                  <c:symbol val="diamond"/>
                  <c:size val="11"/>
                  <c:spPr>
                    <a:solidFill>
                      <a:srgbClr val="00B0F0"/>
                    </a:solidFill>
                    <a:ln w="9525">
                      <a:solidFill>
                        <a:srgbClr val="0070C0"/>
                      </a:solidFill>
                    </a:ln>
                    <a:effectLst/>
                  </c:spPr>
                </c:marker>
                <c:cat>
                  <c:numRef>
                    <c:extLst>
                      <c:ext uri="{02D57815-91ED-43cb-92C2-25804820EDAC}">
                        <c15:formulaRef>
                          <c15:sqref>'c3-17'!$A$110:$A$146</c15:sqref>
                        </c15:formulaRef>
                      </c:ext>
                    </c:extLst>
                    <c:numCache>
                      <c:formatCode>m/d/yyyy</c:formatCode>
                      <c:ptCount val="37"/>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44347.199999999997</c:v>
                      </c:pt>
                      <c:pt idx="29">
                        <c:v>44377.2</c:v>
                      </c:pt>
                      <c:pt idx="30">
                        <c:v>44408.2</c:v>
                      </c:pt>
                      <c:pt idx="31">
                        <c:v>44439</c:v>
                      </c:pt>
                      <c:pt idx="32">
                        <c:v>44469</c:v>
                      </c:pt>
                      <c:pt idx="33">
                        <c:v>44500</c:v>
                      </c:pt>
                      <c:pt idx="34">
                        <c:v>44530</c:v>
                      </c:pt>
                      <c:pt idx="35">
                        <c:v>44561</c:v>
                      </c:pt>
                      <c:pt idx="36">
                        <c:v>44592</c:v>
                      </c:pt>
                    </c:numCache>
                  </c:numRef>
                </c:cat>
                <c:val>
                  <c:numRef>
                    <c:extLst>
                      <c:ext uri="{02D57815-91ED-43cb-92C2-25804820EDAC}">
                        <c15:formulaRef>
                          <c15:sqref>'c3-17'!$F$110:$F$135</c15:sqref>
                        </c15:formulaRef>
                      </c:ext>
                    </c:extLst>
                    <c:numCache>
                      <c:formatCode>0.0</c:formatCode>
                      <c:ptCount val="26"/>
                      <c:pt idx="0">
                        <c:v>-10.579576816927329</c:v>
                      </c:pt>
                      <c:pt idx="1">
                        <c:v>-8.2956259426847652</c:v>
                      </c:pt>
                      <c:pt idx="2">
                        <c:v>9.0047393364928894</c:v>
                      </c:pt>
                      <c:pt idx="3">
                        <c:v>4.9553208773354953</c:v>
                      </c:pt>
                      <c:pt idx="4">
                        <c:v>-5.0206327372764719</c:v>
                      </c:pt>
                      <c:pt idx="5">
                        <c:v>-23.416789396170827</c:v>
                      </c:pt>
                      <c:pt idx="6">
                        <c:v>-8.91912320483749</c:v>
                      </c:pt>
                      <c:pt idx="7">
                        <c:v>-9.2836257309941459</c:v>
                      </c:pt>
                      <c:pt idx="8">
                        <c:v>-7.7453987730061442</c:v>
                      </c:pt>
                      <c:pt idx="9">
                        <c:v>1.7813765182186074</c:v>
                      </c:pt>
                      <c:pt idx="10">
                        <c:v>-6.5656565656565675</c:v>
                      </c:pt>
                      <c:pt idx="11">
                        <c:v>-0.65645514223194823</c:v>
                      </c:pt>
                      <c:pt idx="12">
                        <c:v>-7.4074074074074048</c:v>
                      </c:pt>
                      <c:pt idx="13">
                        <c:v>-10.19736842105263</c:v>
                      </c:pt>
                      <c:pt idx="14">
                        <c:v>-26.08695652173914</c:v>
                      </c:pt>
                      <c:pt idx="15">
                        <c:v>-53.173374613003091</c:v>
                      </c:pt>
                      <c:pt idx="16">
                        <c:v>-26.864590876176692</c:v>
                      </c:pt>
                      <c:pt idx="17">
                        <c:v>24.519230769230774</c:v>
                      </c:pt>
                      <c:pt idx="18">
                        <c:v>12.863070539419084</c:v>
                      </c:pt>
                      <c:pt idx="19">
                        <c:v>-0.32232070910555422</c:v>
                      </c:pt>
                      <c:pt idx="20">
                        <c:v>6.1512884455527939</c:v>
                      </c:pt>
                      <c:pt idx="21">
                        <c:v>3.9777247414478865</c:v>
                      </c:pt>
                      <c:pt idx="22">
                        <c:v>4.684684684684683</c:v>
                      </c:pt>
                      <c:pt idx="23">
                        <c:v>4.2951541850220281</c:v>
                      </c:pt>
                      <c:pt idx="24">
                        <c:v>30.222222222222229</c:v>
                      </c:pt>
                      <c:pt idx="25">
                        <c:v>22.52747252747254</c:v>
                      </c:pt>
                    </c:numCache>
                  </c:numRef>
                </c:val>
                <c:smooth val="0"/>
                <c:extLst>
                  <c:ext xmlns:c16="http://schemas.microsoft.com/office/drawing/2014/chart" uri="{C3380CC4-5D6E-409C-BE32-E72D297353CC}">
                    <c16:uniqueId val="{00000004-AD82-4C78-BA0A-CC5E0159217D}"/>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'c3-17'!$E$13</c15:sqref>
                        </c15:formulaRef>
                      </c:ext>
                    </c:extLst>
                    <c:strCache>
                      <c:ptCount val="1"/>
                      <c:pt idx="0">
                        <c:v>Budapest év/év (j. sk.)</c:v>
                      </c:pt>
                    </c:strCache>
                  </c:strRef>
                </c:tx>
                <c:spPr>
                  <a:ln w="28575" cap="rnd">
                    <a:solidFill>
                      <a:schemeClr val="accent3">
                        <a:lumMod val="60000"/>
                        <a:lumOff val="40000"/>
                      </a:schemeClr>
                    </a:solidFill>
                    <a:round/>
                  </a:ln>
                  <a:effectLst/>
                </c:spPr>
                <c:marker>
                  <c:symbol val="diamond"/>
                  <c:size val="11"/>
                  <c:spPr>
                    <a:solidFill>
                      <a:schemeClr val="accent3">
                        <a:lumMod val="60000"/>
                        <a:lumOff val="40000"/>
                      </a:schemeClr>
                    </a:solidFill>
                    <a:ln w="9525">
                      <a:solidFill>
                        <a:schemeClr val="accent3">
                          <a:lumMod val="40000"/>
                          <a:lumOff val="60000"/>
                        </a:schemeClr>
                      </a:solidFill>
                    </a:ln>
                    <a:effectLst/>
                  </c:spPr>
                </c:marker>
                <c:cat>
                  <c:numRef>
                    <c:extLst xmlns:c15="http://schemas.microsoft.com/office/drawing/2012/chart">
                      <c:ext xmlns:c15="http://schemas.microsoft.com/office/drawing/2012/chart" uri="{02D57815-91ED-43cb-92C2-25804820EDAC}">
                        <c15:formulaRef>
                          <c15:sqref>'c3-17'!$A$110:$A$146</c15:sqref>
                        </c15:formulaRef>
                      </c:ext>
                    </c:extLst>
                    <c:numCache>
                      <c:formatCode>m/d/yyyy</c:formatCode>
                      <c:ptCount val="37"/>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44347.199999999997</c:v>
                      </c:pt>
                      <c:pt idx="29">
                        <c:v>44377.2</c:v>
                      </c:pt>
                      <c:pt idx="30">
                        <c:v>44408.2</c:v>
                      </c:pt>
                      <c:pt idx="31">
                        <c:v>44439</c:v>
                      </c:pt>
                      <c:pt idx="32">
                        <c:v>44469</c:v>
                      </c:pt>
                      <c:pt idx="33">
                        <c:v>44500</c:v>
                      </c:pt>
                      <c:pt idx="34">
                        <c:v>44530</c:v>
                      </c:pt>
                      <c:pt idx="35">
                        <c:v>44561</c:v>
                      </c:pt>
                      <c:pt idx="36">
                        <c:v>44592</c:v>
                      </c:pt>
                    </c:numCache>
                  </c:numRef>
                </c:cat>
                <c:val>
                  <c:numRef>
                    <c:extLst xmlns:c15="http://schemas.microsoft.com/office/drawing/2012/chart">
                      <c:ext xmlns:c15="http://schemas.microsoft.com/office/drawing/2012/chart" uri="{02D57815-91ED-43cb-92C2-25804820EDAC}">
                        <c15:formulaRef>
                          <c15:sqref>'c3-17'!$E$110:$E$135</c15:sqref>
                        </c15:formulaRef>
                      </c:ext>
                    </c:extLst>
                    <c:numCache>
                      <c:formatCode>0.0</c:formatCode>
                      <c:ptCount val="26"/>
                      <c:pt idx="0">
                        <c:v>-21.374045801526719</c:v>
                      </c:pt>
                      <c:pt idx="1">
                        <c:v>-14.115646258503403</c:v>
                      </c:pt>
                      <c:pt idx="2">
                        <c:v>-13.535031847133766</c:v>
                      </c:pt>
                      <c:pt idx="3">
                        <c:v>-14.16083916083916</c:v>
                      </c:pt>
                      <c:pt idx="4">
                        <c:v>-15.134099616858236</c:v>
                      </c:pt>
                      <c:pt idx="5">
                        <c:v>-28.433268858800773</c:v>
                      </c:pt>
                      <c:pt idx="6">
                        <c:v>-26.111111111111114</c:v>
                      </c:pt>
                      <c:pt idx="7">
                        <c:v>-35.91836734693878</c:v>
                      </c:pt>
                      <c:pt idx="8">
                        <c:v>-31.309297912713475</c:v>
                      </c:pt>
                      <c:pt idx="9">
                        <c:v>-25.242718446601941</c:v>
                      </c:pt>
                      <c:pt idx="10">
                        <c:v>-33.590733590733592</c:v>
                      </c:pt>
                      <c:pt idx="11">
                        <c:v>-20.638820638820647</c:v>
                      </c:pt>
                      <c:pt idx="12">
                        <c:v>-23.05825242718447</c:v>
                      </c:pt>
                      <c:pt idx="13">
                        <c:v>-21.386138613861377</c:v>
                      </c:pt>
                      <c:pt idx="14">
                        <c:v>-38.121546961325969</c:v>
                      </c:pt>
                      <c:pt idx="15">
                        <c:v>-70.264765784114047</c:v>
                      </c:pt>
                      <c:pt idx="16">
                        <c:v>-42.212189616252829</c:v>
                      </c:pt>
                      <c:pt idx="17">
                        <c:v>-3.5135135135135158</c:v>
                      </c:pt>
                      <c:pt idx="18">
                        <c:v>3.2581453634085165</c:v>
                      </c:pt>
                      <c:pt idx="19">
                        <c:v>15.923566878980893</c:v>
                      </c:pt>
                      <c:pt idx="20">
                        <c:v>12.707182320441987</c:v>
                      </c:pt>
                      <c:pt idx="21">
                        <c:v>-11.948051948051955</c:v>
                      </c:pt>
                      <c:pt idx="22">
                        <c:v>9.5930232558139465</c:v>
                      </c:pt>
                      <c:pt idx="23">
                        <c:v>8.6687306501547852</c:v>
                      </c:pt>
                      <c:pt idx="24">
                        <c:v>21.135646687697161</c:v>
                      </c:pt>
                      <c:pt idx="25">
                        <c:v>11.838790931989919</c:v>
                      </c:pt>
                    </c:numCache>
                  </c:numRef>
                </c:val>
                <c:smooth val="0"/>
                <c:extLst xmlns:c15="http://schemas.microsoft.com/office/drawing/2012/chart">
                  <c:ext xmlns:c16="http://schemas.microsoft.com/office/drawing/2014/chart" uri="{C3380CC4-5D6E-409C-BE32-E72D297353CC}">
                    <c16:uniqueId val="{00000005-AD82-4C78-BA0A-CC5E0159217D}"/>
                  </c:ext>
                </c:extLst>
              </c15:ser>
            </c15:filteredLineSeries>
          </c:ext>
        </c:extLst>
      </c:lineChart>
      <c:dateAx>
        <c:axId val="1565690528"/>
        <c:scaling>
          <c:orientation val="minMax"/>
          <c:min val="43831"/>
        </c:scaling>
        <c:delete val="0"/>
        <c:axPos val="b"/>
        <c:numFmt formatCode="yyyy/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1565682000"/>
        <c:crosses val="autoZero"/>
        <c:auto val="1"/>
        <c:lblOffset val="100"/>
        <c:baseTimeUnit val="months"/>
        <c:majorUnit val="2"/>
        <c:majorTimeUnit val="months"/>
      </c:dateAx>
      <c:valAx>
        <c:axId val="1565682000"/>
        <c:scaling>
          <c:orientation val="minMax"/>
          <c:max val="2000"/>
        </c:scaling>
        <c:delete val="0"/>
        <c:axPos val="l"/>
        <c:majorGridlines>
          <c:spPr>
            <a:ln w="3175" cap="flat" cmpd="sng" algn="ctr">
              <a:solidFill>
                <a:schemeClr val="bg1">
                  <a:lumMod val="75000"/>
                </a:schemeClr>
              </a:solidFill>
              <a:prstDash val="sysDash"/>
              <a:round/>
              <a:headEnd type="none" w="med" len="med"/>
              <a:tailEnd type="none" w="med" len="me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sz="900" b="0"/>
                  <a:t>db</a:t>
                </a:r>
              </a:p>
            </c:rich>
          </c:tx>
          <c:layout>
            <c:manualLayout>
              <c:xMode val="edge"/>
              <c:yMode val="edge"/>
              <c:x val="0.10639908623310469"/>
              <c:y val="0"/>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565690528"/>
        <c:crosses val="autoZero"/>
        <c:crossBetween val="between"/>
        <c:majorUnit val="200"/>
      </c:valAx>
      <c:valAx>
        <c:axId val="1809540944"/>
        <c:scaling>
          <c:orientation val="minMax"/>
          <c:max val="60"/>
          <c:min val="-40"/>
        </c:scaling>
        <c:delete val="0"/>
        <c:axPos val="r"/>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809541272"/>
        <c:crosses val="max"/>
        <c:crossBetween val="between"/>
        <c:majorUnit val="10"/>
      </c:valAx>
      <c:dateAx>
        <c:axId val="1809541272"/>
        <c:scaling>
          <c:orientation val="minMax"/>
        </c:scaling>
        <c:delete val="1"/>
        <c:axPos val="b"/>
        <c:title>
          <c:tx>
            <c:rich>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r>
                  <a:rPr lang="hu-HU" sz="900"/>
                  <a:t>%</a:t>
                </a:r>
              </a:p>
            </c:rich>
          </c:tx>
          <c:layout>
            <c:manualLayout>
              <c:xMode val="edge"/>
              <c:yMode val="edge"/>
              <c:x val="0.8576448758718207"/>
              <c:y val="5.9496404491121051E-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180954094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
          <c:y val="0.8530156303055616"/>
          <c:w val="0.95176934233831934"/>
          <c:h val="0.14389745839581064"/>
        </c:manualLayout>
      </c:layout>
      <c:overlay val="0"/>
      <c:spPr>
        <a:noFill/>
        <a:ln w="9525" cap="flat" cmpd="sng" algn="ctr">
          <a:noFill/>
          <a:prstDash val="solid"/>
          <a:round/>
          <a:headEnd type="none" w="med" len="med"/>
          <a:tailEnd type="none" w="med" len="med"/>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22E-2"/>
          <c:w val="0.84465394243963265"/>
          <c:h val="0.57356814236111109"/>
        </c:manualLayout>
      </c:layout>
      <c:lineChart>
        <c:grouping val="standard"/>
        <c:varyColors val="0"/>
        <c:ser>
          <c:idx val="1"/>
          <c:order val="1"/>
          <c:tx>
            <c:strRef>
              <c:f>'c3-18'!$C$14</c:f>
              <c:strCache>
                <c:ptCount val="1"/>
                <c:pt idx="0">
                  <c:v>Kkv-szektor</c:v>
                </c:pt>
              </c:strCache>
            </c:strRef>
          </c:tx>
          <c:spPr>
            <a:ln>
              <a:solidFill>
                <a:srgbClr val="0C2148"/>
              </a:solidFill>
            </a:ln>
          </c:spPr>
          <c:marker>
            <c:symbol val="none"/>
          </c:marker>
          <c:cat>
            <c:numRef>
              <c:f>'c3-18'!$A$15:$A$70</c:f>
              <c:numCache>
                <c:formatCode>m/d/yyyy</c:formatCode>
                <c:ptCount val="5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numCache>
            </c:numRef>
          </c:cat>
          <c:val>
            <c:numRef>
              <c:f>'c3-18'!$C$15:$C$70</c:f>
              <c:numCache>
                <c:formatCode>#,##0.00</c:formatCode>
                <c:ptCount val="56"/>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20.804143374795505</c:v>
                </c:pt>
                <c:pt idx="54">
                  <c:v>19.69243140014072</c:v>
                </c:pt>
                <c:pt idx="55" formatCode="0.00">
                  <c:v>16.821559535127399</c:v>
                </c:pt>
              </c:numCache>
            </c:numRef>
          </c:val>
          <c:smooth val="0"/>
          <c:extLst>
            <c:ext xmlns:c16="http://schemas.microsoft.com/office/drawing/2014/chart" uri="{C3380CC4-5D6E-409C-BE32-E72D297353CC}">
              <c16:uniqueId val="{00000000-0F52-4A20-9C19-AC7880560C1A}"/>
            </c:ext>
          </c:extLst>
        </c:ser>
        <c:dLbls>
          <c:showLegendKey val="0"/>
          <c:showVal val="0"/>
          <c:showCatName val="0"/>
          <c:showSerName val="0"/>
          <c:showPercent val="0"/>
          <c:showBubbleSize val="0"/>
        </c:dLbls>
        <c:marker val="1"/>
        <c:smooth val="0"/>
        <c:axId val="219232128"/>
        <c:axId val="219235072"/>
      </c:lineChart>
      <c:lineChart>
        <c:grouping val="standard"/>
        <c:varyColors val="0"/>
        <c:ser>
          <c:idx val="0"/>
          <c:order val="0"/>
          <c:tx>
            <c:strRef>
              <c:f>'c3-18'!$B$14</c:f>
              <c:strCache>
                <c:ptCount val="1"/>
                <c:pt idx="0">
                  <c:v>Vállalati szektor</c:v>
                </c:pt>
              </c:strCache>
            </c:strRef>
          </c:tx>
          <c:spPr>
            <a:ln w="25400">
              <a:solidFill>
                <a:srgbClr val="009EE0"/>
              </a:solidFill>
              <a:prstDash val="sysDash"/>
            </a:ln>
          </c:spPr>
          <c:marker>
            <c:symbol val="none"/>
          </c:marker>
          <c:cat>
            <c:numRef>
              <c:f>'c3-18'!$A$15:$A$70</c:f>
              <c:numCache>
                <c:formatCode>m/d/yyyy</c:formatCode>
                <c:ptCount val="5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numCache>
            </c:numRef>
          </c:cat>
          <c:val>
            <c:numRef>
              <c:f>'c3-18'!$B$15:$B$70</c:f>
              <c:numCache>
                <c:formatCode>#,##0.00</c:formatCode>
                <c:ptCount val="56"/>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-2.444677206865669</c:v>
                </c:pt>
                <c:pt idx="33">
                  <c:v>0.54066051473514043</c:v>
                </c:pt>
                <c:pt idx="34">
                  <c:v>1.5995645126033002</c:v>
                </c:pt>
                <c:pt idx="35">
                  <c:v>4.0311754424195456</c:v>
                </c:pt>
                <c:pt idx="36">
                  <c:v>4.1011423292504618</c:v>
                </c:pt>
                <c:pt idx="37">
                  <c:v>6.4345067476373305</c:v>
                </c:pt>
                <c:pt idx="38">
                  <c:v>8.1984110801763155</c:v>
                </c:pt>
                <c:pt idx="39">
                  <c:v>9.6803932671705706</c:v>
                </c:pt>
                <c:pt idx="40">
                  <c:v>10.563923099942762</c:v>
                </c:pt>
                <c:pt idx="41">
                  <c:v>12.129128251378733</c:v>
                </c:pt>
                <c:pt idx="42">
                  <c:v>13.786694865006821</c:v>
                </c:pt>
                <c:pt idx="43">
                  <c:v>14.277982232592452</c:v>
                </c:pt>
                <c:pt idx="44">
                  <c:v>14.732518229743475</c:v>
                </c:pt>
                <c:pt idx="45">
                  <c:v>17.395684023282463</c:v>
                </c:pt>
                <c:pt idx="46">
                  <c:v>16.435660272730022</c:v>
                </c:pt>
                <c:pt idx="47">
                  <c:v>14.303694377215209</c:v>
                </c:pt>
                <c:pt idx="48">
                  <c:v>16.025372585669064</c:v>
                </c:pt>
                <c:pt idx="49">
                  <c:v>8.1620024874612387</c:v>
                </c:pt>
                <c:pt idx="50">
                  <c:v>7.8881662977191418</c:v>
                </c:pt>
                <c:pt idx="51">
                  <c:v>9.5715710660530977</c:v>
                </c:pt>
                <c:pt idx="52">
                  <c:v>6.9995209702626893</c:v>
                </c:pt>
                <c:pt idx="53">
                  <c:v>8.8050457185327247</c:v>
                </c:pt>
                <c:pt idx="54">
                  <c:v>9.6351531202376925</c:v>
                </c:pt>
                <c:pt idx="55">
                  <c:v>10.933061184126013</c:v>
                </c:pt>
              </c:numCache>
            </c:numRef>
          </c:val>
          <c:smooth val="0"/>
          <c:extLst>
            <c:ext xmlns:c16="http://schemas.microsoft.com/office/drawing/2014/chart" uri="{C3380CC4-5D6E-409C-BE32-E72D297353CC}">
              <c16:uniqueId val="{00000001-0F52-4A20-9C19-AC7880560C1A}"/>
            </c:ext>
          </c:extLst>
        </c:ser>
        <c:dLbls>
          <c:showLegendKey val="0"/>
          <c:showVal val="0"/>
          <c:showCatName val="0"/>
          <c:showSerName val="0"/>
          <c:showPercent val="0"/>
          <c:showBubbleSize val="0"/>
        </c:dLbls>
        <c:marker val="1"/>
        <c:smooth val="0"/>
        <c:axId val="219239168"/>
        <c:axId val="219236992"/>
      </c:lineChart>
      <c:catAx>
        <c:axId val="219232128"/>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235072"/>
        <c:crosses val="autoZero"/>
        <c:auto val="0"/>
        <c:lblAlgn val="ctr"/>
        <c:lblOffset val="100"/>
        <c:tickLblSkip val="4"/>
        <c:tickMarkSkip val="4"/>
        <c:noMultiLvlLbl val="0"/>
      </c:catAx>
      <c:valAx>
        <c:axId val="219235072"/>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2128"/>
        <c:crosses val="autoZero"/>
        <c:crossBetween val="between"/>
        <c:majorUnit val="5"/>
      </c:valAx>
      <c:valAx>
        <c:axId val="219236992"/>
        <c:scaling>
          <c:orientation val="minMax"/>
          <c:max val="25"/>
        </c:scaling>
        <c:delete val="0"/>
        <c:axPos val="r"/>
        <c:title>
          <c:tx>
            <c:rich>
              <a:bodyPr rot="0" vert="horz"/>
              <a:lstStyle/>
              <a:p>
                <a:pPr>
                  <a:defRPr/>
                </a:pPr>
                <a:r>
                  <a:rPr lang="hu-HU"/>
                  <a:t>%</a:t>
                </a:r>
              </a:p>
            </c:rich>
          </c:tx>
          <c:layout>
            <c:manualLayout>
              <c:xMode val="edge"/>
              <c:yMode val="edge"/>
              <c:x val="0.84887235449735454"/>
              <c:y val="3.4778645833333332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9168"/>
        <c:crosses val="max"/>
        <c:crossBetween val="between"/>
      </c:valAx>
      <c:catAx>
        <c:axId val="219239168"/>
        <c:scaling>
          <c:orientation val="minMax"/>
        </c:scaling>
        <c:delete val="1"/>
        <c:axPos val="b"/>
        <c:numFmt formatCode="m/d/yyyy" sourceLinked="1"/>
        <c:majorTickMark val="out"/>
        <c:minorTickMark val="none"/>
        <c:tickLblPos val="nextTo"/>
        <c:crossAx val="219236992"/>
        <c:crosses val="autoZero"/>
        <c:auto val="0"/>
        <c:lblAlgn val="ctr"/>
        <c:lblOffset val="100"/>
        <c:noMultiLvlLbl val="0"/>
      </c:catAx>
      <c:spPr>
        <a:noFill/>
        <a:ln w="25400">
          <a:noFill/>
        </a:ln>
      </c:spPr>
    </c:plotArea>
    <c:legend>
      <c:legendPos val="b"/>
      <c:layout>
        <c:manualLayout>
          <c:xMode val="edge"/>
          <c:yMode val="edge"/>
          <c:x val="0"/>
          <c:y val="0.80532552083333331"/>
          <c:w val="1"/>
          <c:h val="0.19467447916666669"/>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91E-2"/>
          <c:w val="0.84465394243963265"/>
          <c:h val="0.57908029513888892"/>
        </c:manualLayout>
      </c:layout>
      <c:lineChart>
        <c:grouping val="standard"/>
        <c:varyColors val="0"/>
        <c:ser>
          <c:idx val="1"/>
          <c:order val="1"/>
          <c:tx>
            <c:strRef>
              <c:f>'c3-18'!$C$13</c:f>
              <c:strCache>
                <c:ptCount val="1"/>
                <c:pt idx="0">
                  <c:v>SME sector</c:v>
                </c:pt>
              </c:strCache>
            </c:strRef>
          </c:tx>
          <c:spPr>
            <a:ln>
              <a:solidFill>
                <a:srgbClr val="0C2148"/>
              </a:solidFill>
            </a:ln>
          </c:spPr>
          <c:marker>
            <c:symbol val="none"/>
          </c:marker>
          <c:cat>
            <c:numRef>
              <c:f>'c3-18'!$A$15:$A$70</c:f>
              <c:numCache>
                <c:formatCode>m/d/yyyy</c:formatCode>
                <c:ptCount val="5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numCache>
            </c:numRef>
          </c:cat>
          <c:val>
            <c:numRef>
              <c:f>'c3-18'!$C$15:$C$70</c:f>
              <c:numCache>
                <c:formatCode>#,##0.00</c:formatCode>
                <c:ptCount val="56"/>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20.804143374795505</c:v>
                </c:pt>
                <c:pt idx="54">
                  <c:v>19.69243140014072</c:v>
                </c:pt>
                <c:pt idx="55" formatCode="0.00">
                  <c:v>16.821559535127399</c:v>
                </c:pt>
              </c:numCache>
            </c:numRef>
          </c:val>
          <c:smooth val="0"/>
          <c:extLst>
            <c:ext xmlns:c16="http://schemas.microsoft.com/office/drawing/2014/chart" uri="{C3380CC4-5D6E-409C-BE32-E72D297353CC}">
              <c16:uniqueId val="{00000000-1B67-4FD2-944E-2444C6216A1D}"/>
            </c:ext>
          </c:extLst>
        </c:ser>
        <c:dLbls>
          <c:showLegendKey val="0"/>
          <c:showVal val="0"/>
          <c:showCatName val="0"/>
          <c:showSerName val="0"/>
          <c:showPercent val="0"/>
          <c:showBubbleSize val="0"/>
        </c:dLbls>
        <c:marker val="1"/>
        <c:smooth val="0"/>
        <c:axId val="219310720"/>
        <c:axId val="219313664"/>
      </c:lineChart>
      <c:lineChart>
        <c:grouping val="standard"/>
        <c:varyColors val="0"/>
        <c:ser>
          <c:idx val="0"/>
          <c:order val="0"/>
          <c:tx>
            <c:strRef>
              <c:f>'c3-18'!$B$13</c:f>
              <c:strCache>
                <c:ptCount val="1"/>
                <c:pt idx="0">
                  <c:v>Corporate sector</c:v>
                </c:pt>
              </c:strCache>
            </c:strRef>
          </c:tx>
          <c:spPr>
            <a:ln w="25400">
              <a:solidFill>
                <a:srgbClr val="009EE0"/>
              </a:solidFill>
              <a:prstDash val="sysDash"/>
            </a:ln>
          </c:spPr>
          <c:marker>
            <c:symbol val="none"/>
          </c:marker>
          <c:cat>
            <c:numRef>
              <c:f>'c3-18'!$A$15:$A$70</c:f>
              <c:numCache>
                <c:formatCode>m/d/yyyy</c:formatCode>
                <c:ptCount val="56"/>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numCache>
            </c:numRef>
          </c:cat>
          <c:val>
            <c:numRef>
              <c:f>'c3-18'!$B$15:$B$70</c:f>
              <c:numCache>
                <c:formatCode>#,##0.00</c:formatCode>
                <c:ptCount val="56"/>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-2.444677206865669</c:v>
                </c:pt>
                <c:pt idx="33">
                  <c:v>0.54066051473514043</c:v>
                </c:pt>
                <c:pt idx="34">
                  <c:v>1.5995645126033002</c:v>
                </c:pt>
                <c:pt idx="35">
                  <c:v>4.0311754424195456</c:v>
                </c:pt>
                <c:pt idx="36">
                  <c:v>4.1011423292504618</c:v>
                </c:pt>
                <c:pt idx="37">
                  <c:v>6.4345067476373305</c:v>
                </c:pt>
                <c:pt idx="38">
                  <c:v>8.1984110801763155</c:v>
                </c:pt>
                <c:pt idx="39">
                  <c:v>9.6803932671705706</c:v>
                </c:pt>
                <c:pt idx="40">
                  <c:v>10.563923099942762</c:v>
                </c:pt>
                <c:pt idx="41">
                  <c:v>12.129128251378733</c:v>
                </c:pt>
                <c:pt idx="42">
                  <c:v>13.786694865006821</c:v>
                </c:pt>
                <c:pt idx="43">
                  <c:v>14.277982232592452</c:v>
                </c:pt>
                <c:pt idx="44">
                  <c:v>14.732518229743475</c:v>
                </c:pt>
                <c:pt idx="45">
                  <c:v>17.395684023282463</c:v>
                </c:pt>
                <c:pt idx="46">
                  <c:v>16.435660272730022</c:v>
                </c:pt>
                <c:pt idx="47">
                  <c:v>14.303694377215209</c:v>
                </c:pt>
                <c:pt idx="48">
                  <c:v>16.025372585669064</c:v>
                </c:pt>
                <c:pt idx="49">
                  <c:v>8.1620024874612387</c:v>
                </c:pt>
                <c:pt idx="50">
                  <c:v>7.8881662977191418</c:v>
                </c:pt>
                <c:pt idx="51">
                  <c:v>9.5715710660530977</c:v>
                </c:pt>
                <c:pt idx="52">
                  <c:v>6.9995209702626893</c:v>
                </c:pt>
                <c:pt idx="53">
                  <c:v>8.8050457185327247</c:v>
                </c:pt>
                <c:pt idx="54">
                  <c:v>9.6351531202376925</c:v>
                </c:pt>
                <c:pt idx="55">
                  <c:v>10.933061184126013</c:v>
                </c:pt>
              </c:numCache>
            </c:numRef>
          </c:val>
          <c:smooth val="0"/>
          <c:extLst>
            <c:ext xmlns:c16="http://schemas.microsoft.com/office/drawing/2014/chart" uri="{C3380CC4-5D6E-409C-BE32-E72D297353CC}">
              <c16:uniqueId val="{00000001-1B67-4FD2-944E-2444C6216A1D}"/>
            </c:ext>
          </c:extLst>
        </c:ser>
        <c:dLbls>
          <c:showLegendKey val="0"/>
          <c:showVal val="0"/>
          <c:showCatName val="0"/>
          <c:showSerName val="0"/>
          <c:showPercent val="0"/>
          <c:showBubbleSize val="0"/>
        </c:dLbls>
        <c:marker val="1"/>
        <c:smooth val="0"/>
        <c:axId val="219317760"/>
        <c:axId val="219315584"/>
      </c:lineChart>
      <c:catAx>
        <c:axId val="21931072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313664"/>
        <c:crosses val="autoZero"/>
        <c:auto val="0"/>
        <c:lblAlgn val="ctr"/>
        <c:lblOffset val="100"/>
        <c:tickLblSkip val="4"/>
        <c:tickMarkSkip val="4"/>
        <c:noMultiLvlLbl val="0"/>
      </c:catAx>
      <c:valAx>
        <c:axId val="219313664"/>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0720"/>
        <c:crosses val="autoZero"/>
        <c:crossBetween val="between"/>
        <c:majorUnit val="5"/>
      </c:valAx>
      <c:valAx>
        <c:axId val="219315584"/>
        <c:scaling>
          <c:orientation val="minMax"/>
          <c:max val="25"/>
        </c:scaling>
        <c:delete val="0"/>
        <c:axPos val="r"/>
        <c:title>
          <c:tx>
            <c:rich>
              <a:bodyPr rot="0" vert="horz"/>
              <a:lstStyle/>
              <a:p>
                <a:pPr>
                  <a:defRPr/>
                </a:pPr>
                <a:r>
                  <a:rPr lang="hu-HU"/>
                  <a:t>Percent</a:t>
                </a:r>
              </a:p>
            </c:rich>
          </c:tx>
          <c:layout>
            <c:manualLayout>
              <c:xMode val="edge"/>
              <c:yMode val="edge"/>
              <c:x val="0.75080853174603179"/>
              <c:y val="4.7178819444444447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7760"/>
        <c:crosses val="max"/>
        <c:crossBetween val="between"/>
      </c:valAx>
      <c:dateAx>
        <c:axId val="219317760"/>
        <c:scaling>
          <c:orientation val="minMax"/>
        </c:scaling>
        <c:delete val="1"/>
        <c:axPos val="b"/>
        <c:numFmt formatCode="m/d/yyyy" sourceLinked="1"/>
        <c:majorTickMark val="out"/>
        <c:minorTickMark val="none"/>
        <c:tickLblPos val="nextTo"/>
        <c:crossAx val="219315584"/>
        <c:crosses val="autoZero"/>
        <c:auto val="1"/>
        <c:lblOffset val="100"/>
        <c:baseTimeUnit val="months"/>
      </c:dateAx>
      <c:spPr>
        <a:noFill/>
        <a:ln w="25400">
          <a:noFill/>
        </a:ln>
      </c:spPr>
    </c:plotArea>
    <c:legend>
      <c:legendPos val="b"/>
      <c:layout>
        <c:manualLayout>
          <c:xMode val="edge"/>
          <c:yMode val="edge"/>
          <c:x val="0"/>
          <c:y val="0.8125868055555554"/>
          <c:w val="1"/>
          <c:h val="0.18741319444444443"/>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77876493003671"/>
          <c:y val="8.5445346766838917E-2"/>
          <c:w val="0.89287307363873902"/>
          <c:h val="0.48670141273446232"/>
        </c:manualLayout>
      </c:layout>
      <c:lineChart>
        <c:grouping val="standard"/>
        <c:varyColors val="0"/>
        <c:ser>
          <c:idx val="0"/>
          <c:order val="0"/>
          <c:tx>
            <c:strRef>
              <c:f>'c3-19'!$B$13</c:f>
              <c:strCache>
                <c:ptCount val="1"/>
                <c:pt idx="0">
                  <c:v>Hazai áruexport</c:v>
                </c:pt>
              </c:strCache>
            </c:strRef>
          </c:tx>
          <c:spPr>
            <a:ln w="28575" cap="rnd">
              <a:solidFill>
                <a:schemeClr val="tx2"/>
              </a:solidFill>
              <a:prstDash val="sysDash"/>
              <a:round/>
            </a:ln>
            <a:effectLst/>
          </c:spPr>
          <c:marker>
            <c:symbol val="none"/>
          </c:marker>
          <c:cat>
            <c:numRef>
              <c:f>'c3-19'!$A$14:$A$38</c:f>
              <c:numCache>
                <c:formatCode>m/d/yyyy</c:formatCode>
                <c:ptCount val="2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numCache>
            </c:numRef>
          </c:cat>
          <c:val>
            <c:numRef>
              <c:f>'c3-19'!$B$14:$B$38</c:f>
              <c:numCache>
                <c:formatCode>0.0</c:formatCode>
                <c:ptCount val="25"/>
                <c:pt idx="0">
                  <c:v>105.20763931084932</c:v>
                </c:pt>
                <c:pt idx="1">
                  <c:v>103.57927861922607</c:v>
                </c:pt>
                <c:pt idx="2">
                  <c:v>88.263581837874582</c:v>
                </c:pt>
                <c:pt idx="3">
                  <c:v>64.430153937906937</c:v>
                </c:pt>
                <c:pt idx="4">
                  <c:v>79.173072492285371</c:v>
                </c:pt>
                <c:pt idx="5">
                  <c:v>93.658494062761804</c:v>
                </c:pt>
                <c:pt idx="6">
                  <c:v>99.266721766330207</c:v>
                </c:pt>
                <c:pt idx="7">
                  <c:v>106.16975670192286</c:v>
                </c:pt>
                <c:pt idx="8">
                  <c:v>108.8391833659476</c:v>
                </c:pt>
                <c:pt idx="9">
                  <c:v>111.28783702192109</c:v>
                </c:pt>
                <c:pt idx="10">
                  <c:v>109.76689006474776</c:v>
                </c:pt>
                <c:pt idx="11">
                  <c:v>104.80657028096797</c:v>
                </c:pt>
                <c:pt idx="12">
                  <c:v>109.06037199746817</c:v>
                </c:pt>
                <c:pt idx="13">
                  <c:v>108.96369084278332</c:v>
                </c:pt>
                <c:pt idx="14">
                  <c:v>109.00251129576478</c:v>
                </c:pt>
                <c:pt idx="15">
                  <c:v>108.89400331946734</c:v>
                </c:pt>
                <c:pt idx="16">
                  <c:v>107.03457112798489</c:v>
                </c:pt>
                <c:pt idx="17">
                  <c:v>104.92728231446904</c:v>
                </c:pt>
                <c:pt idx="18">
                  <c:v>106.4010930113983</c:v>
                </c:pt>
                <c:pt idx="19">
                  <c:v>101.14958638123217</c:v>
                </c:pt>
                <c:pt idx="20">
                  <c:v>100.30991610839497</c:v>
                </c:pt>
                <c:pt idx="21">
                  <c:v>100.63502033019296</c:v>
                </c:pt>
                <c:pt idx="22">
                  <c:v>105.09567651561528</c:v>
                </c:pt>
                <c:pt idx="23">
                  <c:v>106.99380354199806</c:v>
                </c:pt>
              </c:numCache>
            </c:numRef>
          </c:val>
          <c:smooth val="0"/>
          <c:extLst>
            <c:ext xmlns:c16="http://schemas.microsoft.com/office/drawing/2014/chart" uri="{C3380CC4-5D6E-409C-BE32-E72D297353CC}">
              <c16:uniqueId val="{00000000-D331-4101-BE01-204D61762EF6}"/>
            </c:ext>
          </c:extLst>
        </c:ser>
        <c:ser>
          <c:idx val="1"/>
          <c:order val="1"/>
          <c:tx>
            <c:strRef>
              <c:f>'c3-19'!$C$13</c:f>
              <c:strCache>
                <c:ptCount val="1"/>
                <c:pt idx="0">
                  <c:v>Hazai járműipari termelés</c:v>
                </c:pt>
              </c:strCache>
            </c:strRef>
          </c:tx>
          <c:spPr>
            <a:ln w="28575" cap="rnd">
              <a:solidFill>
                <a:schemeClr val="accent1"/>
              </a:solidFill>
              <a:round/>
            </a:ln>
            <a:effectLst/>
          </c:spPr>
          <c:marker>
            <c:symbol val="none"/>
          </c:marker>
          <c:cat>
            <c:numRef>
              <c:f>'c3-19'!$A$14:$A$38</c:f>
              <c:numCache>
                <c:formatCode>m/d/yyyy</c:formatCode>
                <c:ptCount val="2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numCache>
            </c:numRef>
          </c:cat>
          <c:val>
            <c:numRef>
              <c:f>'c3-19'!$C$14:$C$38</c:f>
              <c:numCache>
                <c:formatCode>0.0</c:formatCode>
                <c:ptCount val="25"/>
                <c:pt idx="0">
                  <c:v>107.40801829860428</c:v>
                </c:pt>
                <c:pt idx="1">
                  <c:v>108.06790796514201</c:v>
                </c:pt>
                <c:pt idx="2">
                  <c:v>78.061429928154084</c:v>
                </c:pt>
                <c:pt idx="3">
                  <c:v>20.433397628464828</c:v>
                </c:pt>
                <c:pt idx="4">
                  <c:v>51.606707210251678</c:v>
                </c:pt>
                <c:pt idx="5">
                  <c:v>82.784888307045847</c:v>
                </c:pt>
                <c:pt idx="6">
                  <c:v>90.002883294342865</c:v>
                </c:pt>
                <c:pt idx="7">
                  <c:v>107.29612741824448</c:v>
                </c:pt>
                <c:pt idx="8">
                  <c:v>108.67957750343389</c:v>
                </c:pt>
                <c:pt idx="9">
                  <c:v>111.25620193560208</c:v>
                </c:pt>
                <c:pt idx="10">
                  <c:v>101.9537595658467</c:v>
                </c:pt>
                <c:pt idx="11">
                  <c:v>106.12684650597983</c:v>
                </c:pt>
                <c:pt idx="12">
                  <c:v>81.997847800477501</c:v>
                </c:pt>
                <c:pt idx="13">
                  <c:v>99.490062936341289</c:v>
                </c:pt>
                <c:pt idx="14">
                  <c:v>98.440649149699198</c:v>
                </c:pt>
                <c:pt idx="15">
                  <c:v>90.919762667332748</c:v>
                </c:pt>
                <c:pt idx="16">
                  <c:v>94.505059964448961</c:v>
                </c:pt>
                <c:pt idx="17">
                  <c:v>90.0302445785846</c:v>
                </c:pt>
                <c:pt idx="18">
                  <c:v>86.900057138070224</c:v>
                </c:pt>
                <c:pt idx="19">
                  <c:v>69.369361724344543</c:v>
                </c:pt>
                <c:pt idx="20">
                  <c:v>80.074972710370417</c:v>
                </c:pt>
                <c:pt idx="21">
                  <c:v>79.697731721284839</c:v>
                </c:pt>
                <c:pt idx="22">
                  <c:v>86.964450775320699</c:v>
                </c:pt>
                <c:pt idx="23">
                  <c:v>82.766444723209929</c:v>
                </c:pt>
                <c:pt idx="24">
                  <c:v>85.584052545779358</c:v>
                </c:pt>
              </c:numCache>
            </c:numRef>
          </c:val>
          <c:smooth val="0"/>
          <c:extLst>
            <c:ext xmlns:c16="http://schemas.microsoft.com/office/drawing/2014/chart" uri="{C3380CC4-5D6E-409C-BE32-E72D297353CC}">
              <c16:uniqueId val="{00000001-D331-4101-BE01-204D61762EF6}"/>
            </c:ext>
          </c:extLst>
        </c:ser>
        <c:ser>
          <c:idx val="2"/>
          <c:order val="2"/>
          <c:tx>
            <c:strRef>
              <c:f>'c3-19'!$D$13</c:f>
              <c:strCache>
                <c:ptCount val="1"/>
                <c:pt idx="0">
                  <c:v>Német ipari termelés</c:v>
                </c:pt>
              </c:strCache>
            </c:strRef>
          </c:tx>
          <c:spPr>
            <a:ln w="28575" cap="rnd">
              <a:solidFill>
                <a:schemeClr val="accent3"/>
              </a:solidFill>
              <a:round/>
            </a:ln>
            <a:effectLst/>
          </c:spPr>
          <c:marker>
            <c:symbol val="none"/>
          </c:marker>
          <c:cat>
            <c:numRef>
              <c:f>'c3-19'!$A$14:$A$38</c:f>
              <c:numCache>
                <c:formatCode>m/d/yyyy</c:formatCode>
                <c:ptCount val="2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numCache>
            </c:numRef>
          </c:cat>
          <c:val>
            <c:numRef>
              <c:f>'c3-19'!$D$14:$D$38</c:f>
              <c:numCache>
                <c:formatCode>0.0</c:formatCode>
                <c:ptCount val="25"/>
                <c:pt idx="0">
                  <c:v>101.54621848739495</c:v>
                </c:pt>
                <c:pt idx="1">
                  <c:v>102.85714285714285</c:v>
                </c:pt>
                <c:pt idx="2">
                  <c:v>91.764705882352942</c:v>
                </c:pt>
                <c:pt idx="3">
                  <c:v>71.394957983193279</c:v>
                </c:pt>
                <c:pt idx="4">
                  <c:v>79.663865546218489</c:v>
                </c:pt>
                <c:pt idx="5">
                  <c:v>88.941176470588232</c:v>
                </c:pt>
                <c:pt idx="6">
                  <c:v>90.756302521008408</c:v>
                </c:pt>
                <c:pt idx="7">
                  <c:v>90.453781512605033</c:v>
                </c:pt>
                <c:pt idx="8">
                  <c:v>92.87394957983193</c:v>
                </c:pt>
                <c:pt idx="9">
                  <c:v>96.201680672268907</c:v>
                </c:pt>
                <c:pt idx="10">
                  <c:v>97.210084033613441</c:v>
                </c:pt>
                <c:pt idx="11">
                  <c:v>98.21848739495799</c:v>
                </c:pt>
                <c:pt idx="12">
                  <c:v>98.319327731092429</c:v>
                </c:pt>
                <c:pt idx="13">
                  <c:v>96.100840336134439</c:v>
                </c:pt>
                <c:pt idx="14">
                  <c:v>96.907563025210081</c:v>
                </c:pt>
                <c:pt idx="15">
                  <c:v>96.605042016806721</c:v>
                </c:pt>
                <c:pt idx="16">
                  <c:v>95.798319327731079</c:v>
                </c:pt>
                <c:pt idx="17">
                  <c:v>95.394957983193265</c:v>
                </c:pt>
                <c:pt idx="18">
                  <c:v>96.605042016806721</c:v>
                </c:pt>
                <c:pt idx="19">
                  <c:v>92.672268907563023</c:v>
                </c:pt>
                <c:pt idx="20">
                  <c:v>91.764705882352942</c:v>
                </c:pt>
                <c:pt idx="21">
                  <c:v>94.689075630252105</c:v>
                </c:pt>
                <c:pt idx="22">
                  <c:v>95.193277310924373</c:v>
                </c:pt>
                <c:pt idx="23">
                  <c:v>97.210084033613441</c:v>
                </c:pt>
                <c:pt idx="24">
                  <c:v>98.52100840336135</c:v>
                </c:pt>
              </c:numCache>
            </c:numRef>
          </c:val>
          <c:smooth val="0"/>
          <c:extLst>
            <c:ext xmlns:c16="http://schemas.microsoft.com/office/drawing/2014/chart" uri="{C3380CC4-5D6E-409C-BE32-E72D297353CC}">
              <c16:uniqueId val="{00000002-D331-4101-BE01-204D61762EF6}"/>
            </c:ext>
          </c:extLst>
        </c:ser>
        <c:dLbls>
          <c:showLegendKey val="0"/>
          <c:showVal val="0"/>
          <c:showCatName val="0"/>
          <c:showSerName val="0"/>
          <c:showPercent val="0"/>
          <c:showBubbleSize val="0"/>
        </c:dLbls>
        <c:smooth val="0"/>
        <c:axId val="2100922944"/>
        <c:axId val="2100923928"/>
      </c:lineChart>
      <c:dateAx>
        <c:axId val="2100922944"/>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2100923928"/>
        <c:crosses val="autoZero"/>
        <c:auto val="1"/>
        <c:lblOffset val="100"/>
        <c:baseTimeUnit val="months"/>
      </c:dateAx>
      <c:valAx>
        <c:axId val="2100923928"/>
        <c:scaling>
          <c:orientation val="minMax"/>
          <c:min val="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2100922944"/>
        <c:crosses val="autoZero"/>
        <c:crossBetween val="between"/>
      </c:valAx>
      <c:spPr>
        <a:noFill/>
        <a:ln>
          <a:noFill/>
        </a:ln>
        <a:effectLst/>
      </c:spPr>
    </c:plotArea>
    <c:legend>
      <c:legendPos val="b"/>
      <c:layout>
        <c:manualLayout>
          <c:xMode val="edge"/>
          <c:yMode val="edge"/>
          <c:x val="1.6872631230376849E-2"/>
          <c:y val="0.82299500085962796"/>
          <c:w val="0.98286398301045619"/>
          <c:h val="0.1770049991403720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4"/>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77876493003671"/>
          <c:y val="8.5445346766838917E-2"/>
          <c:w val="0.89287307363873902"/>
          <c:h val="0.47438197071761062"/>
        </c:manualLayout>
      </c:layout>
      <c:lineChart>
        <c:grouping val="standard"/>
        <c:varyColors val="0"/>
        <c:ser>
          <c:idx val="0"/>
          <c:order val="0"/>
          <c:tx>
            <c:strRef>
              <c:f>'c3-19'!$B$12</c:f>
              <c:strCache>
                <c:ptCount val="1"/>
                <c:pt idx="0">
                  <c:v>Export of goods</c:v>
                </c:pt>
              </c:strCache>
            </c:strRef>
          </c:tx>
          <c:spPr>
            <a:ln w="28575" cap="rnd">
              <a:solidFill>
                <a:schemeClr val="tx2"/>
              </a:solidFill>
              <a:prstDash val="sysDash"/>
              <a:round/>
            </a:ln>
            <a:effectLst/>
          </c:spPr>
          <c:marker>
            <c:symbol val="none"/>
          </c:marker>
          <c:cat>
            <c:numRef>
              <c:f>'c3-19'!$A$14:$A$38</c:f>
              <c:numCache>
                <c:formatCode>m/d/yyyy</c:formatCode>
                <c:ptCount val="2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numCache>
            </c:numRef>
          </c:cat>
          <c:val>
            <c:numRef>
              <c:f>'c3-19'!$B$14:$B$38</c:f>
              <c:numCache>
                <c:formatCode>0.0</c:formatCode>
                <c:ptCount val="25"/>
                <c:pt idx="0">
                  <c:v>105.20763931084932</c:v>
                </c:pt>
                <c:pt idx="1">
                  <c:v>103.57927861922607</c:v>
                </c:pt>
                <c:pt idx="2">
                  <c:v>88.263581837874582</c:v>
                </c:pt>
                <c:pt idx="3">
                  <c:v>64.430153937906937</c:v>
                </c:pt>
                <c:pt idx="4">
                  <c:v>79.173072492285371</c:v>
                </c:pt>
                <c:pt idx="5">
                  <c:v>93.658494062761804</c:v>
                </c:pt>
                <c:pt idx="6">
                  <c:v>99.266721766330207</c:v>
                </c:pt>
                <c:pt idx="7">
                  <c:v>106.16975670192286</c:v>
                </c:pt>
                <c:pt idx="8">
                  <c:v>108.8391833659476</c:v>
                </c:pt>
                <c:pt idx="9">
                  <c:v>111.28783702192109</c:v>
                </c:pt>
                <c:pt idx="10">
                  <c:v>109.76689006474776</c:v>
                </c:pt>
                <c:pt idx="11">
                  <c:v>104.80657028096797</c:v>
                </c:pt>
                <c:pt idx="12">
                  <c:v>109.06037199746817</c:v>
                </c:pt>
                <c:pt idx="13">
                  <c:v>108.96369084278332</c:v>
                </c:pt>
                <c:pt idx="14">
                  <c:v>109.00251129576478</c:v>
                </c:pt>
                <c:pt idx="15">
                  <c:v>108.89400331946734</c:v>
                </c:pt>
                <c:pt idx="16">
                  <c:v>107.03457112798489</c:v>
                </c:pt>
                <c:pt idx="17">
                  <c:v>104.92728231446904</c:v>
                </c:pt>
                <c:pt idx="18">
                  <c:v>106.4010930113983</c:v>
                </c:pt>
                <c:pt idx="19">
                  <c:v>101.14958638123217</c:v>
                </c:pt>
                <c:pt idx="20">
                  <c:v>100.30991610839497</c:v>
                </c:pt>
                <c:pt idx="21">
                  <c:v>100.63502033019296</c:v>
                </c:pt>
                <c:pt idx="22">
                  <c:v>105.09567651561528</c:v>
                </c:pt>
                <c:pt idx="23">
                  <c:v>106.99380354199806</c:v>
                </c:pt>
              </c:numCache>
            </c:numRef>
          </c:val>
          <c:smooth val="0"/>
          <c:extLst>
            <c:ext xmlns:c16="http://schemas.microsoft.com/office/drawing/2014/chart" uri="{C3380CC4-5D6E-409C-BE32-E72D297353CC}">
              <c16:uniqueId val="{00000000-3646-42FA-B40D-8DAFFEE444AC}"/>
            </c:ext>
          </c:extLst>
        </c:ser>
        <c:ser>
          <c:idx val="1"/>
          <c:order val="1"/>
          <c:tx>
            <c:strRef>
              <c:f>'c3-19'!$C$12</c:f>
              <c:strCache>
                <c:ptCount val="1"/>
                <c:pt idx="0">
                  <c:v>Production in the automotive industry</c:v>
                </c:pt>
              </c:strCache>
            </c:strRef>
          </c:tx>
          <c:spPr>
            <a:ln w="28575" cap="rnd">
              <a:solidFill>
                <a:schemeClr val="accent1"/>
              </a:solidFill>
              <a:round/>
            </a:ln>
            <a:effectLst/>
          </c:spPr>
          <c:marker>
            <c:symbol val="none"/>
          </c:marker>
          <c:cat>
            <c:numRef>
              <c:f>'c3-19'!$A$14:$A$38</c:f>
              <c:numCache>
                <c:formatCode>m/d/yyyy</c:formatCode>
                <c:ptCount val="2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numCache>
            </c:numRef>
          </c:cat>
          <c:val>
            <c:numRef>
              <c:f>'c3-19'!$C$14:$C$38</c:f>
              <c:numCache>
                <c:formatCode>0.0</c:formatCode>
                <c:ptCount val="25"/>
                <c:pt idx="0">
                  <c:v>107.40801829860428</c:v>
                </c:pt>
                <c:pt idx="1">
                  <c:v>108.06790796514201</c:v>
                </c:pt>
                <c:pt idx="2">
                  <c:v>78.061429928154084</c:v>
                </c:pt>
                <c:pt idx="3">
                  <c:v>20.433397628464828</c:v>
                </c:pt>
                <c:pt idx="4">
                  <c:v>51.606707210251678</c:v>
                </c:pt>
                <c:pt idx="5">
                  <c:v>82.784888307045847</c:v>
                </c:pt>
                <c:pt idx="6">
                  <c:v>90.002883294342865</c:v>
                </c:pt>
                <c:pt idx="7">
                  <c:v>107.29612741824448</c:v>
                </c:pt>
                <c:pt idx="8">
                  <c:v>108.67957750343389</c:v>
                </c:pt>
                <c:pt idx="9">
                  <c:v>111.25620193560208</c:v>
                </c:pt>
                <c:pt idx="10">
                  <c:v>101.9537595658467</c:v>
                </c:pt>
                <c:pt idx="11">
                  <c:v>106.12684650597983</c:v>
                </c:pt>
                <c:pt idx="12">
                  <c:v>81.997847800477501</c:v>
                </c:pt>
                <c:pt idx="13">
                  <c:v>99.490062936341289</c:v>
                </c:pt>
                <c:pt idx="14">
                  <c:v>98.440649149699198</c:v>
                </c:pt>
                <c:pt idx="15">
                  <c:v>90.919762667332748</c:v>
                </c:pt>
                <c:pt idx="16">
                  <c:v>94.505059964448961</c:v>
                </c:pt>
                <c:pt idx="17">
                  <c:v>90.0302445785846</c:v>
                </c:pt>
                <c:pt idx="18">
                  <c:v>86.900057138070224</c:v>
                </c:pt>
                <c:pt idx="19">
                  <c:v>69.369361724344543</c:v>
                </c:pt>
                <c:pt idx="20">
                  <c:v>80.074972710370417</c:v>
                </c:pt>
                <c:pt idx="21">
                  <c:v>79.697731721284839</c:v>
                </c:pt>
                <c:pt idx="22">
                  <c:v>86.964450775320699</c:v>
                </c:pt>
                <c:pt idx="23">
                  <c:v>82.766444723209929</c:v>
                </c:pt>
                <c:pt idx="24">
                  <c:v>85.584052545779358</c:v>
                </c:pt>
              </c:numCache>
            </c:numRef>
          </c:val>
          <c:smooth val="0"/>
          <c:extLst>
            <c:ext xmlns:c16="http://schemas.microsoft.com/office/drawing/2014/chart" uri="{C3380CC4-5D6E-409C-BE32-E72D297353CC}">
              <c16:uniqueId val="{00000001-3646-42FA-B40D-8DAFFEE444AC}"/>
            </c:ext>
          </c:extLst>
        </c:ser>
        <c:ser>
          <c:idx val="2"/>
          <c:order val="2"/>
          <c:tx>
            <c:strRef>
              <c:f>'c3-19'!$D$12</c:f>
              <c:strCache>
                <c:ptCount val="1"/>
                <c:pt idx="0">
                  <c:v>German industrial production</c:v>
                </c:pt>
              </c:strCache>
            </c:strRef>
          </c:tx>
          <c:spPr>
            <a:ln w="28575" cap="rnd">
              <a:solidFill>
                <a:schemeClr val="accent3"/>
              </a:solidFill>
              <a:round/>
            </a:ln>
            <a:effectLst/>
          </c:spPr>
          <c:marker>
            <c:symbol val="none"/>
          </c:marker>
          <c:cat>
            <c:numRef>
              <c:f>'c3-19'!$A$14:$A$38</c:f>
              <c:numCache>
                <c:formatCode>m/d/yyyy</c:formatCode>
                <c:ptCount val="25"/>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numCache>
            </c:numRef>
          </c:cat>
          <c:val>
            <c:numRef>
              <c:f>'c3-19'!$D$14:$D$38</c:f>
              <c:numCache>
                <c:formatCode>0.0</c:formatCode>
                <c:ptCount val="25"/>
                <c:pt idx="0">
                  <c:v>101.54621848739495</c:v>
                </c:pt>
                <c:pt idx="1">
                  <c:v>102.85714285714285</c:v>
                </c:pt>
                <c:pt idx="2">
                  <c:v>91.764705882352942</c:v>
                </c:pt>
                <c:pt idx="3">
                  <c:v>71.394957983193279</c:v>
                </c:pt>
                <c:pt idx="4">
                  <c:v>79.663865546218489</c:v>
                </c:pt>
                <c:pt idx="5">
                  <c:v>88.941176470588232</c:v>
                </c:pt>
                <c:pt idx="6">
                  <c:v>90.756302521008408</c:v>
                </c:pt>
                <c:pt idx="7">
                  <c:v>90.453781512605033</c:v>
                </c:pt>
                <c:pt idx="8">
                  <c:v>92.87394957983193</c:v>
                </c:pt>
                <c:pt idx="9">
                  <c:v>96.201680672268907</c:v>
                </c:pt>
                <c:pt idx="10">
                  <c:v>97.210084033613441</c:v>
                </c:pt>
                <c:pt idx="11">
                  <c:v>98.21848739495799</c:v>
                </c:pt>
                <c:pt idx="12">
                  <c:v>98.319327731092429</c:v>
                </c:pt>
                <c:pt idx="13">
                  <c:v>96.100840336134439</c:v>
                </c:pt>
                <c:pt idx="14">
                  <c:v>96.907563025210081</c:v>
                </c:pt>
                <c:pt idx="15">
                  <c:v>96.605042016806721</c:v>
                </c:pt>
                <c:pt idx="16">
                  <c:v>95.798319327731079</c:v>
                </c:pt>
                <c:pt idx="17">
                  <c:v>95.394957983193265</c:v>
                </c:pt>
                <c:pt idx="18">
                  <c:v>96.605042016806721</c:v>
                </c:pt>
                <c:pt idx="19">
                  <c:v>92.672268907563023</c:v>
                </c:pt>
                <c:pt idx="20">
                  <c:v>91.764705882352942</c:v>
                </c:pt>
                <c:pt idx="21">
                  <c:v>94.689075630252105</c:v>
                </c:pt>
                <c:pt idx="22">
                  <c:v>95.193277310924373</c:v>
                </c:pt>
                <c:pt idx="23">
                  <c:v>97.210084033613441</c:v>
                </c:pt>
                <c:pt idx="24">
                  <c:v>98.52100840336135</c:v>
                </c:pt>
              </c:numCache>
            </c:numRef>
          </c:val>
          <c:smooth val="0"/>
          <c:extLst>
            <c:ext xmlns:c16="http://schemas.microsoft.com/office/drawing/2014/chart" uri="{C3380CC4-5D6E-409C-BE32-E72D297353CC}">
              <c16:uniqueId val="{00000002-3646-42FA-B40D-8DAFFEE444AC}"/>
            </c:ext>
          </c:extLst>
        </c:ser>
        <c:dLbls>
          <c:showLegendKey val="0"/>
          <c:showVal val="0"/>
          <c:showCatName val="0"/>
          <c:showSerName val="0"/>
          <c:showPercent val="0"/>
          <c:showBubbleSize val="0"/>
        </c:dLbls>
        <c:smooth val="0"/>
        <c:axId val="2100922944"/>
        <c:axId val="2100923928"/>
      </c:lineChart>
      <c:dateAx>
        <c:axId val="2100922944"/>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2100923928"/>
        <c:crosses val="autoZero"/>
        <c:auto val="1"/>
        <c:lblOffset val="100"/>
        <c:baseTimeUnit val="months"/>
      </c:dateAx>
      <c:valAx>
        <c:axId val="2100923928"/>
        <c:scaling>
          <c:orientation val="minMax"/>
          <c:min val="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2100922944"/>
        <c:crosses val="autoZero"/>
        <c:crossBetween val="between"/>
      </c:valAx>
      <c:spPr>
        <a:noFill/>
        <a:ln>
          <a:noFill/>
        </a:ln>
        <a:effectLst/>
      </c:spPr>
    </c:plotArea>
    <c:legend>
      <c:legendPos val="b"/>
      <c:layout>
        <c:manualLayout>
          <c:xMode val="edge"/>
          <c:yMode val="edge"/>
          <c:x val="1.6872631230376849E-2"/>
          <c:y val="0.80475396848908332"/>
          <c:w val="0.98286398301045619"/>
          <c:h val="0.195246031510916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4"/>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14653800490058"/>
          <c:y val="6.6911453086462638E-2"/>
          <c:w val="0.56570692399019884"/>
          <c:h val="0.77794282141244309"/>
        </c:manualLayout>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6D2D-44F3-8603-BA94B5C96833}"/>
              </c:ext>
            </c:extLst>
          </c:dPt>
          <c:dPt>
            <c:idx val="1"/>
            <c:bubble3D val="0"/>
            <c:spPr>
              <a:solidFill>
                <a:schemeClr val="tx2">
                  <a:lumMod val="75000"/>
                  <a:lumOff val="25000"/>
                </a:schemeClr>
              </a:solidFill>
              <a:ln w="19050">
                <a:solidFill>
                  <a:schemeClr val="lt1"/>
                </a:solidFill>
              </a:ln>
              <a:effectLst/>
            </c:spPr>
            <c:extLst>
              <c:ext xmlns:c16="http://schemas.microsoft.com/office/drawing/2014/chart" uri="{C3380CC4-5D6E-409C-BE32-E72D297353CC}">
                <c16:uniqueId val="{00000003-6D2D-44F3-8603-BA94B5C96833}"/>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D2D-44F3-8603-BA94B5C96833}"/>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6D2D-44F3-8603-BA94B5C96833}"/>
              </c:ext>
            </c:extLst>
          </c:dPt>
          <c:dPt>
            <c:idx val="4"/>
            <c:bubble3D val="0"/>
            <c:explosion val="12"/>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9-6D2D-44F3-8603-BA94B5C96833}"/>
              </c:ext>
            </c:extLst>
          </c:dPt>
          <c:dPt>
            <c:idx val="5"/>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B-6D2D-44F3-8603-BA94B5C96833}"/>
              </c:ext>
            </c:extLst>
          </c:dPt>
          <c:dPt>
            <c:idx val="6"/>
            <c:bubble3D val="0"/>
            <c:spPr>
              <a:solidFill>
                <a:schemeClr val="accent3"/>
              </a:solidFill>
              <a:ln w="19050">
                <a:solidFill>
                  <a:schemeClr val="lt1"/>
                </a:solidFill>
              </a:ln>
              <a:effectLst/>
            </c:spPr>
            <c:extLst>
              <c:ext xmlns:c16="http://schemas.microsoft.com/office/drawing/2014/chart" uri="{C3380CC4-5D6E-409C-BE32-E72D297353CC}">
                <c16:uniqueId val="{0000000D-6D2D-44F3-8603-BA94B5C96833}"/>
              </c:ext>
            </c:extLst>
          </c:dPt>
          <c:dPt>
            <c:idx val="7"/>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F-6D2D-44F3-8603-BA94B5C96833}"/>
              </c:ext>
            </c:extLst>
          </c:dPt>
          <c:dPt>
            <c:idx val="8"/>
            <c:bubble3D val="0"/>
            <c:spPr>
              <a:solidFill>
                <a:schemeClr val="accent3">
                  <a:lumMod val="40000"/>
                  <a:lumOff val="60000"/>
                </a:schemeClr>
              </a:solidFill>
              <a:ln w="19050">
                <a:solidFill>
                  <a:schemeClr val="lt1"/>
                </a:solidFill>
              </a:ln>
              <a:effectLst/>
            </c:spPr>
            <c:extLst>
              <c:ext xmlns:c16="http://schemas.microsoft.com/office/drawing/2014/chart" uri="{C3380CC4-5D6E-409C-BE32-E72D297353CC}">
                <c16:uniqueId val="{00000011-6D2D-44F3-8603-BA94B5C96833}"/>
              </c:ext>
            </c:extLst>
          </c:dPt>
          <c:dPt>
            <c:idx val="9"/>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13-6D2D-44F3-8603-BA94B5C96833}"/>
              </c:ext>
            </c:extLst>
          </c:dPt>
          <c:dPt>
            <c:idx val="1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5-6D2D-44F3-8603-BA94B5C96833}"/>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1-6D2D-44F3-8603-BA94B5C96833}"/>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3-6D2D-44F3-8603-BA94B5C96833}"/>
                </c:ext>
              </c:extLst>
            </c:dLbl>
            <c:dLbl>
              <c:idx val="2"/>
              <c:layout>
                <c:manualLayout>
                  <c:x val="-0.13533761083183873"/>
                  <c:y val="-0.1156765206516831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2D-44F3-8603-BA94B5C96833}"/>
                </c:ext>
              </c:extLst>
            </c:dLbl>
            <c:dLbl>
              <c:idx val="3"/>
              <c:layout>
                <c:manualLayout>
                  <c:x val="9.1666456159850453E-3"/>
                  <c:y val="-2.913572098516691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2D-44F3-8603-BA94B5C96833}"/>
                </c:ext>
              </c:extLst>
            </c:dLbl>
            <c:dLbl>
              <c:idx val="4"/>
              <c:layout>
                <c:manualLayout>
                  <c:x val="9.0047490337737082E-2"/>
                  <c:y val="1.9897175808524681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6848788743779523"/>
                      <c:h val="7.4866780143814912E-2"/>
                    </c:manualLayout>
                  </c15:layout>
                </c:ext>
                <c:ext xmlns:c16="http://schemas.microsoft.com/office/drawing/2014/chart" uri="{C3380CC4-5D6E-409C-BE32-E72D297353CC}">
                  <c16:uniqueId val="{00000009-6D2D-44F3-8603-BA94B5C96833}"/>
                </c:ext>
              </c:extLst>
            </c:dLbl>
            <c:dLbl>
              <c:idx val="5"/>
              <c:layout>
                <c:manualLayout>
                  <c:x val="5.9541010937934173E-3"/>
                  <c:y val="2.1179525480251503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43993987925329"/>
                      <c:h val="6.6043352902351748E-2"/>
                    </c:manualLayout>
                  </c15:layout>
                </c:ext>
                <c:ext xmlns:c16="http://schemas.microsoft.com/office/drawing/2014/chart" uri="{C3380CC4-5D6E-409C-BE32-E72D297353CC}">
                  <c16:uniqueId val="{0000000B-6D2D-44F3-8603-BA94B5C96833}"/>
                </c:ext>
              </c:extLst>
            </c:dLbl>
            <c:dLbl>
              <c:idx val="6"/>
              <c:layout>
                <c:manualLayout>
                  <c:x val="-8.5760476924242809E-4"/>
                  <c:y val="-4.4117136207315801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D2D-44F3-8603-BA94B5C96833}"/>
                </c:ext>
              </c:extLst>
            </c:dLbl>
            <c:dLbl>
              <c:idx val="7"/>
              <c:layout>
                <c:manualLayout>
                  <c:x val="-5.9415969889105155E-3"/>
                  <c:y val="-1.13123979574114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D2D-44F3-8603-BA94B5C96833}"/>
                </c:ext>
              </c:extLst>
            </c:dLbl>
            <c:dLbl>
              <c:idx val="8"/>
              <c:layout>
                <c:manualLayout>
                  <c:x val="-1.4070275595523931E-3"/>
                  <c:y val="-1.316184388786605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D2D-44F3-8603-BA94B5C96833}"/>
                </c:ext>
              </c:extLst>
            </c:dLbl>
            <c:dLbl>
              <c:idx val="9"/>
              <c:layout>
                <c:manualLayout>
                  <c:x val="-1.6243716371536109E-2"/>
                  <c:y val="-1.58696633897245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D2D-44F3-8603-BA94B5C96833}"/>
                </c:ext>
              </c:extLst>
            </c:dLbl>
            <c:dLbl>
              <c:idx val="1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15-6D2D-44F3-8603-BA94B5C9683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'cb3-20'!$F$14:$F$24</c:f>
              <c:strCache>
                <c:ptCount val="11"/>
                <c:pt idx="0">
                  <c:v>Egyesült Államok</c:v>
                </c:pt>
                <c:pt idx="1">
                  <c:v>Egyesült Királyság</c:v>
                </c:pt>
                <c:pt idx="2">
                  <c:v>Kína</c:v>
                </c:pt>
                <c:pt idx="3">
                  <c:v>Svájc</c:v>
                </c:pt>
                <c:pt idx="4">
                  <c:v>Oroszország</c:v>
                </c:pt>
                <c:pt idx="5">
                  <c:v>Törökország</c:v>
                </c:pt>
                <c:pt idx="6">
                  <c:v>Japán</c:v>
                </c:pt>
                <c:pt idx="7">
                  <c:v>Norvégia</c:v>
                </c:pt>
                <c:pt idx="8">
                  <c:v>Dél-Korea</c:v>
                </c:pt>
                <c:pt idx="9">
                  <c:v>Kanada</c:v>
                </c:pt>
                <c:pt idx="10">
                  <c:v>A világ többi része</c:v>
                </c:pt>
              </c:strCache>
            </c:strRef>
          </c:cat>
          <c:val>
            <c:numRef>
              <c:f>'cb3-20'!$G$14:$G$24</c:f>
              <c:numCache>
                <c:formatCode>0.0</c:formatCode>
                <c:ptCount val="11"/>
                <c:pt idx="0">
                  <c:v>18.24642478146405</c:v>
                </c:pt>
                <c:pt idx="1">
                  <c:v>13.659840858473213</c:v>
                </c:pt>
                <c:pt idx="2">
                  <c:v>10.351793086361367</c:v>
                </c:pt>
                <c:pt idx="3">
                  <c:v>7.277690685889997</c:v>
                </c:pt>
                <c:pt idx="4">
                  <c:v>4.0314940623785089</c:v>
                </c:pt>
                <c:pt idx="5">
                  <c:v>3.4536062306233575</c:v>
                </c:pt>
                <c:pt idx="6">
                  <c:v>2.733855361909193</c:v>
                </c:pt>
                <c:pt idx="7">
                  <c:v>2.426578464664559</c:v>
                </c:pt>
                <c:pt idx="8">
                  <c:v>2.3434425126116833</c:v>
                </c:pt>
                <c:pt idx="9">
                  <c:v>1.6830538307865319</c:v>
                </c:pt>
                <c:pt idx="10">
                  <c:v>33.792220124837542</c:v>
                </c:pt>
              </c:numCache>
            </c:numRef>
          </c:val>
          <c:extLst>
            <c:ext xmlns:c16="http://schemas.microsoft.com/office/drawing/2014/chart" uri="{C3380CC4-5D6E-409C-BE32-E72D297353CC}">
              <c16:uniqueId val="{00000016-6D2D-44F3-8603-BA94B5C96833}"/>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14653800490058"/>
          <c:y val="7.1323166707194213E-2"/>
          <c:w val="0.56570692399019884"/>
          <c:h val="0.77794282141244309"/>
        </c:manualLayout>
      </c:layout>
      <c:pieChart>
        <c:varyColors val="1"/>
        <c:ser>
          <c:idx val="0"/>
          <c:order val="0"/>
          <c:dPt>
            <c:idx val="0"/>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01-DC59-4878-B0EA-74431149B4D5}"/>
              </c:ext>
            </c:extLst>
          </c:dPt>
          <c:dPt>
            <c:idx val="1"/>
            <c:bubble3D val="0"/>
            <c:spPr>
              <a:solidFill>
                <a:schemeClr val="tx2"/>
              </a:solidFill>
              <a:ln w="19050">
                <a:solidFill>
                  <a:schemeClr val="lt1"/>
                </a:solidFill>
              </a:ln>
              <a:effectLst/>
            </c:spPr>
            <c:extLst>
              <c:ext xmlns:c16="http://schemas.microsoft.com/office/drawing/2014/chart" uri="{C3380CC4-5D6E-409C-BE32-E72D297353CC}">
                <c16:uniqueId val="{00000003-DC59-4878-B0EA-74431149B4D5}"/>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DC59-4878-B0EA-74431149B4D5}"/>
              </c:ext>
            </c:extLst>
          </c:dPt>
          <c:dPt>
            <c:idx val="3"/>
            <c:bubble3D val="0"/>
            <c:spPr>
              <a:solidFill>
                <a:schemeClr val="tx2">
                  <a:lumMod val="75000"/>
                  <a:lumOff val="25000"/>
                </a:schemeClr>
              </a:solidFill>
              <a:ln w="19050">
                <a:solidFill>
                  <a:schemeClr val="lt1"/>
                </a:solidFill>
              </a:ln>
              <a:effectLst/>
            </c:spPr>
            <c:extLst>
              <c:ext xmlns:c16="http://schemas.microsoft.com/office/drawing/2014/chart" uri="{C3380CC4-5D6E-409C-BE32-E72D297353CC}">
                <c16:uniqueId val="{00000007-DC59-4878-B0EA-74431149B4D5}"/>
              </c:ext>
            </c:extLst>
          </c:dPt>
          <c:dPt>
            <c:idx val="4"/>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9-DC59-4878-B0EA-74431149B4D5}"/>
              </c:ext>
            </c:extLst>
          </c:dPt>
          <c:dPt>
            <c:idx val="5"/>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B-DC59-4878-B0EA-74431149B4D5}"/>
              </c:ext>
            </c:extLst>
          </c:dPt>
          <c:dPt>
            <c:idx val="6"/>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D-DC59-4878-B0EA-74431149B4D5}"/>
              </c:ext>
            </c:extLst>
          </c:dPt>
          <c:dPt>
            <c:idx val="7"/>
            <c:bubble3D val="0"/>
            <c:spPr>
              <a:solidFill>
                <a:schemeClr val="accent1"/>
              </a:solidFill>
              <a:ln w="19050">
                <a:solidFill>
                  <a:schemeClr val="lt1"/>
                </a:solidFill>
              </a:ln>
              <a:effectLst/>
            </c:spPr>
            <c:extLst>
              <c:ext xmlns:c16="http://schemas.microsoft.com/office/drawing/2014/chart" uri="{C3380CC4-5D6E-409C-BE32-E72D297353CC}">
                <c16:uniqueId val="{0000000F-DC59-4878-B0EA-74431149B4D5}"/>
              </c:ext>
            </c:extLst>
          </c:dPt>
          <c:dPt>
            <c:idx val="8"/>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11-DC59-4878-B0EA-74431149B4D5}"/>
              </c:ext>
            </c:extLst>
          </c:dPt>
          <c:dPt>
            <c:idx val="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3-DC59-4878-B0EA-74431149B4D5}"/>
              </c:ext>
            </c:extLst>
          </c:dPt>
          <c:dPt>
            <c:idx val="1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5-DC59-4878-B0EA-74431149B4D5}"/>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1-DC59-4878-B0EA-74431149B4D5}"/>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3-DC59-4878-B0EA-74431149B4D5}"/>
                </c:ext>
              </c:extLst>
            </c:dLbl>
            <c:dLbl>
              <c:idx val="2"/>
              <c:layout>
                <c:manualLayout>
                  <c:x val="-1.5068077904362544E-3"/>
                  <c:y val="1.2338902977038246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1448682648344153"/>
                      <c:h val="0.12339562997186231"/>
                    </c:manualLayout>
                  </c15:layout>
                </c:ext>
                <c:ext xmlns:c16="http://schemas.microsoft.com/office/drawing/2014/chart" uri="{C3380CC4-5D6E-409C-BE32-E72D297353CC}">
                  <c16:uniqueId val="{00000005-DC59-4878-B0EA-74431149B4D5}"/>
                </c:ext>
              </c:extLst>
            </c:dLbl>
            <c:dLbl>
              <c:idx val="3"/>
              <c:layout>
                <c:manualLayout>
                  <c:x val="-8.478213455304584E-3"/>
                  <c:y val="-1.54477103171658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1337221633085895"/>
                      <c:h val="0.13753651044566995"/>
                    </c:manualLayout>
                  </c15:layout>
                </c:ext>
                <c:ext xmlns:c16="http://schemas.microsoft.com/office/drawing/2014/chart" uri="{C3380CC4-5D6E-409C-BE32-E72D297353CC}">
                  <c16:uniqueId val="{00000007-DC59-4878-B0EA-74431149B4D5}"/>
                </c:ext>
              </c:extLst>
            </c:dLbl>
            <c:dLbl>
              <c:idx val="4"/>
              <c:layout>
                <c:manualLayout>
                  <c:x val="4.5133756031020281E-2"/>
                  <c:y val="-1.539653315732812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2554702301260515"/>
                      <c:h val="8.3690207385278076E-2"/>
                    </c:manualLayout>
                  </c15:layout>
                </c:ext>
                <c:ext xmlns:c16="http://schemas.microsoft.com/office/drawing/2014/chart" uri="{C3380CC4-5D6E-409C-BE32-E72D297353CC}">
                  <c16:uniqueId val="{00000009-DC59-4878-B0EA-74431149B4D5}"/>
                </c:ext>
              </c:extLst>
            </c:dLbl>
            <c:dLbl>
              <c:idx val="5"/>
              <c:layout>
                <c:manualLayout>
                  <c:x val="3.1618965822113321E-2"/>
                  <c:y val="-8.7921631291902592E-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C59-4878-B0EA-74431149B4D5}"/>
                </c:ext>
              </c:extLst>
            </c:dLbl>
            <c:dLbl>
              <c:idx val="6"/>
              <c:layout>
                <c:manualLayout>
                  <c:x val="-1.3690100285447242E-2"/>
                  <c:y val="1.76468544829263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C59-4878-B0EA-74431149B4D5}"/>
                </c:ext>
              </c:extLst>
            </c:dLbl>
            <c:dLbl>
              <c:idx val="7"/>
              <c:layout>
                <c:manualLayout>
                  <c:x val="-2.7334731098592972E-3"/>
                  <c:y val="-1.13123979574114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C59-4878-B0EA-74431149B4D5}"/>
                </c:ext>
              </c:extLst>
            </c:dLbl>
            <c:dLbl>
              <c:idx val="8"/>
              <c:layout>
                <c:manualLayout>
                  <c:x val="-2.06557708338596E-2"/>
                  <c:y val="1.7720151457254849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30424255437391062"/>
                      <c:h val="7.4866780143814912E-2"/>
                    </c:manualLayout>
                  </c15:layout>
                </c:ext>
                <c:ext xmlns:c16="http://schemas.microsoft.com/office/drawing/2014/chart" uri="{C3380CC4-5D6E-409C-BE32-E72D297353CC}">
                  <c16:uniqueId val="{00000011-DC59-4878-B0EA-74431149B4D5}"/>
                </c:ext>
              </c:extLst>
            </c:dLbl>
            <c:dLbl>
              <c:idx val="9"/>
              <c:layout>
                <c:manualLayout>
                  <c:x val="-1.3035592492484907E-2"/>
                  <c:y val="-2.9104804251919268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30180438022583173"/>
                      <c:h val="8.3690207385278076E-2"/>
                    </c:manualLayout>
                  </c15:layout>
                </c:ext>
                <c:ext xmlns:c16="http://schemas.microsoft.com/office/drawing/2014/chart" uri="{C3380CC4-5D6E-409C-BE32-E72D297353CC}">
                  <c16:uniqueId val="{00000013-DC59-4878-B0EA-74431149B4D5}"/>
                </c:ext>
              </c:extLst>
            </c:dLbl>
            <c:dLbl>
              <c:idx val="1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15-DC59-4878-B0EA-74431149B4D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'cb3-20'!$C$14:$C$24</c:f>
              <c:strCache>
                <c:ptCount val="11"/>
                <c:pt idx="0">
                  <c:v>Németország</c:v>
                </c:pt>
                <c:pt idx="1">
                  <c:v>Egyesült Államok</c:v>
                </c:pt>
                <c:pt idx="2">
                  <c:v>Franciaország</c:v>
                </c:pt>
                <c:pt idx="3">
                  <c:v>Egyesült Királyság</c:v>
                </c:pt>
                <c:pt idx="4">
                  <c:v>Olaszország</c:v>
                </c:pt>
                <c:pt idx="5">
                  <c:v>Belgium</c:v>
                </c:pt>
                <c:pt idx="6">
                  <c:v>Hollandia</c:v>
                </c:pt>
                <c:pt idx="7">
                  <c:v>Kína</c:v>
                </c:pt>
                <c:pt idx="8">
                  <c:v>Lengyelország</c:v>
                </c:pt>
                <c:pt idx="9">
                  <c:v>Spanyolország</c:v>
                </c:pt>
                <c:pt idx="10">
                  <c:v>A világ többi része</c:v>
                </c:pt>
              </c:strCache>
            </c:strRef>
          </c:cat>
          <c:val>
            <c:numRef>
              <c:f>'cb3-20'!$D$14:$D$24</c:f>
              <c:numCache>
                <c:formatCode>0.0</c:formatCode>
                <c:ptCount val="11"/>
                <c:pt idx="0">
                  <c:v>13.172987784289973</c:v>
                </c:pt>
                <c:pt idx="1">
                  <c:v>7.6447024930025353</c:v>
                </c:pt>
                <c:pt idx="2">
                  <c:v>7.2333974665262213</c:v>
                </c:pt>
                <c:pt idx="3">
                  <c:v>5.7230619540804755</c:v>
                </c:pt>
                <c:pt idx="4">
                  <c:v>4.694340439240114</c:v>
                </c:pt>
                <c:pt idx="5">
                  <c:v>4.480083556564848</c:v>
                </c:pt>
                <c:pt idx="6">
                  <c:v>4.3816283246047423</c:v>
                </c:pt>
                <c:pt idx="7">
                  <c:v>4.3370895593061736</c:v>
                </c:pt>
                <c:pt idx="8">
                  <c:v>3.414153160063977</c:v>
                </c:pt>
                <c:pt idx="9">
                  <c:v>3.3729437519324899</c:v>
                </c:pt>
                <c:pt idx="10">
                  <c:v>41.545611510388454</c:v>
                </c:pt>
              </c:numCache>
            </c:numRef>
          </c:val>
          <c:extLst>
            <c:ext xmlns:c16="http://schemas.microsoft.com/office/drawing/2014/chart" uri="{C3380CC4-5D6E-409C-BE32-E72D297353CC}">
              <c16:uniqueId val="{00000016-DC59-4878-B0EA-74431149B4D5}"/>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14653800490058"/>
          <c:y val="6.6911453086462638E-2"/>
          <c:w val="0.56570692399019884"/>
          <c:h val="0.77794282141244309"/>
        </c:manualLayout>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D86A-4916-9598-1AE3F48B133B}"/>
              </c:ext>
            </c:extLst>
          </c:dPt>
          <c:dPt>
            <c:idx val="1"/>
            <c:bubble3D val="0"/>
            <c:spPr>
              <a:solidFill>
                <a:schemeClr val="tx2">
                  <a:lumMod val="75000"/>
                  <a:lumOff val="25000"/>
                </a:schemeClr>
              </a:solidFill>
              <a:ln w="19050">
                <a:solidFill>
                  <a:schemeClr val="lt1"/>
                </a:solidFill>
              </a:ln>
              <a:effectLst/>
            </c:spPr>
            <c:extLst>
              <c:ext xmlns:c16="http://schemas.microsoft.com/office/drawing/2014/chart" uri="{C3380CC4-5D6E-409C-BE32-E72D297353CC}">
                <c16:uniqueId val="{00000003-D86A-4916-9598-1AE3F48B133B}"/>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D86A-4916-9598-1AE3F48B133B}"/>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D86A-4916-9598-1AE3F48B133B}"/>
              </c:ext>
            </c:extLst>
          </c:dPt>
          <c:dPt>
            <c:idx val="4"/>
            <c:bubble3D val="0"/>
            <c:explosion val="12"/>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9-D86A-4916-9598-1AE3F48B133B}"/>
              </c:ext>
            </c:extLst>
          </c:dPt>
          <c:dPt>
            <c:idx val="5"/>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B-D86A-4916-9598-1AE3F48B133B}"/>
              </c:ext>
            </c:extLst>
          </c:dPt>
          <c:dPt>
            <c:idx val="6"/>
            <c:bubble3D val="0"/>
            <c:spPr>
              <a:solidFill>
                <a:schemeClr val="accent3"/>
              </a:solidFill>
              <a:ln w="19050">
                <a:solidFill>
                  <a:schemeClr val="lt1"/>
                </a:solidFill>
              </a:ln>
              <a:effectLst/>
            </c:spPr>
            <c:extLst>
              <c:ext xmlns:c16="http://schemas.microsoft.com/office/drawing/2014/chart" uri="{C3380CC4-5D6E-409C-BE32-E72D297353CC}">
                <c16:uniqueId val="{0000000D-D86A-4916-9598-1AE3F48B133B}"/>
              </c:ext>
            </c:extLst>
          </c:dPt>
          <c:dPt>
            <c:idx val="7"/>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F-D86A-4916-9598-1AE3F48B133B}"/>
              </c:ext>
            </c:extLst>
          </c:dPt>
          <c:dPt>
            <c:idx val="8"/>
            <c:bubble3D val="0"/>
            <c:spPr>
              <a:solidFill>
                <a:schemeClr val="accent3">
                  <a:lumMod val="40000"/>
                  <a:lumOff val="60000"/>
                </a:schemeClr>
              </a:solidFill>
              <a:ln w="19050">
                <a:solidFill>
                  <a:schemeClr val="lt1"/>
                </a:solidFill>
              </a:ln>
              <a:effectLst/>
            </c:spPr>
            <c:extLst>
              <c:ext xmlns:c16="http://schemas.microsoft.com/office/drawing/2014/chart" uri="{C3380CC4-5D6E-409C-BE32-E72D297353CC}">
                <c16:uniqueId val="{00000011-D86A-4916-9598-1AE3F48B133B}"/>
              </c:ext>
            </c:extLst>
          </c:dPt>
          <c:dPt>
            <c:idx val="9"/>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13-D86A-4916-9598-1AE3F48B133B}"/>
              </c:ext>
            </c:extLst>
          </c:dPt>
          <c:dPt>
            <c:idx val="1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5-D86A-4916-9598-1AE3F48B133B}"/>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1-D86A-4916-9598-1AE3F48B133B}"/>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3-D86A-4916-9598-1AE3F48B133B}"/>
                </c:ext>
              </c:extLst>
            </c:dLbl>
            <c:dLbl>
              <c:idx val="2"/>
              <c:layout>
                <c:manualLayout>
                  <c:x val="-0.13533761083183873"/>
                  <c:y val="-0.1156765206516831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6A-4916-9598-1AE3F48B133B}"/>
                </c:ext>
              </c:extLst>
            </c:dLbl>
            <c:dLbl>
              <c:idx val="3"/>
              <c:layout>
                <c:manualLayout>
                  <c:x val="3.6656173111878784E-2"/>
                  <c:y val="-2.9135720985166917E-2"/>
                </c:manualLayout>
              </c:layout>
              <c:showLegendKey val="0"/>
              <c:showVal val="1"/>
              <c:showCatName val="1"/>
              <c:showSerName val="0"/>
              <c:showPercent val="0"/>
              <c:showBubbleSize val="0"/>
              <c:extLst>
                <c:ext xmlns:c15="http://schemas.microsoft.com/office/drawing/2012/chart" uri="{CE6537A1-D6FC-4f65-9D91-7224C49458BB}">
                  <c15:layout>
                    <c:manualLayout>
                      <c:w val="0.22442786386381286"/>
                      <c:h val="0.11016048910966755"/>
                    </c:manualLayout>
                  </c15:layout>
                </c:ext>
                <c:ext xmlns:c16="http://schemas.microsoft.com/office/drawing/2014/chart" uri="{C3380CC4-5D6E-409C-BE32-E72D297353CC}">
                  <c16:uniqueId val="{00000007-D86A-4916-9598-1AE3F48B133B}"/>
                </c:ext>
              </c:extLst>
            </c:dLbl>
            <c:dLbl>
              <c:idx val="4"/>
              <c:layout>
                <c:manualLayout>
                  <c:x val="9.0047490337737082E-2"/>
                  <c:y val="1.9897175808524681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6848788743779523"/>
                      <c:h val="7.4866780143814912E-2"/>
                    </c:manualLayout>
                  </c15:layout>
                </c:ext>
                <c:ext xmlns:c16="http://schemas.microsoft.com/office/drawing/2014/chart" uri="{C3380CC4-5D6E-409C-BE32-E72D297353CC}">
                  <c16:uniqueId val="{00000009-D86A-4916-9598-1AE3F48B133B}"/>
                </c:ext>
              </c:extLst>
            </c:dLbl>
            <c:dLbl>
              <c:idx val="5"/>
              <c:layout>
                <c:manualLayout>
                  <c:x val="5.9539846445714872E-3"/>
                  <c:y val="4.323809358390940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43993987925329"/>
                      <c:h val="6.6043352902351748E-2"/>
                    </c:manualLayout>
                  </c15:layout>
                </c:ext>
                <c:ext xmlns:c16="http://schemas.microsoft.com/office/drawing/2014/chart" uri="{C3380CC4-5D6E-409C-BE32-E72D297353CC}">
                  <c16:uniqueId val="{0000000B-D86A-4916-9598-1AE3F48B133B}"/>
                </c:ext>
              </c:extLst>
            </c:dLbl>
            <c:dLbl>
              <c:idx val="6"/>
              <c:layout>
                <c:manualLayout>
                  <c:x val="-4.0917251301901261E-3"/>
                  <c:y val="8.8234272414629989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6A-4916-9598-1AE3F48B133B}"/>
                </c:ext>
              </c:extLst>
            </c:dLbl>
            <c:dLbl>
              <c:idx val="7"/>
              <c:layout>
                <c:manualLayout>
                  <c:x val="-2.7074447089980775E-3"/>
                  <c:y val="-6.9008580261923783E-3"/>
                </c:manualLayout>
              </c:layout>
              <c:showLegendKey val="0"/>
              <c:showVal val="1"/>
              <c:showCatName val="1"/>
              <c:showSerName val="0"/>
              <c:showPercent val="0"/>
              <c:showBubbleSize val="0"/>
              <c:extLst>
                <c:ext xmlns:c15="http://schemas.microsoft.com/office/drawing/2012/chart" uri="{CE6537A1-D6FC-4f65-9D91-7224C49458BB}">
                  <c15:layout>
                    <c:manualLayout>
                      <c:w val="0.19192528552693566"/>
                      <c:h val="6.1697988675443766E-2"/>
                    </c:manualLayout>
                  </c15:layout>
                </c:ext>
                <c:ext xmlns:c16="http://schemas.microsoft.com/office/drawing/2014/chart" uri="{C3380CC4-5D6E-409C-BE32-E72D297353CC}">
                  <c16:uniqueId val="{0000000F-D86A-4916-9598-1AE3F48B133B}"/>
                </c:ext>
              </c:extLst>
            </c:dLbl>
            <c:dLbl>
              <c:idx val="8"/>
              <c:layout>
                <c:manualLayout>
                  <c:x val="1.4763238645768345E-2"/>
                  <c:y val="-3.9632125612255611E-2"/>
                </c:manualLayout>
              </c:layout>
              <c:showLegendKey val="0"/>
              <c:showVal val="1"/>
              <c:showCatName val="1"/>
              <c:showSerName val="0"/>
              <c:showPercent val="0"/>
              <c:showBubbleSize val="0"/>
              <c:extLst>
                <c:ext xmlns:c15="http://schemas.microsoft.com/office/drawing/2012/chart" uri="{CE6537A1-D6FC-4f65-9D91-7224C49458BB}">
                  <c15:layout>
                    <c:manualLayout>
                      <c:w val="0.25979220514648771"/>
                      <c:h val="0.11016048910966755"/>
                    </c:manualLayout>
                  </c15:layout>
                </c:ext>
                <c:ext xmlns:c16="http://schemas.microsoft.com/office/drawing/2014/chart" uri="{C3380CC4-5D6E-409C-BE32-E72D297353CC}">
                  <c16:uniqueId val="{00000011-D86A-4916-9598-1AE3F48B133B}"/>
                </c:ext>
              </c:extLst>
            </c:dLbl>
            <c:dLbl>
              <c:idx val="9"/>
              <c:layout>
                <c:manualLayout>
                  <c:x val="-1.6243716371536109E-2"/>
                  <c:y val="-1.58696633897245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86A-4916-9598-1AE3F48B133B}"/>
                </c:ext>
              </c:extLst>
            </c:dLbl>
            <c:dLbl>
              <c:idx val="1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15-D86A-4916-9598-1AE3F48B133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'cb3-20'!$E$14:$E$24</c:f>
              <c:strCache>
                <c:ptCount val="11"/>
                <c:pt idx="0">
                  <c:v>United States</c:v>
                </c:pt>
                <c:pt idx="1">
                  <c:v>United Kingdom</c:v>
                </c:pt>
                <c:pt idx="2">
                  <c:v>China</c:v>
                </c:pt>
                <c:pt idx="3">
                  <c:v>Switzerland</c:v>
                </c:pt>
                <c:pt idx="4">
                  <c:v>Russia</c:v>
                </c:pt>
                <c:pt idx="5">
                  <c:v>Turkey</c:v>
                </c:pt>
                <c:pt idx="6">
                  <c:v>Japan</c:v>
                </c:pt>
                <c:pt idx="7">
                  <c:v>Norway</c:v>
                </c:pt>
                <c:pt idx="8">
                  <c:v>South Korea</c:v>
                </c:pt>
                <c:pt idx="9">
                  <c:v>Canada</c:v>
                </c:pt>
                <c:pt idx="10">
                  <c:v>Rest of the World</c:v>
                </c:pt>
              </c:strCache>
            </c:strRef>
          </c:cat>
          <c:val>
            <c:numRef>
              <c:f>'cb3-20'!$G$14:$G$24</c:f>
              <c:numCache>
                <c:formatCode>0.0</c:formatCode>
                <c:ptCount val="11"/>
                <c:pt idx="0">
                  <c:v>18.24642478146405</c:v>
                </c:pt>
                <c:pt idx="1">
                  <c:v>13.659840858473213</c:v>
                </c:pt>
                <c:pt idx="2">
                  <c:v>10.351793086361367</c:v>
                </c:pt>
                <c:pt idx="3">
                  <c:v>7.277690685889997</c:v>
                </c:pt>
                <c:pt idx="4">
                  <c:v>4.0314940623785089</c:v>
                </c:pt>
                <c:pt idx="5">
                  <c:v>3.4536062306233575</c:v>
                </c:pt>
                <c:pt idx="6">
                  <c:v>2.733855361909193</c:v>
                </c:pt>
                <c:pt idx="7">
                  <c:v>2.426578464664559</c:v>
                </c:pt>
                <c:pt idx="8">
                  <c:v>2.3434425126116833</c:v>
                </c:pt>
                <c:pt idx="9">
                  <c:v>1.6830538307865319</c:v>
                </c:pt>
                <c:pt idx="10">
                  <c:v>33.792220124837542</c:v>
                </c:pt>
              </c:numCache>
            </c:numRef>
          </c:val>
          <c:extLst>
            <c:ext xmlns:c16="http://schemas.microsoft.com/office/drawing/2014/chart" uri="{C3380CC4-5D6E-409C-BE32-E72D297353CC}">
              <c16:uniqueId val="{00000016-D86A-4916-9598-1AE3F48B133B}"/>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263388858382242E-2"/>
          <c:y val="0.10007478632478632"/>
          <c:w val="0.88579738879331127"/>
          <c:h val="0.67896440972222227"/>
        </c:manualLayout>
      </c:layout>
      <c:lineChart>
        <c:grouping val="standard"/>
        <c:varyColors val="0"/>
        <c:ser>
          <c:idx val="2"/>
          <c:order val="0"/>
          <c:tx>
            <c:strRef>
              <c:f>'c3-2'!$B$11</c:f>
              <c:strCache>
                <c:ptCount val="1"/>
                <c:pt idx="0">
                  <c:v>Mikrochipek leszállítási ideje</c:v>
                </c:pt>
              </c:strCache>
            </c:strRef>
          </c:tx>
          <c:spPr>
            <a:ln w="28575" cap="rnd">
              <a:solidFill>
                <a:srgbClr val="DA0000"/>
              </a:solidFill>
              <a:round/>
            </a:ln>
            <a:effectLst/>
          </c:spPr>
          <c:marker>
            <c:symbol val="none"/>
          </c:marker>
          <c:cat>
            <c:numRef>
              <c:f>'c3-2'!$A$12:$A$65</c:f>
              <c:numCache>
                <c:formatCode>m/d/yyyy</c:formatCode>
                <c:ptCount val="54"/>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pt idx="12">
                  <c:v>43374</c:v>
                </c:pt>
                <c:pt idx="13">
                  <c:v>43405</c:v>
                </c:pt>
                <c:pt idx="14">
                  <c:v>43435</c:v>
                </c:pt>
                <c:pt idx="15">
                  <c:v>43466</c:v>
                </c:pt>
                <c:pt idx="16">
                  <c:v>43497</c:v>
                </c:pt>
                <c:pt idx="17">
                  <c:v>43525</c:v>
                </c:pt>
                <c:pt idx="18">
                  <c:v>43556</c:v>
                </c:pt>
                <c:pt idx="19">
                  <c:v>43586</c:v>
                </c:pt>
                <c:pt idx="20">
                  <c:v>43617</c:v>
                </c:pt>
                <c:pt idx="21">
                  <c:v>43647</c:v>
                </c:pt>
                <c:pt idx="22">
                  <c:v>43678</c:v>
                </c:pt>
                <c:pt idx="23">
                  <c:v>43709</c:v>
                </c:pt>
                <c:pt idx="24">
                  <c:v>43739</c:v>
                </c:pt>
                <c:pt idx="25">
                  <c:v>43770</c:v>
                </c:pt>
                <c:pt idx="26">
                  <c:v>43800</c:v>
                </c:pt>
                <c:pt idx="27">
                  <c:v>43831</c:v>
                </c:pt>
                <c:pt idx="28">
                  <c:v>43862</c:v>
                </c:pt>
                <c:pt idx="29">
                  <c:v>43891</c:v>
                </c:pt>
                <c:pt idx="30">
                  <c:v>43922</c:v>
                </c:pt>
                <c:pt idx="31">
                  <c:v>43952</c:v>
                </c:pt>
                <c:pt idx="32">
                  <c:v>43983</c:v>
                </c:pt>
                <c:pt idx="33">
                  <c:v>44013</c:v>
                </c:pt>
                <c:pt idx="34">
                  <c:v>44044</c:v>
                </c:pt>
                <c:pt idx="35">
                  <c:v>44075</c:v>
                </c:pt>
                <c:pt idx="36">
                  <c:v>44105</c:v>
                </c:pt>
                <c:pt idx="37">
                  <c:v>44136</c:v>
                </c:pt>
                <c:pt idx="38">
                  <c:v>44166</c:v>
                </c:pt>
                <c:pt idx="39">
                  <c:v>44197</c:v>
                </c:pt>
                <c:pt idx="40">
                  <c:v>44228</c:v>
                </c:pt>
                <c:pt idx="41">
                  <c:v>44256</c:v>
                </c:pt>
                <c:pt idx="42">
                  <c:v>44287</c:v>
                </c:pt>
                <c:pt idx="43">
                  <c:v>44317</c:v>
                </c:pt>
                <c:pt idx="44">
                  <c:v>44348</c:v>
                </c:pt>
                <c:pt idx="45">
                  <c:v>44378</c:v>
                </c:pt>
                <c:pt idx="46">
                  <c:v>44409</c:v>
                </c:pt>
                <c:pt idx="47">
                  <c:v>44440</c:v>
                </c:pt>
                <c:pt idx="48">
                  <c:v>44470</c:v>
                </c:pt>
                <c:pt idx="49">
                  <c:v>44501</c:v>
                </c:pt>
                <c:pt idx="50">
                  <c:v>44531</c:v>
                </c:pt>
                <c:pt idx="51">
                  <c:v>44562</c:v>
                </c:pt>
                <c:pt idx="52">
                  <c:v>44593</c:v>
                </c:pt>
              </c:numCache>
            </c:numRef>
          </c:cat>
          <c:val>
            <c:numRef>
              <c:f>'c3-2'!$B$12:$B$65</c:f>
              <c:numCache>
                <c:formatCode>0.0</c:formatCode>
                <c:ptCount val="54"/>
                <c:pt idx="0">
                  <c:v>13.4</c:v>
                </c:pt>
                <c:pt idx="1">
                  <c:v>13.9</c:v>
                </c:pt>
                <c:pt idx="2">
                  <c:v>14</c:v>
                </c:pt>
                <c:pt idx="3">
                  <c:v>14</c:v>
                </c:pt>
                <c:pt idx="4">
                  <c:v>14.4</c:v>
                </c:pt>
                <c:pt idx="5">
                  <c:v>14.4</c:v>
                </c:pt>
                <c:pt idx="6">
                  <c:v>14.5</c:v>
                </c:pt>
                <c:pt idx="7">
                  <c:v>14.8</c:v>
                </c:pt>
                <c:pt idx="8">
                  <c:v>14.9</c:v>
                </c:pt>
                <c:pt idx="9">
                  <c:v>15.1</c:v>
                </c:pt>
                <c:pt idx="10">
                  <c:v>15.3</c:v>
                </c:pt>
                <c:pt idx="11">
                  <c:v>15.2</c:v>
                </c:pt>
                <c:pt idx="12">
                  <c:v>15.1</c:v>
                </c:pt>
                <c:pt idx="13">
                  <c:v>14.9</c:v>
                </c:pt>
                <c:pt idx="14">
                  <c:v>14.6</c:v>
                </c:pt>
                <c:pt idx="15">
                  <c:v>14.5</c:v>
                </c:pt>
                <c:pt idx="16">
                  <c:v>14.2</c:v>
                </c:pt>
                <c:pt idx="17">
                  <c:v>14</c:v>
                </c:pt>
                <c:pt idx="18">
                  <c:v>13.7</c:v>
                </c:pt>
                <c:pt idx="19">
                  <c:v>13.3</c:v>
                </c:pt>
                <c:pt idx="20">
                  <c:v>13.1</c:v>
                </c:pt>
                <c:pt idx="21">
                  <c:v>13</c:v>
                </c:pt>
                <c:pt idx="22">
                  <c:v>12.8</c:v>
                </c:pt>
                <c:pt idx="23">
                  <c:v>12.7</c:v>
                </c:pt>
                <c:pt idx="24">
                  <c:v>12.7</c:v>
                </c:pt>
                <c:pt idx="25">
                  <c:v>12.7</c:v>
                </c:pt>
                <c:pt idx="26">
                  <c:v>12.7</c:v>
                </c:pt>
                <c:pt idx="27">
                  <c:v>12.7</c:v>
                </c:pt>
                <c:pt idx="28">
                  <c:v>13</c:v>
                </c:pt>
                <c:pt idx="29">
                  <c:v>13</c:v>
                </c:pt>
                <c:pt idx="30">
                  <c:v>13.5</c:v>
                </c:pt>
                <c:pt idx="31">
                  <c:v>13.6</c:v>
                </c:pt>
                <c:pt idx="32">
                  <c:v>13.8</c:v>
                </c:pt>
                <c:pt idx="33">
                  <c:v>13.8</c:v>
                </c:pt>
                <c:pt idx="34">
                  <c:v>13.8</c:v>
                </c:pt>
                <c:pt idx="35">
                  <c:v>13.8</c:v>
                </c:pt>
                <c:pt idx="36">
                  <c:v>13.9</c:v>
                </c:pt>
                <c:pt idx="37">
                  <c:v>14.2</c:v>
                </c:pt>
                <c:pt idx="38">
                  <c:v>14.6</c:v>
                </c:pt>
                <c:pt idx="39">
                  <c:v>15</c:v>
                </c:pt>
                <c:pt idx="40">
                  <c:v>16.100000000000001</c:v>
                </c:pt>
                <c:pt idx="41">
                  <c:v>18.100000000000001</c:v>
                </c:pt>
                <c:pt idx="42">
                  <c:v>18.5</c:v>
                </c:pt>
                <c:pt idx="43">
                  <c:v>20.399999999999999</c:v>
                </c:pt>
                <c:pt idx="44">
                  <c:v>21.8</c:v>
                </c:pt>
                <c:pt idx="45">
                  <c:v>22.6</c:v>
                </c:pt>
                <c:pt idx="46">
                  <c:v>23.3</c:v>
                </c:pt>
                <c:pt idx="47">
                  <c:v>24</c:v>
                </c:pt>
                <c:pt idx="48">
                  <c:v>24.4</c:v>
                </c:pt>
                <c:pt idx="49">
                  <c:v>25</c:v>
                </c:pt>
                <c:pt idx="50">
                  <c:v>25.8</c:v>
                </c:pt>
                <c:pt idx="51">
                  <c:v>25.7</c:v>
                </c:pt>
                <c:pt idx="52">
                  <c:v>26.2</c:v>
                </c:pt>
              </c:numCache>
            </c:numRef>
          </c:val>
          <c:smooth val="0"/>
          <c:extLst>
            <c:ext xmlns:c16="http://schemas.microsoft.com/office/drawing/2014/chart" uri="{C3380CC4-5D6E-409C-BE32-E72D297353CC}">
              <c16:uniqueId val="{00000000-9353-4209-90AE-9C38DA19B860}"/>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4411496"/>
        <c:crosses val="autoZero"/>
        <c:auto val="0"/>
        <c:lblOffset val="100"/>
        <c:baseTimeUnit val="days"/>
        <c:majorUnit val="3"/>
        <c:majorTimeUnit val="months"/>
        <c:minorUnit val="7"/>
      </c:dateAx>
      <c:valAx>
        <c:axId val="864411496"/>
        <c:scaling>
          <c:orientation val="minMax"/>
          <c:min val="12"/>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6440952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4"/>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14653800490058"/>
          <c:y val="7.1323166707194213E-2"/>
          <c:w val="0.56570692399019884"/>
          <c:h val="0.77794282141244309"/>
        </c:manualLayout>
      </c:layout>
      <c:pieChart>
        <c:varyColors val="1"/>
        <c:ser>
          <c:idx val="0"/>
          <c:order val="0"/>
          <c:dPt>
            <c:idx val="0"/>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01-8F30-4B90-B787-DBFA0B0A9B0A}"/>
              </c:ext>
            </c:extLst>
          </c:dPt>
          <c:dPt>
            <c:idx val="1"/>
            <c:bubble3D val="0"/>
            <c:spPr>
              <a:solidFill>
                <a:schemeClr val="tx2"/>
              </a:solidFill>
              <a:ln w="19050">
                <a:solidFill>
                  <a:schemeClr val="lt1"/>
                </a:solidFill>
              </a:ln>
              <a:effectLst/>
            </c:spPr>
            <c:extLst>
              <c:ext xmlns:c16="http://schemas.microsoft.com/office/drawing/2014/chart" uri="{C3380CC4-5D6E-409C-BE32-E72D297353CC}">
                <c16:uniqueId val="{00000003-8F30-4B90-B787-DBFA0B0A9B0A}"/>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8F30-4B90-B787-DBFA0B0A9B0A}"/>
              </c:ext>
            </c:extLst>
          </c:dPt>
          <c:dPt>
            <c:idx val="3"/>
            <c:bubble3D val="0"/>
            <c:spPr>
              <a:solidFill>
                <a:schemeClr val="tx2">
                  <a:lumMod val="75000"/>
                  <a:lumOff val="25000"/>
                </a:schemeClr>
              </a:solidFill>
              <a:ln w="19050">
                <a:solidFill>
                  <a:schemeClr val="lt1"/>
                </a:solidFill>
              </a:ln>
              <a:effectLst/>
            </c:spPr>
            <c:extLst>
              <c:ext xmlns:c16="http://schemas.microsoft.com/office/drawing/2014/chart" uri="{C3380CC4-5D6E-409C-BE32-E72D297353CC}">
                <c16:uniqueId val="{00000007-8F30-4B90-B787-DBFA0B0A9B0A}"/>
              </c:ext>
            </c:extLst>
          </c:dPt>
          <c:dPt>
            <c:idx val="4"/>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9-8F30-4B90-B787-DBFA0B0A9B0A}"/>
              </c:ext>
            </c:extLst>
          </c:dPt>
          <c:dPt>
            <c:idx val="5"/>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B-8F30-4B90-B787-DBFA0B0A9B0A}"/>
              </c:ext>
            </c:extLst>
          </c:dPt>
          <c:dPt>
            <c:idx val="6"/>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D-8F30-4B90-B787-DBFA0B0A9B0A}"/>
              </c:ext>
            </c:extLst>
          </c:dPt>
          <c:dPt>
            <c:idx val="7"/>
            <c:bubble3D val="0"/>
            <c:spPr>
              <a:solidFill>
                <a:schemeClr val="accent1"/>
              </a:solidFill>
              <a:ln w="19050">
                <a:solidFill>
                  <a:schemeClr val="lt1"/>
                </a:solidFill>
              </a:ln>
              <a:effectLst/>
            </c:spPr>
            <c:extLst>
              <c:ext xmlns:c16="http://schemas.microsoft.com/office/drawing/2014/chart" uri="{C3380CC4-5D6E-409C-BE32-E72D297353CC}">
                <c16:uniqueId val="{0000000F-8F30-4B90-B787-DBFA0B0A9B0A}"/>
              </c:ext>
            </c:extLst>
          </c:dPt>
          <c:dPt>
            <c:idx val="8"/>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11-8F30-4B90-B787-DBFA0B0A9B0A}"/>
              </c:ext>
            </c:extLst>
          </c:dPt>
          <c:dPt>
            <c:idx val="9"/>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3-8F30-4B90-B787-DBFA0B0A9B0A}"/>
              </c:ext>
            </c:extLst>
          </c:dPt>
          <c:dPt>
            <c:idx val="1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5-8F30-4B90-B787-DBFA0B0A9B0A}"/>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1-8F30-4B90-B787-DBFA0B0A9B0A}"/>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3-8F30-4B90-B787-DBFA0B0A9B0A}"/>
                </c:ext>
              </c:extLst>
            </c:dLbl>
            <c:dLbl>
              <c:idx val="2"/>
              <c:layout>
                <c:manualLayout>
                  <c:x val="-1.5068077904362544E-3"/>
                  <c:y val="1.2338902977038246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1448682648344153"/>
                      <c:h val="0.12339562997186231"/>
                    </c:manualLayout>
                  </c15:layout>
                </c:ext>
                <c:ext xmlns:c16="http://schemas.microsoft.com/office/drawing/2014/chart" uri="{C3380CC4-5D6E-409C-BE32-E72D297353CC}">
                  <c16:uniqueId val="{00000005-8F30-4B90-B787-DBFA0B0A9B0A}"/>
                </c:ext>
              </c:extLst>
            </c:dLbl>
            <c:dLbl>
              <c:idx val="3"/>
              <c:layout>
                <c:manualLayout>
                  <c:x val="-8.478213455304584E-3"/>
                  <c:y val="-1.5447710317165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1337221633085895"/>
                      <c:h val="0.13753651044566995"/>
                    </c:manualLayout>
                  </c15:layout>
                </c:ext>
                <c:ext xmlns:c16="http://schemas.microsoft.com/office/drawing/2014/chart" uri="{C3380CC4-5D6E-409C-BE32-E72D297353CC}">
                  <c16:uniqueId val="{00000007-8F30-4B90-B787-DBFA0B0A9B0A}"/>
                </c:ext>
              </c:extLst>
            </c:dLbl>
            <c:dLbl>
              <c:idx val="4"/>
              <c:layout>
                <c:manualLayout>
                  <c:x val="4.5133756031020281E-2"/>
                  <c:y val="-1.53965331573281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2554702301260515"/>
                      <c:h val="8.3690207385278076E-2"/>
                    </c:manualLayout>
                  </c15:layout>
                </c:ext>
                <c:ext xmlns:c16="http://schemas.microsoft.com/office/drawing/2014/chart" uri="{C3380CC4-5D6E-409C-BE32-E72D297353CC}">
                  <c16:uniqueId val="{00000009-8F30-4B90-B787-DBFA0B0A9B0A}"/>
                </c:ext>
              </c:extLst>
            </c:dLbl>
            <c:dLbl>
              <c:idx val="5"/>
              <c:layout>
                <c:manualLayout>
                  <c:x val="3.1618965822113321E-2"/>
                  <c:y val="-8.7921631291902592E-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30-4B90-B787-DBFA0B0A9B0A}"/>
                </c:ext>
              </c:extLst>
            </c:dLbl>
            <c:dLbl>
              <c:idx val="6"/>
              <c:layout>
                <c:manualLayout>
                  <c:x val="-1.3690100285447242E-2"/>
                  <c:y val="1.76468544829263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30-4B90-B787-DBFA0B0A9B0A}"/>
                </c:ext>
              </c:extLst>
            </c:dLbl>
            <c:dLbl>
              <c:idx val="7"/>
              <c:layout>
                <c:manualLayout>
                  <c:x val="-2.7334731098592972E-3"/>
                  <c:y val="-1.13123979574114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30-4B90-B787-DBFA0B0A9B0A}"/>
                </c:ext>
              </c:extLst>
            </c:dLbl>
            <c:dLbl>
              <c:idx val="8"/>
              <c:layout>
                <c:manualLayout>
                  <c:x val="-2.06557708338596E-2"/>
                  <c:y val="1.772015145725484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30424255437391062"/>
                      <c:h val="7.4866780143814912E-2"/>
                    </c:manualLayout>
                  </c15:layout>
                </c:ext>
                <c:ext xmlns:c16="http://schemas.microsoft.com/office/drawing/2014/chart" uri="{C3380CC4-5D6E-409C-BE32-E72D297353CC}">
                  <c16:uniqueId val="{00000011-8F30-4B90-B787-DBFA0B0A9B0A}"/>
                </c:ext>
              </c:extLst>
            </c:dLbl>
            <c:dLbl>
              <c:idx val="9"/>
              <c:layout>
                <c:manualLayout>
                  <c:x val="-1.3035592492484907E-2"/>
                  <c:y val="-2.910480425191926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30180438022583173"/>
                      <c:h val="8.3690207385278076E-2"/>
                    </c:manualLayout>
                  </c15:layout>
                </c:ext>
                <c:ext xmlns:c16="http://schemas.microsoft.com/office/drawing/2014/chart" uri="{C3380CC4-5D6E-409C-BE32-E72D297353CC}">
                  <c16:uniqueId val="{00000013-8F30-4B90-B787-DBFA0B0A9B0A}"/>
                </c:ext>
              </c:extLst>
            </c:dLbl>
            <c:dLbl>
              <c:idx val="1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15-8F30-4B90-B787-DBFA0B0A9B0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'cb3-20'!$B$14:$B$24</c:f>
              <c:strCache>
                <c:ptCount val="11"/>
                <c:pt idx="0">
                  <c:v>Germany</c:v>
                </c:pt>
                <c:pt idx="1">
                  <c:v>United States</c:v>
                </c:pt>
                <c:pt idx="2">
                  <c:v>France</c:v>
                </c:pt>
                <c:pt idx="3">
                  <c:v>United Kingdom</c:v>
                </c:pt>
                <c:pt idx="4">
                  <c:v>Italy</c:v>
                </c:pt>
                <c:pt idx="5">
                  <c:v>Belgium</c:v>
                </c:pt>
                <c:pt idx="6">
                  <c:v>Netherlands</c:v>
                </c:pt>
                <c:pt idx="7">
                  <c:v>China</c:v>
                </c:pt>
                <c:pt idx="8">
                  <c:v>Poland</c:v>
                </c:pt>
                <c:pt idx="9">
                  <c:v>Spain</c:v>
                </c:pt>
                <c:pt idx="10">
                  <c:v>Rest of the World</c:v>
                </c:pt>
              </c:strCache>
            </c:strRef>
          </c:cat>
          <c:val>
            <c:numRef>
              <c:f>'cb3-20'!$D$14:$D$24</c:f>
              <c:numCache>
                <c:formatCode>0.0</c:formatCode>
                <c:ptCount val="11"/>
                <c:pt idx="0">
                  <c:v>13.172987784289973</c:v>
                </c:pt>
                <c:pt idx="1">
                  <c:v>7.6447024930025353</c:v>
                </c:pt>
                <c:pt idx="2">
                  <c:v>7.2333974665262213</c:v>
                </c:pt>
                <c:pt idx="3">
                  <c:v>5.7230619540804755</c:v>
                </c:pt>
                <c:pt idx="4">
                  <c:v>4.694340439240114</c:v>
                </c:pt>
                <c:pt idx="5">
                  <c:v>4.480083556564848</c:v>
                </c:pt>
                <c:pt idx="6">
                  <c:v>4.3816283246047423</c:v>
                </c:pt>
                <c:pt idx="7">
                  <c:v>4.3370895593061736</c:v>
                </c:pt>
                <c:pt idx="8">
                  <c:v>3.414153160063977</c:v>
                </c:pt>
                <c:pt idx="9">
                  <c:v>3.3729437519324899</c:v>
                </c:pt>
                <c:pt idx="10">
                  <c:v>41.545611510388454</c:v>
                </c:pt>
              </c:numCache>
            </c:numRef>
          </c:val>
          <c:extLst>
            <c:ext xmlns:c16="http://schemas.microsoft.com/office/drawing/2014/chart" uri="{C3380CC4-5D6E-409C-BE32-E72D297353CC}">
              <c16:uniqueId val="{00000016-8F30-4B90-B787-DBFA0B0A9B0A}"/>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14653800490058"/>
          <c:y val="7.1323166707194213E-2"/>
          <c:w val="0.56570692399019884"/>
          <c:h val="0.77794282141244309"/>
        </c:manualLayout>
      </c:layout>
      <c:pieChart>
        <c:varyColors val="1"/>
        <c:ser>
          <c:idx val="0"/>
          <c:order val="0"/>
          <c:dPt>
            <c:idx val="0"/>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01-6063-43A5-8BED-F487BB4FA595}"/>
              </c:ext>
            </c:extLst>
          </c:dPt>
          <c:dPt>
            <c:idx val="1"/>
            <c:bubble3D val="0"/>
            <c:spPr>
              <a:solidFill>
                <a:schemeClr val="tx2"/>
              </a:solidFill>
              <a:ln w="19050">
                <a:solidFill>
                  <a:schemeClr val="lt1"/>
                </a:solidFill>
              </a:ln>
              <a:effectLst/>
            </c:spPr>
            <c:extLst>
              <c:ext xmlns:c16="http://schemas.microsoft.com/office/drawing/2014/chart" uri="{C3380CC4-5D6E-409C-BE32-E72D297353CC}">
                <c16:uniqueId val="{00000003-6063-43A5-8BED-F487BB4FA595}"/>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6063-43A5-8BED-F487BB4FA595}"/>
              </c:ext>
            </c:extLst>
          </c:dPt>
          <c:dPt>
            <c:idx val="3"/>
            <c:bubble3D val="0"/>
            <c:spPr>
              <a:solidFill>
                <a:schemeClr val="tx2">
                  <a:lumMod val="75000"/>
                  <a:lumOff val="25000"/>
                </a:schemeClr>
              </a:solidFill>
              <a:ln w="19050">
                <a:solidFill>
                  <a:schemeClr val="lt1"/>
                </a:solidFill>
              </a:ln>
              <a:effectLst/>
            </c:spPr>
            <c:extLst>
              <c:ext xmlns:c16="http://schemas.microsoft.com/office/drawing/2014/chart" uri="{C3380CC4-5D6E-409C-BE32-E72D297353CC}">
                <c16:uniqueId val="{00000007-6063-43A5-8BED-F487BB4FA595}"/>
              </c:ext>
            </c:extLst>
          </c:dPt>
          <c:dPt>
            <c:idx val="4"/>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9-6063-43A5-8BED-F487BB4FA595}"/>
              </c:ext>
            </c:extLst>
          </c:dPt>
          <c:dPt>
            <c:idx val="5"/>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B-6063-43A5-8BED-F487BB4FA595}"/>
              </c:ext>
            </c:extLst>
          </c:dPt>
          <c:dPt>
            <c:idx val="6"/>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D-6063-43A5-8BED-F487BB4FA595}"/>
              </c:ext>
            </c:extLst>
          </c:dPt>
          <c:dPt>
            <c:idx val="7"/>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F-6063-43A5-8BED-F487BB4FA595}"/>
              </c:ext>
            </c:extLst>
          </c:dPt>
          <c:dPt>
            <c:idx val="8"/>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1-6063-43A5-8BED-F487BB4FA595}"/>
              </c:ext>
            </c:extLst>
          </c:dPt>
          <c:dPt>
            <c:idx val="9"/>
            <c:bubble3D val="0"/>
            <c:spPr>
              <a:solidFill>
                <a:schemeClr val="accent1"/>
              </a:solidFill>
              <a:ln w="19050">
                <a:solidFill>
                  <a:schemeClr val="lt1"/>
                </a:solidFill>
              </a:ln>
              <a:effectLst/>
            </c:spPr>
            <c:extLst>
              <c:ext xmlns:c16="http://schemas.microsoft.com/office/drawing/2014/chart" uri="{C3380CC4-5D6E-409C-BE32-E72D297353CC}">
                <c16:uniqueId val="{00000013-6063-43A5-8BED-F487BB4FA595}"/>
              </c:ext>
            </c:extLst>
          </c:dPt>
          <c:dPt>
            <c:idx val="1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5-6063-43A5-8BED-F487BB4FA595}"/>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1-6063-43A5-8BED-F487BB4FA595}"/>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3-6063-43A5-8BED-F487BB4FA595}"/>
                </c:ext>
              </c:extLst>
            </c:dLbl>
            <c:dLbl>
              <c:idx val="2"/>
              <c:layout>
                <c:manualLayout>
                  <c:x val="-1.9845151185995401E-2"/>
                  <c:y val="-9.719665126619655E-4"/>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63-43A5-8BED-F487BB4FA595}"/>
                </c:ext>
              </c:extLst>
            </c:dLbl>
            <c:dLbl>
              <c:idx val="3"/>
              <c:layout>
                <c:manualLayout>
                  <c:x val="-1.6498471720514309E-2"/>
                  <c:y val="-2.913572098516691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063-43A5-8BED-F487BB4FA595}"/>
                </c:ext>
              </c:extLst>
            </c:dLbl>
            <c:dLbl>
              <c:idx val="4"/>
              <c:layout>
                <c:manualLayout>
                  <c:x val="5.1550003789122667E-2"/>
                  <c:y val="-1.7602389967693907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6122136054765449"/>
                      <c:h val="7.9278493764546501E-2"/>
                    </c:manualLayout>
                  </c15:layout>
                </c:ext>
                <c:ext xmlns:c16="http://schemas.microsoft.com/office/drawing/2014/chart" uri="{C3380CC4-5D6E-409C-BE32-E72D297353CC}">
                  <c16:uniqueId val="{00000009-6063-43A5-8BED-F487BB4FA595}"/>
                </c:ext>
              </c:extLst>
            </c:dLbl>
            <c:dLbl>
              <c:idx val="5"/>
              <c:layout>
                <c:manualLayout>
                  <c:x val="9.1622249728446209E-3"/>
                  <c:y val="-1.6320040295966929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5762826180311715"/>
                      <c:h val="7.0455066523083323E-2"/>
                    </c:manualLayout>
                  </c15:layout>
                </c:ext>
                <c:ext xmlns:c16="http://schemas.microsoft.com/office/drawing/2014/chart" uri="{C3380CC4-5D6E-409C-BE32-E72D297353CC}">
                  <c16:uniqueId val="{0000000B-6063-43A5-8BED-F487BB4FA595}"/>
                </c:ext>
              </c:extLst>
            </c:dLbl>
            <c:dLbl>
              <c:idx val="6"/>
              <c:layout>
                <c:manualLayout>
                  <c:x val="1.8391138505064793E-2"/>
                  <c:y val="4.4117136207315801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063-43A5-8BED-F487BB4FA595}"/>
                </c:ext>
              </c:extLst>
            </c:dLbl>
            <c:dLbl>
              <c:idx val="7"/>
              <c:layout>
                <c:manualLayout>
                  <c:x val="-3.6418773839896994E-2"/>
                  <c:y val="1.9569597387709567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8820193497865459"/>
                      <c:h val="7.4866780143814912E-2"/>
                    </c:manualLayout>
                  </c15:layout>
                </c:ext>
                <c:ext xmlns:c16="http://schemas.microsoft.com/office/drawing/2014/chart" uri="{C3380CC4-5D6E-409C-BE32-E72D297353CC}">
                  <c16:uniqueId val="{0000000F-6063-43A5-8BED-F487BB4FA595}"/>
                </c:ext>
              </c:extLst>
            </c:dLbl>
            <c:dLbl>
              <c:idx val="8"/>
              <c:layout>
                <c:manualLayout>
                  <c:x val="-8.9630434233460496E-2"/>
                  <c:y val="-1.977941431896342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793475130724733"/>
                      <c:h val="7.9278493764546501E-2"/>
                    </c:manualLayout>
                  </c15:layout>
                </c:ext>
                <c:ext xmlns:c16="http://schemas.microsoft.com/office/drawing/2014/chart" uri="{C3380CC4-5D6E-409C-BE32-E72D297353CC}">
                  <c16:uniqueId val="{00000011-6063-43A5-8BED-F487BB4FA595}"/>
                </c:ext>
              </c:extLst>
            </c:dLbl>
            <c:dLbl>
              <c:idx val="9"/>
              <c:layout>
                <c:manualLayout>
                  <c:x val="-9.9654937226867427E-2"/>
                  <c:y val="-9.086879494216139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063-43A5-8BED-F487BB4FA595}"/>
                </c:ext>
              </c:extLst>
            </c:dLbl>
            <c:dLbl>
              <c:idx val="1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15-6063-43A5-8BED-F487BB4FA59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'cb3-21'!$C$14:$C$24</c:f>
              <c:strCache>
                <c:ptCount val="11"/>
                <c:pt idx="0">
                  <c:v>Németország</c:v>
                </c:pt>
                <c:pt idx="1">
                  <c:v>Kína</c:v>
                </c:pt>
                <c:pt idx="2">
                  <c:v>Hollandia</c:v>
                </c:pt>
                <c:pt idx="3">
                  <c:v>Egyesült Államok</c:v>
                </c:pt>
                <c:pt idx="4">
                  <c:v>Franciaország</c:v>
                </c:pt>
                <c:pt idx="5">
                  <c:v>Olaszország</c:v>
                </c:pt>
                <c:pt idx="6">
                  <c:v>Belgium</c:v>
                </c:pt>
                <c:pt idx="7">
                  <c:v>Lengyelország</c:v>
                </c:pt>
                <c:pt idx="8">
                  <c:v>Spanyolország</c:v>
                </c:pt>
                <c:pt idx="9">
                  <c:v>Egyesült Királyság</c:v>
                </c:pt>
                <c:pt idx="10">
                  <c:v>A világ többi része</c:v>
                </c:pt>
              </c:strCache>
            </c:strRef>
          </c:cat>
          <c:val>
            <c:numRef>
              <c:f>'cb3-21'!$D$14:$D$24</c:f>
              <c:numCache>
                <c:formatCode>0.0</c:formatCode>
                <c:ptCount val="11"/>
                <c:pt idx="0">
                  <c:v>13.538022891785658</c:v>
                </c:pt>
                <c:pt idx="1">
                  <c:v>9.5391995831775134</c:v>
                </c:pt>
                <c:pt idx="2">
                  <c:v>6.1992635489436321</c:v>
                </c:pt>
                <c:pt idx="3">
                  <c:v>5.1264921150735931</c:v>
                </c:pt>
                <c:pt idx="4">
                  <c:v>5.0511606575836785</c:v>
                </c:pt>
                <c:pt idx="5">
                  <c:v>4.8053189448125222</c:v>
                </c:pt>
                <c:pt idx="6">
                  <c:v>4.261615687288776</c:v>
                </c:pt>
                <c:pt idx="7">
                  <c:v>3.5484043718138922</c:v>
                </c:pt>
                <c:pt idx="8">
                  <c:v>3.5417885254172234</c:v>
                </c:pt>
                <c:pt idx="9">
                  <c:v>3.5278086037665841</c:v>
                </c:pt>
                <c:pt idx="10">
                  <c:v>40.860925070336918</c:v>
                </c:pt>
              </c:numCache>
            </c:numRef>
          </c:val>
          <c:extLst>
            <c:ext xmlns:c16="http://schemas.microsoft.com/office/drawing/2014/chart" uri="{C3380CC4-5D6E-409C-BE32-E72D297353CC}">
              <c16:uniqueId val="{00000016-6063-43A5-8BED-F487BB4FA595}"/>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14653800490058"/>
          <c:y val="7.1323166707194213E-2"/>
          <c:w val="0.56570692399019884"/>
          <c:h val="0.77794282141244309"/>
        </c:manualLayout>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DB7D-44EA-B650-679B459DD4CB}"/>
              </c:ext>
            </c:extLst>
          </c:dPt>
          <c:dPt>
            <c:idx val="1"/>
            <c:bubble3D val="0"/>
            <c:spPr>
              <a:solidFill>
                <a:schemeClr val="tx2">
                  <a:lumMod val="75000"/>
                  <a:lumOff val="25000"/>
                </a:schemeClr>
              </a:solidFill>
              <a:ln w="19050">
                <a:solidFill>
                  <a:schemeClr val="lt1"/>
                </a:solidFill>
              </a:ln>
              <a:effectLst/>
            </c:spPr>
            <c:extLst>
              <c:ext xmlns:c16="http://schemas.microsoft.com/office/drawing/2014/chart" uri="{C3380CC4-5D6E-409C-BE32-E72D297353CC}">
                <c16:uniqueId val="{00000003-DB7D-44EA-B650-679B459DD4CB}"/>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DB7D-44EA-B650-679B459DD4CB}"/>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DB7D-44EA-B650-679B459DD4CB}"/>
              </c:ext>
            </c:extLst>
          </c:dPt>
          <c:dPt>
            <c:idx val="4"/>
            <c:bubble3D val="0"/>
            <c:explosion val="8"/>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9-DB7D-44EA-B650-679B459DD4CB}"/>
              </c:ext>
            </c:extLst>
          </c:dPt>
          <c:dPt>
            <c:idx val="5"/>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B-DB7D-44EA-B650-679B459DD4CB}"/>
              </c:ext>
            </c:extLst>
          </c:dPt>
          <c:dPt>
            <c:idx val="6"/>
            <c:bubble3D val="0"/>
            <c:spPr>
              <a:solidFill>
                <a:schemeClr val="accent3"/>
              </a:solidFill>
              <a:ln w="19050">
                <a:solidFill>
                  <a:schemeClr val="lt1"/>
                </a:solidFill>
              </a:ln>
              <a:effectLst/>
            </c:spPr>
            <c:extLst>
              <c:ext xmlns:c16="http://schemas.microsoft.com/office/drawing/2014/chart" uri="{C3380CC4-5D6E-409C-BE32-E72D297353CC}">
                <c16:uniqueId val="{0000000D-DB7D-44EA-B650-679B459DD4CB}"/>
              </c:ext>
            </c:extLst>
          </c:dPt>
          <c:dPt>
            <c:idx val="7"/>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F-DB7D-44EA-B650-679B459DD4CB}"/>
              </c:ext>
            </c:extLst>
          </c:dPt>
          <c:dPt>
            <c:idx val="8"/>
            <c:bubble3D val="0"/>
            <c:spPr>
              <a:solidFill>
                <a:schemeClr val="accent3">
                  <a:lumMod val="40000"/>
                  <a:lumOff val="60000"/>
                </a:schemeClr>
              </a:solidFill>
              <a:ln w="19050">
                <a:solidFill>
                  <a:schemeClr val="lt1"/>
                </a:solidFill>
              </a:ln>
              <a:effectLst/>
            </c:spPr>
            <c:extLst>
              <c:ext xmlns:c16="http://schemas.microsoft.com/office/drawing/2014/chart" uri="{C3380CC4-5D6E-409C-BE32-E72D297353CC}">
                <c16:uniqueId val="{00000011-DB7D-44EA-B650-679B459DD4CB}"/>
              </c:ext>
            </c:extLst>
          </c:dPt>
          <c:dPt>
            <c:idx val="9"/>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13-DB7D-44EA-B650-679B459DD4CB}"/>
              </c:ext>
            </c:extLst>
          </c:dPt>
          <c:dPt>
            <c:idx val="1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5-DB7D-44EA-B650-679B459DD4CB}"/>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1-DB7D-44EA-B650-679B459DD4CB}"/>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3-DB7D-44EA-B650-679B459DD4CB}"/>
                </c:ext>
              </c:extLst>
            </c:dLbl>
            <c:dLbl>
              <c:idx val="2"/>
              <c:layout>
                <c:manualLayout>
                  <c:x val="9.0279637254654307E-3"/>
                  <c:y val="-6.273595720290409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B7D-44EA-B650-679B459DD4CB}"/>
                </c:ext>
              </c:extLst>
            </c:dLbl>
            <c:dLbl>
              <c:idx val="3"/>
              <c:layout>
                <c:manualLayout>
                  <c:x val="2.7503978578826381E-3"/>
                  <c:y val="-1.590058012297217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B7D-44EA-B650-679B459DD4CB}"/>
                </c:ext>
              </c:extLst>
            </c:dLbl>
            <c:dLbl>
              <c:idx val="4"/>
              <c:layout>
                <c:manualLayout>
                  <c:x val="8.8443428398211538E-2"/>
                  <c:y val="1.1073748567061359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31660974562356331"/>
                      <c:h val="8.3690207385278076E-2"/>
                    </c:manualLayout>
                  </c15:layout>
                </c:ext>
                <c:ext xmlns:c16="http://schemas.microsoft.com/office/drawing/2014/chart" uri="{C3380CC4-5D6E-409C-BE32-E72D297353CC}">
                  <c16:uniqueId val="{00000009-DB7D-44EA-B650-679B459DD4CB}"/>
                </c:ext>
              </c:extLst>
            </c:dLbl>
            <c:dLbl>
              <c:idx val="5"/>
              <c:layout>
                <c:manualLayout>
                  <c:x val="3.1618965822113321E-2"/>
                  <c:y val="-8.7921631291902592E-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B7D-44EA-B650-679B459DD4CB}"/>
                </c:ext>
              </c:extLst>
            </c:dLbl>
            <c:dLbl>
              <c:idx val="6"/>
              <c:layout>
                <c:manualLayout>
                  <c:x val="5.2076439235102419E-2"/>
                  <c:y val="-2.4264424914023853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7928335059489229"/>
                      <c:h val="7.9278493764546501E-2"/>
                    </c:manualLayout>
                  </c15:layout>
                </c:ext>
                <c:ext xmlns:c16="http://schemas.microsoft.com/office/drawing/2014/chart" uri="{C3380CC4-5D6E-409C-BE32-E72D297353CC}">
                  <c16:uniqueId val="{0000000D-DB7D-44EA-B650-679B459DD4CB}"/>
                </c:ext>
              </c:extLst>
            </c:dLbl>
            <c:dLbl>
              <c:idx val="7"/>
              <c:layout>
                <c:manualLayout>
                  <c:x val="-5.9415969889105155E-3"/>
                  <c:y val="-2.454753881960607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B7D-44EA-B650-679B459DD4CB}"/>
                </c:ext>
              </c:extLst>
            </c:dLbl>
            <c:dLbl>
              <c:idx val="8"/>
              <c:layout>
                <c:manualLayout>
                  <c:x val="-1.4070275595523783E-3"/>
                  <c:y val="-2.198527112932929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B7D-44EA-B650-679B459DD4CB}"/>
                </c:ext>
              </c:extLst>
            </c:dLbl>
            <c:dLbl>
              <c:idx val="9"/>
              <c:layout>
                <c:manualLayout>
                  <c:x val="-1.6243716371536109E-2"/>
                  <c:y val="-1.58696633897245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B7D-44EA-B650-679B459DD4CB}"/>
                </c:ext>
              </c:extLst>
            </c:dLbl>
            <c:dLbl>
              <c:idx val="1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15-DB7D-44EA-B650-679B459DD4C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'cb3-21'!$F$14:$F$24</c:f>
              <c:strCache>
                <c:ptCount val="11"/>
                <c:pt idx="0">
                  <c:v>Kína</c:v>
                </c:pt>
                <c:pt idx="1">
                  <c:v>Egyesült Államok</c:v>
                </c:pt>
                <c:pt idx="2">
                  <c:v>Egyesült Királyság</c:v>
                </c:pt>
                <c:pt idx="3">
                  <c:v>Svájc</c:v>
                </c:pt>
                <c:pt idx="4">
                  <c:v>Oroszország</c:v>
                </c:pt>
                <c:pt idx="5">
                  <c:v>Japán</c:v>
                </c:pt>
                <c:pt idx="6">
                  <c:v>Törökország</c:v>
                </c:pt>
                <c:pt idx="7">
                  <c:v>Dél-Korea</c:v>
                </c:pt>
                <c:pt idx="8">
                  <c:v>Vietnám</c:v>
                </c:pt>
                <c:pt idx="9">
                  <c:v>Norvégia</c:v>
                </c:pt>
                <c:pt idx="10">
                  <c:v>A világ többi része</c:v>
                </c:pt>
              </c:strCache>
            </c:strRef>
          </c:cat>
          <c:val>
            <c:numRef>
              <c:f>'cb3-21'!$G$14:$G$24</c:f>
              <c:numCache>
                <c:formatCode>0.0</c:formatCode>
                <c:ptCount val="11"/>
                <c:pt idx="0">
                  <c:v>22.342429184960793</c:v>
                </c:pt>
                <c:pt idx="1">
                  <c:v>12.007117164241031</c:v>
                </c:pt>
                <c:pt idx="2">
                  <c:v>8.262728253086344</c:v>
                </c:pt>
                <c:pt idx="3">
                  <c:v>6.0121712546737571</c:v>
                </c:pt>
                <c:pt idx="4">
                  <c:v>4.7488808532546667</c:v>
                </c:pt>
                <c:pt idx="5">
                  <c:v>3.5099971573808424</c:v>
                </c:pt>
                <c:pt idx="6">
                  <c:v>3.4553936246152945</c:v>
                </c:pt>
                <c:pt idx="7">
                  <c:v>2.5328475662184098</c:v>
                </c:pt>
                <c:pt idx="8">
                  <c:v>2.1340283220093541</c:v>
                </c:pt>
                <c:pt idx="9">
                  <c:v>2.1242815508355961</c:v>
                </c:pt>
                <c:pt idx="10">
                  <c:v>32.870125068723908</c:v>
                </c:pt>
              </c:numCache>
            </c:numRef>
          </c:val>
          <c:extLst>
            <c:ext xmlns:c16="http://schemas.microsoft.com/office/drawing/2014/chart" uri="{C3380CC4-5D6E-409C-BE32-E72D297353CC}">
              <c16:uniqueId val="{00000016-DB7D-44EA-B650-679B459DD4CB}"/>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14653800490058"/>
          <c:y val="7.1323166707194213E-2"/>
          <c:w val="0.56570692399019884"/>
          <c:h val="0.77794282141244309"/>
        </c:manualLayout>
      </c:layout>
      <c:pieChart>
        <c:varyColors val="1"/>
        <c:ser>
          <c:idx val="0"/>
          <c:order val="0"/>
          <c:dPt>
            <c:idx val="0"/>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01-F476-439E-88EF-E91B763F091D}"/>
              </c:ext>
            </c:extLst>
          </c:dPt>
          <c:dPt>
            <c:idx val="1"/>
            <c:bubble3D val="0"/>
            <c:spPr>
              <a:solidFill>
                <a:schemeClr val="tx2"/>
              </a:solidFill>
              <a:ln w="19050">
                <a:solidFill>
                  <a:schemeClr val="lt1"/>
                </a:solidFill>
              </a:ln>
              <a:effectLst/>
            </c:spPr>
            <c:extLst>
              <c:ext xmlns:c16="http://schemas.microsoft.com/office/drawing/2014/chart" uri="{C3380CC4-5D6E-409C-BE32-E72D297353CC}">
                <c16:uniqueId val="{00000003-F476-439E-88EF-E91B763F091D}"/>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F476-439E-88EF-E91B763F091D}"/>
              </c:ext>
            </c:extLst>
          </c:dPt>
          <c:dPt>
            <c:idx val="3"/>
            <c:bubble3D val="0"/>
            <c:spPr>
              <a:solidFill>
                <a:schemeClr val="tx2">
                  <a:lumMod val="75000"/>
                  <a:lumOff val="25000"/>
                </a:schemeClr>
              </a:solidFill>
              <a:ln w="19050">
                <a:solidFill>
                  <a:schemeClr val="lt1"/>
                </a:solidFill>
              </a:ln>
              <a:effectLst/>
            </c:spPr>
            <c:extLst>
              <c:ext xmlns:c16="http://schemas.microsoft.com/office/drawing/2014/chart" uri="{C3380CC4-5D6E-409C-BE32-E72D297353CC}">
                <c16:uniqueId val="{00000007-F476-439E-88EF-E91B763F091D}"/>
              </c:ext>
            </c:extLst>
          </c:dPt>
          <c:dPt>
            <c:idx val="4"/>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9-F476-439E-88EF-E91B763F091D}"/>
              </c:ext>
            </c:extLst>
          </c:dPt>
          <c:dPt>
            <c:idx val="5"/>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B-F476-439E-88EF-E91B763F091D}"/>
              </c:ext>
            </c:extLst>
          </c:dPt>
          <c:dPt>
            <c:idx val="6"/>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D-F476-439E-88EF-E91B763F091D}"/>
              </c:ext>
            </c:extLst>
          </c:dPt>
          <c:dPt>
            <c:idx val="7"/>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F-F476-439E-88EF-E91B763F091D}"/>
              </c:ext>
            </c:extLst>
          </c:dPt>
          <c:dPt>
            <c:idx val="8"/>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11-F476-439E-88EF-E91B763F091D}"/>
              </c:ext>
            </c:extLst>
          </c:dPt>
          <c:dPt>
            <c:idx val="9"/>
            <c:bubble3D val="0"/>
            <c:spPr>
              <a:solidFill>
                <a:schemeClr val="accent1"/>
              </a:solidFill>
              <a:ln w="19050">
                <a:solidFill>
                  <a:schemeClr val="lt1"/>
                </a:solidFill>
              </a:ln>
              <a:effectLst/>
            </c:spPr>
            <c:extLst>
              <c:ext xmlns:c16="http://schemas.microsoft.com/office/drawing/2014/chart" uri="{C3380CC4-5D6E-409C-BE32-E72D297353CC}">
                <c16:uniqueId val="{00000013-F476-439E-88EF-E91B763F091D}"/>
              </c:ext>
            </c:extLst>
          </c:dPt>
          <c:dPt>
            <c:idx val="1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5-F476-439E-88EF-E91B763F091D}"/>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1-F476-439E-88EF-E91B763F091D}"/>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3-F476-439E-88EF-E91B763F091D}"/>
                </c:ext>
              </c:extLst>
            </c:dLbl>
            <c:dLbl>
              <c:idx val="2"/>
              <c:layout>
                <c:manualLayout>
                  <c:x val="-1.9845151185995401E-2"/>
                  <c:y val="-9.719665126619655E-4"/>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76-439E-88EF-E91B763F091D}"/>
                </c:ext>
              </c:extLst>
            </c:dLbl>
            <c:dLbl>
              <c:idx val="3"/>
              <c:layout>
                <c:manualLayout>
                  <c:x val="-1.6498471720514309E-2"/>
                  <c:y val="-2.913572098516691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76-439E-88EF-E91B763F091D}"/>
                </c:ext>
              </c:extLst>
            </c:dLbl>
            <c:dLbl>
              <c:idx val="4"/>
              <c:layout>
                <c:manualLayout>
                  <c:x val="5.1550003789122667E-2"/>
                  <c:y val="-1.760238996769390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6122136054765449"/>
                      <c:h val="7.9278493764546501E-2"/>
                    </c:manualLayout>
                  </c15:layout>
                </c:ext>
                <c:ext xmlns:c16="http://schemas.microsoft.com/office/drawing/2014/chart" uri="{C3380CC4-5D6E-409C-BE32-E72D297353CC}">
                  <c16:uniqueId val="{00000009-F476-439E-88EF-E91B763F091D}"/>
                </c:ext>
              </c:extLst>
            </c:dLbl>
            <c:dLbl>
              <c:idx val="5"/>
              <c:layout>
                <c:manualLayout>
                  <c:x val="9.1622249728446209E-3"/>
                  <c:y val="-1.632004029596692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5762826180311715"/>
                      <c:h val="7.0455066523083323E-2"/>
                    </c:manualLayout>
                  </c15:layout>
                </c:ext>
                <c:ext xmlns:c16="http://schemas.microsoft.com/office/drawing/2014/chart" uri="{C3380CC4-5D6E-409C-BE32-E72D297353CC}">
                  <c16:uniqueId val="{0000000B-F476-439E-88EF-E91B763F091D}"/>
                </c:ext>
              </c:extLst>
            </c:dLbl>
            <c:dLbl>
              <c:idx val="6"/>
              <c:layout>
                <c:manualLayout>
                  <c:x val="1.8391138505064793E-2"/>
                  <c:y val="4.4117136207315801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476-439E-88EF-E91B763F091D}"/>
                </c:ext>
              </c:extLst>
            </c:dLbl>
            <c:dLbl>
              <c:idx val="7"/>
              <c:layout>
                <c:manualLayout>
                  <c:x val="-3.6418773839896994E-2"/>
                  <c:y val="1.956959738770956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8820193497865459"/>
                      <c:h val="7.4866780143814912E-2"/>
                    </c:manualLayout>
                  </c15:layout>
                </c:ext>
                <c:ext xmlns:c16="http://schemas.microsoft.com/office/drawing/2014/chart" uri="{C3380CC4-5D6E-409C-BE32-E72D297353CC}">
                  <c16:uniqueId val="{0000000F-F476-439E-88EF-E91B763F091D}"/>
                </c:ext>
              </c:extLst>
            </c:dLbl>
            <c:dLbl>
              <c:idx val="8"/>
              <c:layout>
                <c:manualLayout>
                  <c:x val="-8.9630434233460496E-2"/>
                  <c:y val="-1.97794143189634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793475130724733"/>
                      <c:h val="7.9278493764546501E-2"/>
                    </c:manualLayout>
                  </c15:layout>
                </c:ext>
                <c:ext xmlns:c16="http://schemas.microsoft.com/office/drawing/2014/chart" uri="{C3380CC4-5D6E-409C-BE32-E72D297353CC}">
                  <c16:uniqueId val="{00000011-F476-439E-88EF-E91B763F091D}"/>
                </c:ext>
              </c:extLst>
            </c:dLbl>
            <c:dLbl>
              <c:idx val="9"/>
              <c:layout>
                <c:manualLayout>
                  <c:x val="-9.9654937226867427E-2"/>
                  <c:y val="-9.086879494216139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476-439E-88EF-E91B763F091D}"/>
                </c:ext>
              </c:extLst>
            </c:dLbl>
            <c:dLbl>
              <c:idx val="1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15-F476-439E-88EF-E91B763F091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'cb3-21'!$B$14:$B$24</c:f>
              <c:strCache>
                <c:ptCount val="11"/>
                <c:pt idx="0">
                  <c:v>Germany</c:v>
                </c:pt>
                <c:pt idx="1">
                  <c:v>China</c:v>
                </c:pt>
                <c:pt idx="2">
                  <c:v>Netherlands</c:v>
                </c:pt>
                <c:pt idx="3">
                  <c:v>United States</c:v>
                </c:pt>
                <c:pt idx="4">
                  <c:v>France</c:v>
                </c:pt>
                <c:pt idx="5">
                  <c:v>Italy</c:v>
                </c:pt>
                <c:pt idx="6">
                  <c:v>Belgium</c:v>
                </c:pt>
                <c:pt idx="7">
                  <c:v>Poland</c:v>
                </c:pt>
                <c:pt idx="8">
                  <c:v>Spain</c:v>
                </c:pt>
                <c:pt idx="9">
                  <c:v>United Kingdom</c:v>
                </c:pt>
                <c:pt idx="10">
                  <c:v>Rest of the World</c:v>
                </c:pt>
              </c:strCache>
            </c:strRef>
          </c:cat>
          <c:val>
            <c:numRef>
              <c:f>'cb3-21'!$D$14:$D$24</c:f>
              <c:numCache>
                <c:formatCode>0.0</c:formatCode>
                <c:ptCount val="11"/>
                <c:pt idx="0">
                  <c:v>13.538022891785658</c:v>
                </c:pt>
                <c:pt idx="1">
                  <c:v>9.5391995831775134</c:v>
                </c:pt>
                <c:pt idx="2">
                  <c:v>6.1992635489436321</c:v>
                </c:pt>
                <c:pt idx="3">
                  <c:v>5.1264921150735931</c:v>
                </c:pt>
                <c:pt idx="4">
                  <c:v>5.0511606575836785</c:v>
                </c:pt>
                <c:pt idx="5">
                  <c:v>4.8053189448125222</c:v>
                </c:pt>
                <c:pt idx="6">
                  <c:v>4.261615687288776</c:v>
                </c:pt>
                <c:pt idx="7">
                  <c:v>3.5484043718138922</c:v>
                </c:pt>
                <c:pt idx="8">
                  <c:v>3.5417885254172234</c:v>
                </c:pt>
                <c:pt idx="9">
                  <c:v>3.5278086037665841</c:v>
                </c:pt>
                <c:pt idx="10">
                  <c:v>40.860925070336918</c:v>
                </c:pt>
              </c:numCache>
            </c:numRef>
          </c:val>
          <c:extLst>
            <c:ext xmlns:c16="http://schemas.microsoft.com/office/drawing/2014/chart" uri="{C3380CC4-5D6E-409C-BE32-E72D297353CC}">
              <c16:uniqueId val="{00000016-F476-439E-88EF-E91B763F091D}"/>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14653800490058"/>
          <c:y val="7.1323166707194213E-2"/>
          <c:w val="0.56570692399019884"/>
          <c:h val="0.77794282141244309"/>
        </c:manualLayout>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83D2-4163-9C7D-6F7728AB6334}"/>
              </c:ext>
            </c:extLst>
          </c:dPt>
          <c:dPt>
            <c:idx val="1"/>
            <c:bubble3D val="0"/>
            <c:spPr>
              <a:solidFill>
                <a:schemeClr val="tx2">
                  <a:lumMod val="75000"/>
                  <a:lumOff val="25000"/>
                </a:schemeClr>
              </a:solidFill>
              <a:ln w="19050">
                <a:solidFill>
                  <a:schemeClr val="lt1"/>
                </a:solidFill>
              </a:ln>
              <a:effectLst/>
            </c:spPr>
            <c:extLst>
              <c:ext xmlns:c16="http://schemas.microsoft.com/office/drawing/2014/chart" uri="{C3380CC4-5D6E-409C-BE32-E72D297353CC}">
                <c16:uniqueId val="{00000003-83D2-4163-9C7D-6F7728AB6334}"/>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83D2-4163-9C7D-6F7728AB6334}"/>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83D2-4163-9C7D-6F7728AB6334}"/>
              </c:ext>
            </c:extLst>
          </c:dPt>
          <c:dPt>
            <c:idx val="4"/>
            <c:bubble3D val="0"/>
            <c:explosion val="8"/>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9-83D2-4163-9C7D-6F7728AB6334}"/>
              </c:ext>
            </c:extLst>
          </c:dPt>
          <c:dPt>
            <c:idx val="5"/>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B-83D2-4163-9C7D-6F7728AB6334}"/>
              </c:ext>
            </c:extLst>
          </c:dPt>
          <c:dPt>
            <c:idx val="6"/>
            <c:bubble3D val="0"/>
            <c:spPr>
              <a:solidFill>
                <a:schemeClr val="accent3"/>
              </a:solidFill>
              <a:ln w="19050">
                <a:solidFill>
                  <a:schemeClr val="lt1"/>
                </a:solidFill>
              </a:ln>
              <a:effectLst/>
            </c:spPr>
            <c:extLst>
              <c:ext xmlns:c16="http://schemas.microsoft.com/office/drawing/2014/chart" uri="{C3380CC4-5D6E-409C-BE32-E72D297353CC}">
                <c16:uniqueId val="{0000000D-83D2-4163-9C7D-6F7728AB6334}"/>
              </c:ext>
            </c:extLst>
          </c:dPt>
          <c:dPt>
            <c:idx val="7"/>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F-83D2-4163-9C7D-6F7728AB6334}"/>
              </c:ext>
            </c:extLst>
          </c:dPt>
          <c:dPt>
            <c:idx val="8"/>
            <c:bubble3D val="0"/>
            <c:spPr>
              <a:solidFill>
                <a:schemeClr val="accent3">
                  <a:lumMod val="40000"/>
                  <a:lumOff val="60000"/>
                </a:schemeClr>
              </a:solidFill>
              <a:ln w="19050">
                <a:solidFill>
                  <a:schemeClr val="lt1"/>
                </a:solidFill>
              </a:ln>
              <a:effectLst/>
            </c:spPr>
            <c:extLst>
              <c:ext xmlns:c16="http://schemas.microsoft.com/office/drawing/2014/chart" uri="{C3380CC4-5D6E-409C-BE32-E72D297353CC}">
                <c16:uniqueId val="{00000011-83D2-4163-9C7D-6F7728AB6334}"/>
              </c:ext>
            </c:extLst>
          </c:dPt>
          <c:dPt>
            <c:idx val="9"/>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13-83D2-4163-9C7D-6F7728AB6334}"/>
              </c:ext>
            </c:extLst>
          </c:dPt>
          <c:dPt>
            <c:idx val="1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5-83D2-4163-9C7D-6F7728AB6334}"/>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1-83D2-4163-9C7D-6F7728AB6334}"/>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3-83D2-4163-9C7D-6F7728AB6334}"/>
                </c:ext>
              </c:extLst>
            </c:dLbl>
            <c:dLbl>
              <c:idx val="2"/>
              <c:layout>
                <c:manualLayout>
                  <c:x val="9.0279637254654307E-3"/>
                  <c:y val="-6.273595720290409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3D2-4163-9C7D-6F7728AB6334}"/>
                </c:ext>
              </c:extLst>
            </c:dLbl>
            <c:dLbl>
              <c:idx val="3"/>
              <c:layout>
                <c:manualLayout>
                  <c:x val="2.7503978578826381E-3"/>
                  <c:y val="-1.590058012297217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3D2-4163-9C7D-6F7728AB6334}"/>
                </c:ext>
              </c:extLst>
            </c:dLbl>
            <c:dLbl>
              <c:idx val="4"/>
              <c:layout>
                <c:manualLayout>
                  <c:x val="8.8443428398211538E-2"/>
                  <c:y val="1.107374856706135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31660974562356331"/>
                      <c:h val="8.3690207385278076E-2"/>
                    </c:manualLayout>
                  </c15:layout>
                </c:ext>
                <c:ext xmlns:c16="http://schemas.microsoft.com/office/drawing/2014/chart" uri="{C3380CC4-5D6E-409C-BE32-E72D297353CC}">
                  <c16:uniqueId val="{00000009-83D2-4163-9C7D-6F7728AB6334}"/>
                </c:ext>
              </c:extLst>
            </c:dLbl>
            <c:dLbl>
              <c:idx val="5"/>
              <c:layout>
                <c:manualLayout>
                  <c:x val="3.1618965822113321E-2"/>
                  <c:y val="-8.7921631291902592E-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3D2-4163-9C7D-6F7728AB6334}"/>
                </c:ext>
              </c:extLst>
            </c:dLbl>
            <c:dLbl>
              <c:idx val="6"/>
              <c:layout>
                <c:manualLayout>
                  <c:x val="1.0033613873362263E-2"/>
                  <c:y val="-1.039385615704006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7928335059489229"/>
                      <c:h val="7.9278493764546501E-2"/>
                    </c:manualLayout>
                  </c15:layout>
                </c:ext>
                <c:ext xmlns:c16="http://schemas.microsoft.com/office/drawing/2014/chart" uri="{C3380CC4-5D6E-409C-BE32-E72D297353CC}">
                  <c16:uniqueId val="{0000000D-83D2-4163-9C7D-6F7728AB6334}"/>
                </c:ext>
              </c:extLst>
            </c:dLbl>
            <c:dLbl>
              <c:idx val="7"/>
              <c:layout>
                <c:manualLayout>
                  <c:x val="2.3165051757725451E-2"/>
                  <c:y val="-4.7665387002765104E-2"/>
                </c:manualLayout>
              </c:layout>
              <c:showLegendKey val="0"/>
              <c:showVal val="1"/>
              <c:showCatName val="1"/>
              <c:showSerName val="0"/>
              <c:showPercent val="0"/>
              <c:showBubbleSize val="0"/>
              <c:extLst>
                <c:ext xmlns:c15="http://schemas.microsoft.com/office/drawing/2012/chart" uri="{CE6537A1-D6FC-4f65-9D91-7224C49458BB}">
                  <c15:layout>
                    <c:manualLayout>
                      <c:w val="0.25979220514648771"/>
                      <c:h val="0.11544971175707137"/>
                    </c:manualLayout>
                  </c15:layout>
                </c:ext>
                <c:ext xmlns:c16="http://schemas.microsoft.com/office/drawing/2014/chart" uri="{C3380CC4-5D6E-409C-BE32-E72D297353CC}">
                  <c16:uniqueId val="{0000000F-83D2-4163-9C7D-6F7728AB6334}"/>
                </c:ext>
              </c:extLst>
            </c:dLbl>
            <c:dLbl>
              <c:idx val="8"/>
              <c:layout>
                <c:manualLayout>
                  <c:x val="-1.4070275595523783E-3"/>
                  <c:y val="-2.198527112932929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3D2-4163-9C7D-6F7728AB6334}"/>
                </c:ext>
              </c:extLst>
            </c:dLbl>
            <c:dLbl>
              <c:idx val="9"/>
              <c:layout>
                <c:manualLayout>
                  <c:x val="-1.6243716371536109E-2"/>
                  <c:y val="-1.58696633897245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3D2-4163-9C7D-6F7728AB6334}"/>
                </c:ext>
              </c:extLst>
            </c:dLbl>
            <c:dLbl>
              <c:idx val="1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15-83D2-4163-9C7D-6F7728AB633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'cb3-21'!$E$14:$E$24</c:f>
              <c:strCache>
                <c:ptCount val="11"/>
                <c:pt idx="0">
                  <c:v>China</c:v>
                </c:pt>
                <c:pt idx="1">
                  <c:v>United States</c:v>
                </c:pt>
                <c:pt idx="2">
                  <c:v>United Kingdom</c:v>
                </c:pt>
                <c:pt idx="3">
                  <c:v>Switzerland</c:v>
                </c:pt>
                <c:pt idx="4">
                  <c:v>Russia</c:v>
                </c:pt>
                <c:pt idx="5">
                  <c:v>Japan</c:v>
                </c:pt>
                <c:pt idx="6">
                  <c:v>Turkey</c:v>
                </c:pt>
                <c:pt idx="7">
                  <c:v>South Korea</c:v>
                </c:pt>
                <c:pt idx="8">
                  <c:v>Viet Nam</c:v>
                </c:pt>
                <c:pt idx="9">
                  <c:v>Norway</c:v>
                </c:pt>
                <c:pt idx="10">
                  <c:v>Rest of the World</c:v>
                </c:pt>
              </c:strCache>
            </c:strRef>
          </c:cat>
          <c:val>
            <c:numRef>
              <c:f>'cb3-21'!$G$14:$G$24</c:f>
              <c:numCache>
                <c:formatCode>0.0</c:formatCode>
                <c:ptCount val="11"/>
                <c:pt idx="0">
                  <c:v>22.342429184960793</c:v>
                </c:pt>
                <c:pt idx="1">
                  <c:v>12.007117164241031</c:v>
                </c:pt>
                <c:pt idx="2">
                  <c:v>8.262728253086344</c:v>
                </c:pt>
                <c:pt idx="3">
                  <c:v>6.0121712546737571</c:v>
                </c:pt>
                <c:pt idx="4">
                  <c:v>4.7488808532546667</c:v>
                </c:pt>
                <c:pt idx="5">
                  <c:v>3.5099971573808424</c:v>
                </c:pt>
                <c:pt idx="6">
                  <c:v>3.4553936246152945</c:v>
                </c:pt>
                <c:pt idx="7">
                  <c:v>2.5328475662184098</c:v>
                </c:pt>
                <c:pt idx="8">
                  <c:v>2.1340283220093541</c:v>
                </c:pt>
                <c:pt idx="9">
                  <c:v>2.1242815508355961</c:v>
                </c:pt>
                <c:pt idx="10">
                  <c:v>32.870125068723908</c:v>
                </c:pt>
              </c:numCache>
            </c:numRef>
          </c:val>
          <c:extLst>
            <c:ext xmlns:c16="http://schemas.microsoft.com/office/drawing/2014/chart" uri="{C3380CC4-5D6E-409C-BE32-E72D297353CC}">
              <c16:uniqueId val="{00000016-83D2-4163-9C7D-6F7728AB6334}"/>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1072069113598"/>
          <c:y val="5.9525132872477161E-2"/>
          <c:w val="0.84264404981433294"/>
          <c:h val="0.6527401257512071"/>
        </c:manualLayout>
      </c:layout>
      <c:barChart>
        <c:barDir val="col"/>
        <c:grouping val="stacked"/>
        <c:varyColors val="0"/>
        <c:ser>
          <c:idx val="0"/>
          <c:order val="0"/>
          <c:tx>
            <c:strRef>
              <c:f>'cb3-22'!$C$15</c:f>
              <c:strCache>
                <c:ptCount val="1"/>
                <c:pt idx="0">
                  <c:v>Élelmiszer és dohány</c:v>
                </c:pt>
              </c:strCache>
            </c:strRef>
          </c:tx>
          <c:spPr>
            <a:solidFill>
              <a:schemeClr val="accent6"/>
            </a:solidFill>
            <a:ln>
              <a:noFill/>
            </a:ln>
            <a:effectLst/>
          </c:spPr>
          <c:invertIfNegative val="0"/>
          <c:cat>
            <c:strRef>
              <c:f>'cb3-22'!$D$14:$E$14</c:f>
              <c:strCache>
                <c:ptCount val="2"/>
                <c:pt idx="0">
                  <c:v>Export</c:v>
                </c:pt>
                <c:pt idx="1">
                  <c:v>Import</c:v>
                </c:pt>
              </c:strCache>
            </c:strRef>
          </c:cat>
          <c:val>
            <c:numRef>
              <c:f>'cb3-22'!$D$15:$E$15</c:f>
              <c:numCache>
                <c:formatCode>0</c:formatCode>
                <c:ptCount val="2"/>
                <c:pt idx="0">
                  <c:v>5793.4</c:v>
                </c:pt>
                <c:pt idx="1">
                  <c:v>2124.5</c:v>
                </c:pt>
              </c:numCache>
            </c:numRef>
          </c:val>
          <c:extLst>
            <c:ext xmlns:c16="http://schemas.microsoft.com/office/drawing/2014/chart" uri="{C3380CC4-5D6E-409C-BE32-E72D297353CC}">
              <c16:uniqueId val="{00000000-D690-41F5-B0CC-5E407ABDE512}"/>
            </c:ext>
          </c:extLst>
        </c:ser>
        <c:ser>
          <c:idx val="1"/>
          <c:order val="1"/>
          <c:tx>
            <c:strRef>
              <c:f>'cb3-22'!$C$16</c:f>
              <c:strCache>
                <c:ptCount val="1"/>
                <c:pt idx="0">
                  <c:v>Nyersanyagok</c:v>
                </c:pt>
              </c:strCache>
            </c:strRef>
          </c:tx>
          <c:spPr>
            <a:solidFill>
              <a:schemeClr val="accent1"/>
            </a:solidFill>
            <a:ln>
              <a:noFill/>
            </a:ln>
            <a:effectLst/>
          </c:spPr>
          <c:invertIfNegative val="0"/>
          <c:cat>
            <c:strRef>
              <c:f>'cb3-22'!$D$14:$E$14</c:f>
              <c:strCache>
                <c:ptCount val="2"/>
                <c:pt idx="0">
                  <c:v>Export</c:v>
                </c:pt>
                <c:pt idx="1">
                  <c:v>Import</c:v>
                </c:pt>
              </c:strCache>
            </c:strRef>
          </c:cat>
          <c:val>
            <c:numRef>
              <c:f>'cb3-22'!$D$16:$E$16</c:f>
              <c:numCache>
                <c:formatCode>0</c:formatCode>
                <c:ptCount val="2"/>
                <c:pt idx="0">
                  <c:v>2611.9</c:v>
                </c:pt>
                <c:pt idx="1">
                  <c:v>7271</c:v>
                </c:pt>
              </c:numCache>
            </c:numRef>
          </c:val>
          <c:extLst>
            <c:ext xmlns:c16="http://schemas.microsoft.com/office/drawing/2014/chart" uri="{C3380CC4-5D6E-409C-BE32-E72D297353CC}">
              <c16:uniqueId val="{00000001-D690-41F5-B0CC-5E407ABDE512}"/>
            </c:ext>
          </c:extLst>
        </c:ser>
        <c:ser>
          <c:idx val="2"/>
          <c:order val="2"/>
          <c:tx>
            <c:strRef>
              <c:f>'cb3-22'!$C$17</c:f>
              <c:strCache>
                <c:ptCount val="1"/>
                <c:pt idx="0">
                  <c:v>Energiahordozók</c:v>
                </c:pt>
              </c:strCache>
            </c:strRef>
          </c:tx>
          <c:spPr>
            <a:solidFill>
              <a:schemeClr val="accent3"/>
            </a:solidFill>
            <a:ln>
              <a:noFill/>
            </a:ln>
            <a:effectLst/>
          </c:spPr>
          <c:invertIfNegative val="0"/>
          <c:cat>
            <c:strRef>
              <c:f>'cb3-22'!$D$14:$E$14</c:f>
              <c:strCache>
                <c:ptCount val="2"/>
                <c:pt idx="0">
                  <c:v>Export</c:v>
                </c:pt>
                <c:pt idx="1">
                  <c:v>Import</c:v>
                </c:pt>
              </c:strCache>
            </c:strRef>
          </c:cat>
          <c:val>
            <c:numRef>
              <c:f>'cb3-22'!$D$17:$E$17</c:f>
              <c:numCache>
                <c:formatCode>0</c:formatCode>
                <c:ptCount val="2"/>
                <c:pt idx="0">
                  <c:v>795.19999999999993</c:v>
                </c:pt>
                <c:pt idx="1">
                  <c:v>98954.9</c:v>
                </c:pt>
              </c:numCache>
            </c:numRef>
          </c:val>
          <c:extLst>
            <c:ext xmlns:c16="http://schemas.microsoft.com/office/drawing/2014/chart" uri="{C3380CC4-5D6E-409C-BE32-E72D297353CC}">
              <c16:uniqueId val="{00000002-D690-41F5-B0CC-5E407ABDE512}"/>
            </c:ext>
          </c:extLst>
        </c:ser>
        <c:ser>
          <c:idx val="3"/>
          <c:order val="3"/>
          <c:tx>
            <c:strRef>
              <c:f>'cb3-22'!$C$18</c:f>
              <c:strCache>
                <c:ptCount val="1"/>
                <c:pt idx="0">
                  <c:v>Gépek és szállítóeszközök</c:v>
                </c:pt>
              </c:strCache>
            </c:strRef>
          </c:tx>
          <c:spPr>
            <a:solidFill>
              <a:schemeClr val="tx2"/>
            </a:solidFill>
            <a:ln>
              <a:noFill/>
            </a:ln>
            <a:effectLst/>
          </c:spPr>
          <c:invertIfNegative val="0"/>
          <c:cat>
            <c:strRef>
              <c:f>'cb3-22'!$D$14:$E$14</c:f>
              <c:strCache>
                <c:ptCount val="2"/>
                <c:pt idx="0">
                  <c:v>Export</c:v>
                </c:pt>
                <c:pt idx="1">
                  <c:v>Import</c:v>
                </c:pt>
              </c:strCache>
            </c:strRef>
          </c:cat>
          <c:val>
            <c:numRef>
              <c:f>'cb3-22'!$D$18:$E$18</c:f>
              <c:numCache>
                <c:formatCode>0</c:formatCode>
                <c:ptCount val="2"/>
                <c:pt idx="0">
                  <c:v>39059.299999999996</c:v>
                </c:pt>
                <c:pt idx="1">
                  <c:v>1936.8999999999999</c:v>
                </c:pt>
              </c:numCache>
            </c:numRef>
          </c:val>
          <c:extLst>
            <c:ext xmlns:c16="http://schemas.microsoft.com/office/drawing/2014/chart" uri="{C3380CC4-5D6E-409C-BE32-E72D297353CC}">
              <c16:uniqueId val="{00000003-D690-41F5-B0CC-5E407ABDE512}"/>
            </c:ext>
          </c:extLst>
        </c:ser>
        <c:ser>
          <c:idx val="4"/>
          <c:order val="4"/>
          <c:tx>
            <c:strRef>
              <c:f>'cb3-22'!$C$19</c:f>
              <c:strCache>
                <c:ptCount val="1"/>
                <c:pt idx="0">
                  <c:v>Vegyipari termékek</c:v>
                </c:pt>
              </c:strCache>
            </c:strRef>
          </c:tx>
          <c:spPr>
            <a:solidFill>
              <a:schemeClr val="accent2">
                <a:lumMod val="75000"/>
              </a:schemeClr>
            </a:solidFill>
            <a:ln>
              <a:noFill/>
            </a:ln>
            <a:effectLst/>
          </c:spPr>
          <c:invertIfNegative val="0"/>
          <c:cat>
            <c:strRef>
              <c:f>'cb3-22'!$D$14:$E$14</c:f>
              <c:strCache>
                <c:ptCount val="2"/>
                <c:pt idx="0">
                  <c:v>Export</c:v>
                </c:pt>
                <c:pt idx="1">
                  <c:v>Import</c:v>
                </c:pt>
              </c:strCache>
            </c:strRef>
          </c:cat>
          <c:val>
            <c:numRef>
              <c:f>'cb3-22'!$D$19:$E$19</c:f>
              <c:numCache>
                <c:formatCode>0</c:formatCode>
                <c:ptCount val="2"/>
                <c:pt idx="0">
                  <c:v>20064.399999999998</c:v>
                </c:pt>
                <c:pt idx="1">
                  <c:v>6753.1000000000013</c:v>
                </c:pt>
              </c:numCache>
            </c:numRef>
          </c:val>
          <c:extLst>
            <c:ext xmlns:c16="http://schemas.microsoft.com/office/drawing/2014/chart" uri="{C3380CC4-5D6E-409C-BE32-E72D297353CC}">
              <c16:uniqueId val="{00000004-D690-41F5-B0CC-5E407ABDE512}"/>
            </c:ext>
          </c:extLst>
        </c:ser>
        <c:ser>
          <c:idx val="5"/>
          <c:order val="5"/>
          <c:tx>
            <c:strRef>
              <c:f>'cb3-22'!$C$20</c:f>
              <c:strCache>
                <c:ptCount val="1"/>
                <c:pt idx="0">
                  <c:v>Egyéb feldolgozott termékek</c:v>
                </c:pt>
              </c:strCache>
            </c:strRef>
          </c:tx>
          <c:spPr>
            <a:solidFill>
              <a:schemeClr val="tx2">
                <a:lumMod val="90000"/>
                <a:lumOff val="10000"/>
              </a:schemeClr>
            </a:solidFill>
            <a:ln>
              <a:noFill/>
            </a:ln>
            <a:effectLst/>
          </c:spPr>
          <c:invertIfNegative val="0"/>
          <c:cat>
            <c:strRef>
              <c:f>'cb3-22'!$D$14:$E$14</c:f>
              <c:strCache>
                <c:ptCount val="2"/>
                <c:pt idx="0">
                  <c:v>Export</c:v>
                </c:pt>
                <c:pt idx="1">
                  <c:v>Import</c:v>
                </c:pt>
              </c:strCache>
            </c:strRef>
          </c:cat>
          <c:val>
            <c:numRef>
              <c:f>'cb3-22'!$D$20:$E$20</c:f>
              <c:numCache>
                <c:formatCode>0</c:formatCode>
                <c:ptCount val="2"/>
                <c:pt idx="0">
                  <c:v>19542.100000000006</c:v>
                </c:pt>
                <c:pt idx="1">
                  <c:v>21021.200000000004</c:v>
                </c:pt>
              </c:numCache>
            </c:numRef>
          </c:val>
          <c:extLst>
            <c:ext xmlns:c16="http://schemas.microsoft.com/office/drawing/2014/chart" uri="{C3380CC4-5D6E-409C-BE32-E72D297353CC}">
              <c16:uniqueId val="{00000005-D690-41F5-B0CC-5E407ABDE512}"/>
            </c:ext>
          </c:extLst>
        </c:ser>
        <c:ser>
          <c:idx val="6"/>
          <c:order val="6"/>
          <c:tx>
            <c:strRef>
              <c:f>'cb3-22'!$C$21</c:f>
              <c:strCache>
                <c:ptCount val="1"/>
                <c:pt idx="0">
                  <c:v>Egyéb</c:v>
                </c:pt>
              </c:strCache>
            </c:strRef>
          </c:tx>
          <c:spPr>
            <a:solidFill>
              <a:schemeClr val="accent5"/>
            </a:solidFill>
            <a:ln>
              <a:noFill/>
            </a:ln>
            <a:effectLst/>
          </c:spPr>
          <c:invertIfNegative val="0"/>
          <c:cat>
            <c:strRef>
              <c:f>'cb3-22'!$D$14:$E$14</c:f>
              <c:strCache>
                <c:ptCount val="2"/>
                <c:pt idx="0">
                  <c:v>Export</c:v>
                </c:pt>
                <c:pt idx="1">
                  <c:v>Import</c:v>
                </c:pt>
              </c:strCache>
            </c:strRef>
          </c:cat>
          <c:val>
            <c:numRef>
              <c:f>'cb3-22'!$D$21:$E$21</c:f>
              <c:numCache>
                <c:formatCode>0</c:formatCode>
                <c:ptCount val="2"/>
                <c:pt idx="0">
                  <c:v>1410.5000000000002</c:v>
                </c:pt>
                <c:pt idx="1">
                  <c:v>20435.299999999996</c:v>
                </c:pt>
              </c:numCache>
            </c:numRef>
          </c:val>
          <c:extLst>
            <c:ext xmlns:c16="http://schemas.microsoft.com/office/drawing/2014/chart" uri="{C3380CC4-5D6E-409C-BE32-E72D297353CC}">
              <c16:uniqueId val="{00000006-D690-41F5-B0CC-5E407ABDE512}"/>
            </c:ext>
          </c:extLst>
        </c:ser>
        <c:dLbls>
          <c:showLegendKey val="0"/>
          <c:showVal val="0"/>
          <c:showCatName val="0"/>
          <c:showSerName val="0"/>
          <c:showPercent val="0"/>
          <c:showBubbleSize val="0"/>
        </c:dLbls>
        <c:gapWidth val="50"/>
        <c:overlap val="100"/>
        <c:axId val="1105002712"/>
        <c:axId val="1124117032"/>
      </c:barChart>
      <c:catAx>
        <c:axId val="110500271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24117032"/>
        <c:crosses val="autoZero"/>
        <c:auto val="1"/>
        <c:lblAlgn val="ctr"/>
        <c:lblOffset val="100"/>
        <c:noMultiLvlLbl val="0"/>
      </c:catAx>
      <c:valAx>
        <c:axId val="112411703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5002712"/>
        <c:crosses val="autoZero"/>
        <c:crossBetween val="between"/>
      </c:valAx>
      <c:spPr>
        <a:noFill/>
        <a:ln>
          <a:noFill/>
        </a:ln>
        <a:effectLst/>
      </c:spPr>
    </c:plotArea>
    <c:legend>
      <c:legendPos val="b"/>
      <c:layout>
        <c:manualLayout>
          <c:xMode val="edge"/>
          <c:yMode val="edge"/>
          <c:x val="0"/>
          <c:y val="0.80588460068781043"/>
          <c:w val="0.98395938060474408"/>
          <c:h val="0.189705769965609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paperSize="9" orientation="landscape"/>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1072069113598"/>
          <c:y val="5.9525132872477161E-2"/>
          <c:w val="0.84264404981433294"/>
          <c:h val="0.6527401257512071"/>
        </c:manualLayout>
      </c:layout>
      <c:barChart>
        <c:barDir val="col"/>
        <c:grouping val="stacked"/>
        <c:varyColors val="0"/>
        <c:ser>
          <c:idx val="0"/>
          <c:order val="0"/>
          <c:tx>
            <c:strRef>
              <c:f>'cb3-22'!$B$15</c:f>
              <c:strCache>
                <c:ptCount val="1"/>
                <c:pt idx="0">
                  <c:v>Food and tobacco</c:v>
                </c:pt>
              </c:strCache>
            </c:strRef>
          </c:tx>
          <c:spPr>
            <a:solidFill>
              <a:schemeClr val="accent6"/>
            </a:solidFill>
            <a:ln>
              <a:noFill/>
            </a:ln>
            <a:effectLst/>
          </c:spPr>
          <c:invertIfNegative val="0"/>
          <c:cat>
            <c:strRef>
              <c:f>'cb3-22'!$D$13:$E$13</c:f>
              <c:strCache>
                <c:ptCount val="2"/>
                <c:pt idx="0">
                  <c:v>Exports</c:v>
                </c:pt>
                <c:pt idx="1">
                  <c:v>Imports</c:v>
                </c:pt>
              </c:strCache>
            </c:strRef>
          </c:cat>
          <c:val>
            <c:numRef>
              <c:f>'cb3-22'!$D$15:$E$15</c:f>
              <c:numCache>
                <c:formatCode>0</c:formatCode>
                <c:ptCount val="2"/>
                <c:pt idx="0">
                  <c:v>5793.4</c:v>
                </c:pt>
                <c:pt idx="1">
                  <c:v>2124.5</c:v>
                </c:pt>
              </c:numCache>
            </c:numRef>
          </c:val>
          <c:extLst>
            <c:ext xmlns:c16="http://schemas.microsoft.com/office/drawing/2014/chart" uri="{C3380CC4-5D6E-409C-BE32-E72D297353CC}">
              <c16:uniqueId val="{00000000-D075-462A-84B4-E09B3F781D27}"/>
            </c:ext>
          </c:extLst>
        </c:ser>
        <c:ser>
          <c:idx val="1"/>
          <c:order val="1"/>
          <c:tx>
            <c:strRef>
              <c:f>'cb3-22'!$B$16</c:f>
              <c:strCache>
                <c:ptCount val="1"/>
                <c:pt idx="0">
                  <c:v>Raw materials</c:v>
                </c:pt>
              </c:strCache>
            </c:strRef>
          </c:tx>
          <c:spPr>
            <a:solidFill>
              <a:schemeClr val="accent1"/>
            </a:solidFill>
            <a:ln>
              <a:noFill/>
            </a:ln>
            <a:effectLst/>
          </c:spPr>
          <c:invertIfNegative val="0"/>
          <c:cat>
            <c:strRef>
              <c:f>'cb3-22'!$D$13:$E$13</c:f>
              <c:strCache>
                <c:ptCount val="2"/>
                <c:pt idx="0">
                  <c:v>Exports</c:v>
                </c:pt>
                <c:pt idx="1">
                  <c:v>Imports</c:v>
                </c:pt>
              </c:strCache>
            </c:strRef>
          </c:cat>
          <c:val>
            <c:numRef>
              <c:f>'cb3-22'!$D$16:$E$16</c:f>
              <c:numCache>
                <c:formatCode>0</c:formatCode>
                <c:ptCount val="2"/>
                <c:pt idx="0">
                  <c:v>2611.9</c:v>
                </c:pt>
                <c:pt idx="1">
                  <c:v>7271</c:v>
                </c:pt>
              </c:numCache>
            </c:numRef>
          </c:val>
          <c:extLst>
            <c:ext xmlns:c16="http://schemas.microsoft.com/office/drawing/2014/chart" uri="{C3380CC4-5D6E-409C-BE32-E72D297353CC}">
              <c16:uniqueId val="{00000001-D075-462A-84B4-E09B3F781D27}"/>
            </c:ext>
          </c:extLst>
        </c:ser>
        <c:ser>
          <c:idx val="2"/>
          <c:order val="2"/>
          <c:tx>
            <c:strRef>
              <c:f>'cb3-22'!$B$17</c:f>
              <c:strCache>
                <c:ptCount val="1"/>
                <c:pt idx="0">
                  <c:v>Mineral fuels</c:v>
                </c:pt>
              </c:strCache>
            </c:strRef>
          </c:tx>
          <c:spPr>
            <a:solidFill>
              <a:schemeClr val="accent3"/>
            </a:solidFill>
            <a:ln>
              <a:noFill/>
            </a:ln>
            <a:effectLst/>
          </c:spPr>
          <c:invertIfNegative val="0"/>
          <c:cat>
            <c:strRef>
              <c:f>'cb3-22'!$D$13:$E$13</c:f>
              <c:strCache>
                <c:ptCount val="2"/>
                <c:pt idx="0">
                  <c:v>Exports</c:v>
                </c:pt>
                <c:pt idx="1">
                  <c:v>Imports</c:v>
                </c:pt>
              </c:strCache>
            </c:strRef>
          </c:cat>
          <c:val>
            <c:numRef>
              <c:f>'cb3-22'!$D$17:$E$17</c:f>
              <c:numCache>
                <c:formatCode>0</c:formatCode>
                <c:ptCount val="2"/>
                <c:pt idx="0">
                  <c:v>795.19999999999993</c:v>
                </c:pt>
                <c:pt idx="1">
                  <c:v>98954.9</c:v>
                </c:pt>
              </c:numCache>
            </c:numRef>
          </c:val>
          <c:extLst>
            <c:ext xmlns:c16="http://schemas.microsoft.com/office/drawing/2014/chart" uri="{C3380CC4-5D6E-409C-BE32-E72D297353CC}">
              <c16:uniqueId val="{00000002-D075-462A-84B4-E09B3F781D27}"/>
            </c:ext>
          </c:extLst>
        </c:ser>
        <c:ser>
          <c:idx val="3"/>
          <c:order val="3"/>
          <c:tx>
            <c:strRef>
              <c:f>'cb3-22'!$B$18</c:f>
              <c:strCache>
                <c:ptCount val="1"/>
                <c:pt idx="0">
                  <c:v>Machinery and transport equipment</c:v>
                </c:pt>
              </c:strCache>
            </c:strRef>
          </c:tx>
          <c:spPr>
            <a:solidFill>
              <a:schemeClr val="tx2"/>
            </a:solidFill>
            <a:ln>
              <a:noFill/>
            </a:ln>
            <a:effectLst/>
          </c:spPr>
          <c:invertIfNegative val="0"/>
          <c:cat>
            <c:strRef>
              <c:f>'cb3-22'!$D$13:$E$13</c:f>
              <c:strCache>
                <c:ptCount val="2"/>
                <c:pt idx="0">
                  <c:v>Exports</c:v>
                </c:pt>
                <c:pt idx="1">
                  <c:v>Imports</c:v>
                </c:pt>
              </c:strCache>
            </c:strRef>
          </c:cat>
          <c:val>
            <c:numRef>
              <c:f>'cb3-22'!$D$18:$E$18</c:f>
              <c:numCache>
                <c:formatCode>0</c:formatCode>
                <c:ptCount val="2"/>
                <c:pt idx="0">
                  <c:v>39059.299999999996</c:v>
                </c:pt>
                <c:pt idx="1">
                  <c:v>1936.8999999999999</c:v>
                </c:pt>
              </c:numCache>
            </c:numRef>
          </c:val>
          <c:extLst>
            <c:ext xmlns:c16="http://schemas.microsoft.com/office/drawing/2014/chart" uri="{C3380CC4-5D6E-409C-BE32-E72D297353CC}">
              <c16:uniqueId val="{00000003-D075-462A-84B4-E09B3F781D27}"/>
            </c:ext>
          </c:extLst>
        </c:ser>
        <c:ser>
          <c:idx val="4"/>
          <c:order val="4"/>
          <c:tx>
            <c:strRef>
              <c:f>'cb3-22'!$B$19</c:f>
              <c:strCache>
                <c:ptCount val="1"/>
                <c:pt idx="0">
                  <c:v>Chemical products</c:v>
                </c:pt>
              </c:strCache>
            </c:strRef>
          </c:tx>
          <c:spPr>
            <a:solidFill>
              <a:schemeClr val="accent2">
                <a:lumMod val="75000"/>
              </a:schemeClr>
            </a:solidFill>
            <a:ln>
              <a:noFill/>
            </a:ln>
            <a:effectLst/>
          </c:spPr>
          <c:invertIfNegative val="0"/>
          <c:cat>
            <c:strRef>
              <c:f>'cb3-22'!$D$13:$E$13</c:f>
              <c:strCache>
                <c:ptCount val="2"/>
                <c:pt idx="0">
                  <c:v>Exports</c:v>
                </c:pt>
                <c:pt idx="1">
                  <c:v>Imports</c:v>
                </c:pt>
              </c:strCache>
            </c:strRef>
          </c:cat>
          <c:val>
            <c:numRef>
              <c:f>'cb3-22'!$D$19:$E$19</c:f>
              <c:numCache>
                <c:formatCode>0</c:formatCode>
                <c:ptCount val="2"/>
                <c:pt idx="0">
                  <c:v>20064.399999999998</c:v>
                </c:pt>
                <c:pt idx="1">
                  <c:v>6753.1000000000013</c:v>
                </c:pt>
              </c:numCache>
            </c:numRef>
          </c:val>
          <c:extLst>
            <c:ext xmlns:c16="http://schemas.microsoft.com/office/drawing/2014/chart" uri="{C3380CC4-5D6E-409C-BE32-E72D297353CC}">
              <c16:uniqueId val="{00000004-D075-462A-84B4-E09B3F781D27}"/>
            </c:ext>
          </c:extLst>
        </c:ser>
        <c:ser>
          <c:idx val="5"/>
          <c:order val="5"/>
          <c:tx>
            <c:strRef>
              <c:f>'cb3-22'!$B$20</c:f>
              <c:strCache>
                <c:ptCount val="1"/>
                <c:pt idx="0">
                  <c:v>Other manufactured products</c:v>
                </c:pt>
              </c:strCache>
            </c:strRef>
          </c:tx>
          <c:spPr>
            <a:solidFill>
              <a:schemeClr val="tx2">
                <a:lumMod val="90000"/>
                <a:lumOff val="10000"/>
              </a:schemeClr>
            </a:solidFill>
            <a:ln>
              <a:noFill/>
            </a:ln>
            <a:effectLst/>
          </c:spPr>
          <c:invertIfNegative val="0"/>
          <c:cat>
            <c:strRef>
              <c:f>'cb3-22'!$D$13:$E$13</c:f>
              <c:strCache>
                <c:ptCount val="2"/>
                <c:pt idx="0">
                  <c:v>Exports</c:v>
                </c:pt>
                <c:pt idx="1">
                  <c:v>Imports</c:v>
                </c:pt>
              </c:strCache>
            </c:strRef>
          </c:cat>
          <c:val>
            <c:numRef>
              <c:f>'cb3-22'!$D$20:$E$20</c:f>
              <c:numCache>
                <c:formatCode>0</c:formatCode>
                <c:ptCount val="2"/>
                <c:pt idx="0">
                  <c:v>19542.100000000006</c:v>
                </c:pt>
                <c:pt idx="1">
                  <c:v>21021.200000000004</c:v>
                </c:pt>
              </c:numCache>
            </c:numRef>
          </c:val>
          <c:extLst>
            <c:ext xmlns:c16="http://schemas.microsoft.com/office/drawing/2014/chart" uri="{C3380CC4-5D6E-409C-BE32-E72D297353CC}">
              <c16:uniqueId val="{00000005-D075-462A-84B4-E09B3F781D27}"/>
            </c:ext>
          </c:extLst>
        </c:ser>
        <c:ser>
          <c:idx val="6"/>
          <c:order val="6"/>
          <c:tx>
            <c:strRef>
              <c:f>'cb3-22'!$B$21</c:f>
              <c:strCache>
                <c:ptCount val="1"/>
                <c:pt idx="0">
                  <c:v>Other</c:v>
                </c:pt>
              </c:strCache>
            </c:strRef>
          </c:tx>
          <c:spPr>
            <a:solidFill>
              <a:schemeClr val="accent5"/>
            </a:solidFill>
            <a:ln>
              <a:noFill/>
            </a:ln>
            <a:effectLst/>
          </c:spPr>
          <c:invertIfNegative val="0"/>
          <c:cat>
            <c:strRef>
              <c:f>'cb3-22'!$D$13:$E$13</c:f>
              <c:strCache>
                <c:ptCount val="2"/>
                <c:pt idx="0">
                  <c:v>Exports</c:v>
                </c:pt>
                <c:pt idx="1">
                  <c:v>Imports</c:v>
                </c:pt>
              </c:strCache>
            </c:strRef>
          </c:cat>
          <c:val>
            <c:numRef>
              <c:f>'cb3-22'!$D$21:$E$21</c:f>
              <c:numCache>
                <c:formatCode>0</c:formatCode>
                <c:ptCount val="2"/>
                <c:pt idx="0">
                  <c:v>1410.5000000000002</c:v>
                </c:pt>
                <c:pt idx="1">
                  <c:v>20435.299999999996</c:v>
                </c:pt>
              </c:numCache>
            </c:numRef>
          </c:val>
          <c:extLst>
            <c:ext xmlns:c16="http://schemas.microsoft.com/office/drawing/2014/chart" uri="{C3380CC4-5D6E-409C-BE32-E72D297353CC}">
              <c16:uniqueId val="{00000006-D075-462A-84B4-E09B3F781D27}"/>
            </c:ext>
          </c:extLst>
        </c:ser>
        <c:dLbls>
          <c:showLegendKey val="0"/>
          <c:showVal val="0"/>
          <c:showCatName val="0"/>
          <c:showSerName val="0"/>
          <c:showPercent val="0"/>
          <c:showBubbleSize val="0"/>
        </c:dLbls>
        <c:gapWidth val="50"/>
        <c:overlap val="100"/>
        <c:axId val="1105002712"/>
        <c:axId val="1124117032"/>
      </c:barChart>
      <c:catAx>
        <c:axId val="110500271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24117032"/>
        <c:crosses val="autoZero"/>
        <c:auto val="1"/>
        <c:lblAlgn val="ctr"/>
        <c:lblOffset val="100"/>
        <c:noMultiLvlLbl val="0"/>
      </c:catAx>
      <c:valAx>
        <c:axId val="1124117032"/>
        <c:scaling>
          <c:orientation val="minMax"/>
          <c:max val="180000"/>
          <c:min val="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5002712"/>
        <c:crosses val="autoZero"/>
        <c:crossBetween val="between"/>
        <c:majorUnit val="20000"/>
      </c:valAx>
      <c:spPr>
        <a:noFill/>
        <a:ln>
          <a:noFill/>
        </a:ln>
        <a:effectLst/>
      </c:spPr>
    </c:plotArea>
    <c:legend>
      <c:legendPos val="b"/>
      <c:layout>
        <c:manualLayout>
          <c:xMode val="edge"/>
          <c:yMode val="edge"/>
          <c:x val="0"/>
          <c:y val="0.80588460068781043"/>
          <c:w val="0.98395938060474408"/>
          <c:h val="0.189705769965609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paperSize="9" orientation="landscape"/>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14653800490058"/>
          <c:y val="6.2499739465731056E-2"/>
          <c:w val="0.56570692399019884"/>
          <c:h val="0.77794282141244309"/>
        </c:manualLayout>
      </c:layout>
      <c:pieChart>
        <c:varyColors val="1"/>
        <c:ser>
          <c:idx val="0"/>
          <c:order val="0"/>
          <c:dPt>
            <c:idx val="0"/>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01-34DC-4D8D-9D99-5B90280D1510}"/>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34DC-4D8D-9D99-5B90280D1510}"/>
              </c:ext>
            </c:extLst>
          </c:dPt>
          <c:dPt>
            <c:idx val="2"/>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5-34DC-4D8D-9D99-5B90280D1510}"/>
              </c:ext>
            </c:extLst>
          </c:dPt>
          <c:dPt>
            <c:idx val="3"/>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7-34DC-4D8D-9D99-5B90280D1510}"/>
              </c:ext>
            </c:extLst>
          </c:dPt>
          <c:dPt>
            <c:idx val="4"/>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9-34DC-4D8D-9D99-5B90280D1510}"/>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34DC-4D8D-9D99-5B90280D1510}"/>
              </c:ext>
            </c:extLst>
          </c:dPt>
          <c:dPt>
            <c:idx val="6"/>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D-34DC-4D8D-9D99-5B90280D1510}"/>
              </c:ext>
            </c:extLst>
          </c:dPt>
          <c:dPt>
            <c:idx val="7"/>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F-34DC-4D8D-9D99-5B90280D1510}"/>
              </c:ext>
            </c:extLst>
          </c:dPt>
          <c:dPt>
            <c:idx val="8"/>
            <c:bubble3D val="0"/>
            <c:spPr>
              <a:solidFill>
                <a:schemeClr val="tx2"/>
              </a:solidFill>
              <a:ln w="19050">
                <a:solidFill>
                  <a:schemeClr val="lt1"/>
                </a:solidFill>
              </a:ln>
              <a:effectLst/>
            </c:spPr>
            <c:extLst>
              <c:ext xmlns:c16="http://schemas.microsoft.com/office/drawing/2014/chart" uri="{C3380CC4-5D6E-409C-BE32-E72D297353CC}">
                <c16:uniqueId val="{00000011-34DC-4D8D-9D99-5B90280D1510}"/>
              </c:ext>
            </c:extLst>
          </c:dPt>
          <c:dPt>
            <c:idx val="9"/>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13-34DC-4D8D-9D99-5B90280D1510}"/>
              </c:ext>
            </c:extLst>
          </c:dPt>
          <c:dPt>
            <c:idx val="1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5-34DC-4D8D-9D99-5B90280D1510}"/>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1-34DC-4D8D-9D99-5B90280D1510}"/>
                </c:ext>
              </c:extLst>
            </c:dLbl>
            <c:dLbl>
              <c:idx val="2"/>
              <c:layout>
                <c:manualLayout>
                  <c:x val="-3.804531790739384E-3"/>
                  <c:y val="-3.185396185778302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1913077525450275"/>
                      <c:h val="7.4866780143814912E-2"/>
                    </c:manualLayout>
                  </c15:layout>
                </c:ext>
                <c:ext xmlns:c16="http://schemas.microsoft.com/office/drawing/2014/chart" uri="{C3380CC4-5D6E-409C-BE32-E72D297353CC}">
                  <c16:uniqueId val="{00000005-34DC-4D8D-9D99-5B90280D1510}"/>
                </c:ext>
              </c:extLst>
            </c:dLbl>
            <c:dLbl>
              <c:idx val="3"/>
              <c:layout>
                <c:manualLayout>
                  <c:x val="-1.6498471720514309E-2"/>
                  <c:y val="-2.913572098516691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DC-4D8D-9D99-5B90280D1510}"/>
                </c:ext>
              </c:extLst>
            </c:dLbl>
            <c:dLbl>
              <c:idx val="4"/>
              <c:layout>
                <c:manualLayout>
                  <c:x val="5.7966251547224984E-2"/>
                  <c:y val="-1.53965331573279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DC-4D8D-9D99-5B90280D1510}"/>
                </c:ext>
              </c:extLst>
            </c:dLbl>
            <c:dLbl>
              <c:idx val="5"/>
              <c:layout>
                <c:manualLayout>
                  <c:x val="6.3700204612625363E-2"/>
                  <c:y val="1.3268141869593915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8688635158006415"/>
                      <c:h val="8.8101921006009651E-2"/>
                    </c:manualLayout>
                  </c15:layout>
                </c:ext>
                <c:ext xmlns:c16="http://schemas.microsoft.com/office/drawing/2014/chart" uri="{C3380CC4-5D6E-409C-BE32-E72D297353CC}">
                  <c16:uniqueId val="{0000000B-34DC-4D8D-9D99-5B90280D1510}"/>
                </c:ext>
              </c:extLst>
            </c:dLbl>
            <c:dLbl>
              <c:idx val="6"/>
              <c:layout>
                <c:manualLayout>
                  <c:x val="-8.5773107333215451E-4"/>
                  <c:y val="1.5441171362073158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3777022759996966"/>
                      <c:h val="7.0455066523083323E-2"/>
                    </c:manualLayout>
                  </c15:layout>
                </c:ext>
                <c:ext xmlns:c16="http://schemas.microsoft.com/office/drawing/2014/chart" uri="{C3380CC4-5D6E-409C-BE32-E72D297353CC}">
                  <c16:uniqueId val="{0000000D-34DC-4D8D-9D99-5B90280D1510}"/>
                </c:ext>
              </c:extLst>
            </c:dLbl>
            <c:dLbl>
              <c:idx val="7"/>
              <c:layout>
                <c:manualLayout>
                  <c:x val="-1.5565968626064089E-2"/>
                  <c:y val="-2.8959252440337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9141005885770582"/>
                      <c:h val="8.3690207385278076E-2"/>
                    </c:manualLayout>
                  </c15:layout>
                </c:ext>
                <c:ext xmlns:c16="http://schemas.microsoft.com/office/drawing/2014/chart" uri="{C3380CC4-5D6E-409C-BE32-E72D297353CC}">
                  <c16:uniqueId val="{0000000F-34DC-4D8D-9D99-5B90280D1510}"/>
                </c:ext>
              </c:extLst>
            </c:dLbl>
            <c:dLbl>
              <c:idx val="8"/>
              <c:layout>
                <c:manualLayout>
                  <c:x val="-0.1147910930355925"/>
                  <c:y val="-9.257268906103449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4DC-4D8D-9D99-5B90280D1510}"/>
                </c:ext>
              </c:extLst>
            </c:dLbl>
            <c:dLbl>
              <c:idx val="9"/>
              <c:layout>
                <c:manualLayout>
                  <c:x val="-4.5116831282996941E-2"/>
                  <c:y val="-8.204536770069831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4DC-4D8D-9D99-5B90280D1510}"/>
                </c:ext>
              </c:extLst>
            </c:dLbl>
            <c:dLbl>
              <c:idx val="1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15-34DC-4D8D-9D99-5B90280D151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'cb3-23'!$C$14:$C$24</c:f>
              <c:strCache>
                <c:ptCount val="11"/>
                <c:pt idx="0">
                  <c:v>Németország</c:v>
                </c:pt>
                <c:pt idx="1">
                  <c:v>Románia</c:v>
                </c:pt>
                <c:pt idx="2">
                  <c:v>Olaszország</c:v>
                </c:pt>
                <c:pt idx="3">
                  <c:v>Szlovákia</c:v>
                </c:pt>
                <c:pt idx="4">
                  <c:v>Ausztria</c:v>
                </c:pt>
                <c:pt idx="5">
                  <c:v>Franciaország</c:v>
                </c:pt>
                <c:pt idx="6">
                  <c:v>Csehország</c:v>
                </c:pt>
                <c:pt idx="7">
                  <c:v>Lengyelország</c:v>
                </c:pt>
                <c:pt idx="8">
                  <c:v>Egyesült Államok</c:v>
                </c:pt>
                <c:pt idx="9">
                  <c:v>Hollandia</c:v>
                </c:pt>
                <c:pt idx="10">
                  <c:v>A világ többi része</c:v>
                </c:pt>
              </c:strCache>
            </c:strRef>
          </c:cat>
          <c:val>
            <c:numRef>
              <c:f>'cb3-23'!$D$14:$D$24</c:f>
              <c:numCache>
                <c:formatCode>0.0</c:formatCode>
                <c:ptCount val="11"/>
                <c:pt idx="0">
                  <c:v>27.535614851617122</c:v>
                </c:pt>
                <c:pt idx="1">
                  <c:v>5.5067251975118481</c:v>
                </c:pt>
                <c:pt idx="2">
                  <c:v>5.0828389311809978</c:v>
                </c:pt>
                <c:pt idx="3">
                  <c:v>4.4008997373388059</c:v>
                </c:pt>
                <c:pt idx="4">
                  <c:v>4.0836324913959645</c:v>
                </c:pt>
                <c:pt idx="5">
                  <c:v>3.9336468207763557</c:v>
                </c:pt>
                <c:pt idx="6">
                  <c:v>3.9108913249840658</c:v>
                </c:pt>
                <c:pt idx="7">
                  <c:v>3.8030782412144637</c:v>
                </c:pt>
                <c:pt idx="8">
                  <c:v>3.7984155137705193</c:v>
                </c:pt>
                <c:pt idx="9">
                  <c:v>3.6865865197987264</c:v>
                </c:pt>
                <c:pt idx="10">
                  <c:v>34.257670370411134</c:v>
                </c:pt>
              </c:numCache>
            </c:numRef>
          </c:val>
          <c:extLst>
            <c:ext xmlns:c16="http://schemas.microsoft.com/office/drawing/2014/chart" uri="{C3380CC4-5D6E-409C-BE32-E72D297353CC}">
              <c16:uniqueId val="{00000016-34DC-4D8D-9D99-5B90280D1510}"/>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14653800490058"/>
          <c:y val="5.8088025844999482E-2"/>
          <c:w val="0.56570692399019884"/>
          <c:h val="0.77794282141244309"/>
        </c:manualLayout>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A516-426D-990D-D1F075B4CE43}"/>
              </c:ext>
            </c:extLst>
          </c:dPt>
          <c:dPt>
            <c:idx val="1"/>
            <c:bubble3D val="0"/>
            <c:spPr>
              <a:solidFill>
                <a:schemeClr val="tx2">
                  <a:lumMod val="75000"/>
                  <a:lumOff val="25000"/>
                </a:schemeClr>
              </a:solidFill>
              <a:ln w="19050">
                <a:solidFill>
                  <a:schemeClr val="lt1"/>
                </a:solidFill>
              </a:ln>
              <a:effectLst/>
            </c:spPr>
            <c:extLst>
              <c:ext xmlns:c16="http://schemas.microsoft.com/office/drawing/2014/chart" uri="{C3380CC4-5D6E-409C-BE32-E72D297353CC}">
                <c16:uniqueId val="{00000003-A516-426D-990D-D1F075B4CE43}"/>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A516-426D-990D-D1F075B4CE43}"/>
              </c:ext>
            </c:extLst>
          </c:dPt>
          <c:dPt>
            <c:idx val="3"/>
            <c:bubble3D val="0"/>
            <c:explosion val="1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A516-426D-990D-D1F075B4CE43}"/>
              </c:ext>
            </c:extLst>
          </c:dPt>
          <c:dPt>
            <c:idx val="4"/>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9-A516-426D-990D-D1F075B4CE43}"/>
              </c:ext>
            </c:extLst>
          </c:dPt>
          <c:dPt>
            <c:idx val="5"/>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B-A516-426D-990D-D1F075B4CE43}"/>
              </c:ext>
            </c:extLst>
          </c:dPt>
          <c:dPt>
            <c:idx val="6"/>
            <c:bubble3D val="0"/>
            <c:spPr>
              <a:solidFill>
                <a:schemeClr val="accent3"/>
              </a:solidFill>
              <a:ln w="19050">
                <a:solidFill>
                  <a:schemeClr val="lt1"/>
                </a:solidFill>
              </a:ln>
              <a:effectLst/>
            </c:spPr>
            <c:extLst>
              <c:ext xmlns:c16="http://schemas.microsoft.com/office/drawing/2014/chart" uri="{C3380CC4-5D6E-409C-BE32-E72D297353CC}">
                <c16:uniqueId val="{0000000D-A516-426D-990D-D1F075B4CE43}"/>
              </c:ext>
            </c:extLst>
          </c:dPt>
          <c:dPt>
            <c:idx val="7"/>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F-A516-426D-990D-D1F075B4CE43}"/>
              </c:ext>
            </c:extLst>
          </c:dPt>
          <c:dPt>
            <c:idx val="8"/>
            <c:bubble3D val="0"/>
            <c:spPr>
              <a:solidFill>
                <a:schemeClr val="accent3">
                  <a:lumMod val="40000"/>
                  <a:lumOff val="60000"/>
                </a:schemeClr>
              </a:solidFill>
              <a:ln w="19050">
                <a:solidFill>
                  <a:schemeClr val="lt1"/>
                </a:solidFill>
              </a:ln>
              <a:effectLst/>
            </c:spPr>
            <c:extLst>
              <c:ext xmlns:c16="http://schemas.microsoft.com/office/drawing/2014/chart" uri="{C3380CC4-5D6E-409C-BE32-E72D297353CC}">
                <c16:uniqueId val="{00000011-A516-426D-990D-D1F075B4CE43}"/>
              </c:ext>
            </c:extLst>
          </c:dPt>
          <c:dPt>
            <c:idx val="9"/>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13-A516-426D-990D-D1F075B4CE43}"/>
              </c:ext>
            </c:extLst>
          </c:dPt>
          <c:dPt>
            <c:idx val="1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5-A516-426D-990D-D1F075B4CE43}"/>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1-A516-426D-990D-D1F075B4CE43}"/>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3-A516-426D-990D-D1F075B4CE43}"/>
                </c:ext>
              </c:extLst>
            </c:dLbl>
            <c:dLbl>
              <c:idx val="2"/>
              <c:layout>
                <c:manualLayout>
                  <c:x val="-0.15458635410614607"/>
                  <c:y val="-8.0382811685830405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516-426D-990D-D1F075B4CE43}"/>
                </c:ext>
              </c:extLst>
            </c:dLbl>
            <c:dLbl>
              <c:idx val="3"/>
              <c:layout>
                <c:manualLayout>
                  <c:x val="3.6435572283830549E-2"/>
                  <c:y val="-7.7664570813214456E-2"/>
                </c:manualLayout>
              </c:layout>
              <c:showLegendKey val="0"/>
              <c:showVal val="1"/>
              <c:showCatName val="1"/>
              <c:showSerName val="0"/>
              <c:showPercent val="0"/>
              <c:showBubbleSize val="0"/>
              <c:extLst>
                <c:ext xmlns:c15="http://schemas.microsoft.com/office/drawing/2012/chart" uri="{CE6537A1-D6FC-4f65-9D91-7224C49458BB}">
                  <c15:layout>
                    <c:manualLayout>
                      <c:w val="0.22036602925202714"/>
                      <c:h val="0.11016048910966755"/>
                    </c:manualLayout>
                  </c15:layout>
                </c:ext>
                <c:ext xmlns:c16="http://schemas.microsoft.com/office/drawing/2014/chart" uri="{C3380CC4-5D6E-409C-BE32-E72D297353CC}">
                  <c16:uniqueId val="{00000007-A516-426D-990D-D1F075B4CE43}"/>
                </c:ext>
              </c:extLst>
            </c:dLbl>
            <c:dLbl>
              <c:idx val="4"/>
              <c:layout>
                <c:manualLayout>
                  <c:x val="3.390544875843074E-2"/>
                  <c:y val="-2.1613922951332198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2795336853007298"/>
                      <c:h val="8.3690207385278076E-2"/>
                    </c:manualLayout>
                  </c15:layout>
                </c:ext>
                <c:ext xmlns:c16="http://schemas.microsoft.com/office/drawing/2014/chart" uri="{C3380CC4-5D6E-409C-BE32-E72D297353CC}">
                  <c16:uniqueId val="{00000009-A516-426D-990D-D1F075B4CE43}"/>
                </c:ext>
              </c:extLst>
            </c:dLbl>
            <c:dLbl>
              <c:idx val="5"/>
              <c:layout>
                <c:manualLayout>
                  <c:x val="3.1618965822113321E-2"/>
                  <c:y val="-8.7921631291902592E-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516-426D-990D-D1F075B4CE43}"/>
                </c:ext>
              </c:extLst>
            </c:dLbl>
            <c:dLbl>
              <c:idx val="6"/>
              <c:layout>
                <c:manualLayout>
                  <c:x val="-8.5760476924245748E-4"/>
                  <c:y val="-1.764685448292648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516-426D-990D-D1F075B4CE43}"/>
                </c:ext>
              </c:extLst>
            </c:dLbl>
            <c:dLbl>
              <c:idx val="7"/>
              <c:layout>
                <c:manualLayout>
                  <c:x val="-5.9415969889105155E-3"/>
                  <c:y val="-2.454753881960607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516-426D-990D-D1F075B4CE43}"/>
                </c:ext>
              </c:extLst>
            </c:dLbl>
            <c:dLbl>
              <c:idx val="8"/>
              <c:layout>
                <c:manualLayout>
                  <c:x val="-1.4070275595523783E-3"/>
                  <c:y val="-2.198527112932929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516-426D-990D-D1F075B4CE43}"/>
                </c:ext>
              </c:extLst>
            </c:dLbl>
            <c:dLbl>
              <c:idx val="9"/>
              <c:layout>
                <c:manualLayout>
                  <c:x val="-1.6243716371536109E-2"/>
                  <c:y val="-1.58696633897245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516-426D-990D-D1F075B4CE43}"/>
                </c:ext>
              </c:extLst>
            </c:dLbl>
            <c:dLbl>
              <c:idx val="1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15-A516-426D-990D-D1F075B4CE4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'cb3-23'!$F$14:$F$24</c:f>
              <c:strCache>
                <c:ptCount val="11"/>
                <c:pt idx="0">
                  <c:v>Egyesült Államok</c:v>
                </c:pt>
                <c:pt idx="1">
                  <c:v>Egyesült Királyság</c:v>
                </c:pt>
                <c:pt idx="2">
                  <c:v>Kína</c:v>
                </c:pt>
                <c:pt idx="3">
                  <c:v>Oroszország</c:v>
                </c:pt>
                <c:pt idx="4">
                  <c:v>Törökország</c:v>
                </c:pt>
                <c:pt idx="5">
                  <c:v>Ukrajna</c:v>
                </c:pt>
                <c:pt idx="6">
                  <c:v>Szerbia</c:v>
                </c:pt>
                <c:pt idx="7">
                  <c:v>Svájc</c:v>
                </c:pt>
                <c:pt idx="8">
                  <c:v>Mexikó</c:v>
                </c:pt>
                <c:pt idx="9">
                  <c:v>Japán</c:v>
                </c:pt>
                <c:pt idx="10">
                  <c:v>A világ többi része</c:v>
                </c:pt>
              </c:strCache>
            </c:strRef>
          </c:cat>
          <c:val>
            <c:numRef>
              <c:f>'cb3-23'!$G$14:$G$24</c:f>
              <c:numCache>
                <c:formatCode>0.0</c:formatCode>
                <c:ptCount val="11"/>
                <c:pt idx="0">
                  <c:v>15.190399343695413</c:v>
                </c:pt>
                <c:pt idx="1">
                  <c:v>11.995352730507925</c:v>
                </c:pt>
                <c:pt idx="2">
                  <c:v>10.754218896493747</c:v>
                </c:pt>
                <c:pt idx="3">
                  <c:v>6.8062474623262466</c:v>
                </c:pt>
                <c:pt idx="4">
                  <c:v>5.9485399821383007</c:v>
                </c:pt>
                <c:pt idx="5">
                  <c:v>5.8187543061281053</c:v>
                </c:pt>
                <c:pt idx="6">
                  <c:v>5.6721414707995663</c:v>
                </c:pt>
                <c:pt idx="7">
                  <c:v>4.7401183004572083</c:v>
                </c:pt>
                <c:pt idx="8">
                  <c:v>3.2493944177313216</c:v>
                </c:pt>
                <c:pt idx="9">
                  <c:v>3.0084236016402044</c:v>
                </c:pt>
                <c:pt idx="10">
                  <c:v>26.816409488081959</c:v>
                </c:pt>
              </c:numCache>
            </c:numRef>
          </c:val>
          <c:extLst>
            <c:ext xmlns:c16="http://schemas.microsoft.com/office/drawing/2014/chart" uri="{C3380CC4-5D6E-409C-BE32-E72D297353CC}">
              <c16:uniqueId val="{00000016-A516-426D-990D-D1F075B4CE43}"/>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14653800490058"/>
          <c:y val="6.2499739465731056E-2"/>
          <c:w val="0.56570692399019884"/>
          <c:h val="0.77794282141244309"/>
        </c:manualLayout>
      </c:layout>
      <c:pieChart>
        <c:varyColors val="1"/>
        <c:ser>
          <c:idx val="0"/>
          <c:order val="0"/>
          <c:dPt>
            <c:idx val="0"/>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01-94CA-41AB-A2F1-DEA05AC1C080}"/>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94CA-41AB-A2F1-DEA05AC1C080}"/>
              </c:ext>
            </c:extLst>
          </c:dPt>
          <c:dPt>
            <c:idx val="2"/>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5-94CA-41AB-A2F1-DEA05AC1C080}"/>
              </c:ext>
            </c:extLst>
          </c:dPt>
          <c:dPt>
            <c:idx val="3"/>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7-94CA-41AB-A2F1-DEA05AC1C080}"/>
              </c:ext>
            </c:extLst>
          </c:dPt>
          <c:dPt>
            <c:idx val="4"/>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9-94CA-41AB-A2F1-DEA05AC1C080}"/>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94CA-41AB-A2F1-DEA05AC1C080}"/>
              </c:ext>
            </c:extLst>
          </c:dPt>
          <c:dPt>
            <c:idx val="6"/>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D-94CA-41AB-A2F1-DEA05AC1C080}"/>
              </c:ext>
            </c:extLst>
          </c:dPt>
          <c:dPt>
            <c:idx val="7"/>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F-94CA-41AB-A2F1-DEA05AC1C080}"/>
              </c:ext>
            </c:extLst>
          </c:dPt>
          <c:dPt>
            <c:idx val="8"/>
            <c:bubble3D val="0"/>
            <c:spPr>
              <a:solidFill>
                <a:schemeClr val="tx2"/>
              </a:solidFill>
              <a:ln w="19050">
                <a:solidFill>
                  <a:schemeClr val="lt1"/>
                </a:solidFill>
              </a:ln>
              <a:effectLst/>
            </c:spPr>
            <c:extLst>
              <c:ext xmlns:c16="http://schemas.microsoft.com/office/drawing/2014/chart" uri="{C3380CC4-5D6E-409C-BE32-E72D297353CC}">
                <c16:uniqueId val="{00000011-94CA-41AB-A2F1-DEA05AC1C080}"/>
              </c:ext>
            </c:extLst>
          </c:dPt>
          <c:dPt>
            <c:idx val="9"/>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13-94CA-41AB-A2F1-DEA05AC1C080}"/>
              </c:ext>
            </c:extLst>
          </c:dPt>
          <c:dPt>
            <c:idx val="1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5-94CA-41AB-A2F1-DEA05AC1C080}"/>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1-94CA-41AB-A2F1-DEA05AC1C080}"/>
                </c:ext>
              </c:extLst>
            </c:dLbl>
            <c:dLbl>
              <c:idx val="2"/>
              <c:layout>
                <c:manualLayout>
                  <c:x val="-3.804531790739384E-3"/>
                  <c:y val="-3.185396185778302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1913077525450275"/>
                      <c:h val="7.4866780143814912E-2"/>
                    </c:manualLayout>
                  </c15:layout>
                </c:ext>
                <c:ext xmlns:c16="http://schemas.microsoft.com/office/drawing/2014/chart" uri="{C3380CC4-5D6E-409C-BE32-E72D297353CC}">
                  <c16:uniqueId val="{00000005-94CA-41AB-A2F1-DEA05AC1C080}"/>
                </c:ext>
              </c:extLst>
            </c:dLbl>
            <c:dLbl>
              <c:idx val="3"/>
              <c:layout>
                <c:manualLayout>
                  <c:x val="-1.6498471720514309E-2"/>
                  <c:y val="-2.913572098516691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CA-41AB-A2F1-DEA05AC1C080}"/>
                </c:ext>
              </c:extLst>
            </c:dLbl>
            <c:dLbl>
              <c:idx val="4"/>
              <c:layout>
                <c:manualLayout>
                  <c:x val="5.7966251547224984E-2"/>
                  <c:y val="-1.53965331573279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4CA-41AB-A2F1-DEA05AC1C080}"/>
                </c:ext>
              </c:extLst>
            </c:dLbl>
            <c:dLbl>
              <c:idx val="5"/>
              <c:layout>
                <c:manualLayout>
                  <c:x val="6.3700204612625363E-2"/>
                  <c:y val="1.3268141869593915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8688635158006415"/>
                      <c:h val="8.8101921006009651E-2"/>
                    </c:manualLayout>
                  </c15:layout>
                </c:ext>
                <c:ext xmlns:c16="http://schemas.microsoft.com/office/drawing/2014/chart" uri="{C3380CC4-5D6E-409C-BE32-E72D297353CC}">
                  <c16:uniqueId val="{0000000B-94CA-41AB-A2F1-DEA05AC1C080}"/>
                </c:ext>
              </c:extLst>
            </c:dLbl>
            <c:dLbl>
              <c:idx val="6"/>
              <c:layout>
                <c:manualLayout>
                  <c:x val="-8.5773107333215451E-4"/>
                  <c:y val="1.544117136207315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3777022759996966"/>
                      <c:h val="7.0455066523083323E-2"/>
                    </c:manualLayout>
                  </c15:layout>
                </c:ext>
                <c:ext xmlns:c16="http://schemas.microsoft.com/office/drawing/2014/chart" uri="{C3380CC4-5D6E-409C-BE32-E72D297353CC}">
                  <c16:uniqueId val="{0000000D-94CA-41AB-A2F1-DEA05AC1C080}"/>
                </c:ext>
              </c:extLst>
            </c:dLbl>
            <c:dLbl>
              <c:idx val="7"/>
              <c:layout>
                <c:manualLayout>
                  <c:x val="-1.5565968626064089E-2"/>
                  <c:y val="-2.89592524403376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9141005885770582"/>
                      <c:h val="8.3690207385278076E-2"/>
                    </c:manualLayout>
                  </c15:layout>
                </c:ext>
                <c:ext xmlns:c16="http://schemas.microsoft.com/office/drawing/2014/chart" uri="{C3380CC4-5D6E-409C-BE32-E72D297353CC}">
                  <c16:uniqueId val="{0000000F-94CA-41AB-A2F1-DEA05AC1C080}"/>
                </c:ext>
              </c:extLst>
            </c:dLbl>
            <c:dLbl>
              <c:idx val="8"/>
              <c:layout>
                <c:manualLayout>
                  <c:x val="-0.1147910930355925"/>
                  <c:y val="-9.257268906103449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4CA-41AB-A2F1-DEA05AC1C080}"/>
                </c:ext>
              </c:extLst>
            </c:dLbl>
            <c:dLbl>
              <c:idx val="9"/>
              <c:layout>
                <c:manualLayout>
                  <c:x val="-4.5116831282996941E-2"/>
                  <c:y val="-8.204536770069831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4CA-41AB-A2F1-DEA05AC1C080}"/>
                </c:ext>
              </c:extLst>
            </c:dLbl>
            <c:dLbl>
              <c:idx val="1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15-94CA-41AB-A2F1-DEA05AC1C08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'cb3-23'!$B$14:$B$24</c:f>
              <c:strCache>
                <c:ptCount val="11"/>
                <c:pt idx="0">
                  <c:v>Germany</c:v>
                </c:pt>
                <c:pt idx="1">
                  <c:v>Romania</c:v>
                </c:pt>
                <c:pt idx="2">
                  <c:v>Italy</c:v>
                </c:pt>
                <c:pt idx="3">
                  <c:v>Slovakia</c:v>
                </c:pt>
                <c:pt idx="4">
                  <c:v>Austria</c:v>
                </c:pt>
                <c:pt idx="5">
                  <c:v>France</c:v>
                </c:pt>
                <c:pt idx="6">
                  <c:v>Czechia</c:v>
                </c:pt>
                <c:pt idx="7">
                  <c:v>Poland</c:v>
                </c:pt>
                <c:pt idx="8">
                  <c:v>United States</c:v>
                </c:pt>
                <c:pt idx="9">
                  <c:v>Netherlands</c:v>
                </c:pt>
                <c:pt idx="10">
                  <c:v>Rest of the World</c:v>
                </c:pt>
              </c:strCache>
            </c:strRef>
          </c:cat>
          <c:val>
            <c:numRef>
              <c:f>'cb3-23'!$D$14:$D$24</c:f>
              <c:numCache>
                <c:formatCode>0.0</c:formatCode>
                <c:ptCount val="11"/>
                <c:pt idx="0">
                  <c:v>27.535614851617122</c:v>
                </c:pt>
                <c:pt idx="1">
                  <c:v>5.5067251975118481</c:v>
                </c:pt>
                <c:pt idx="2">
                  <c:v>5.0828389311809978</c:v>
                </c:pt>
                <c:pt idx="3">
                  <c:v>4.4008997373388059</c:v>
                </c:pt>
                <c:pt idx="4">
                  <c:v>4.0836324913959645</c:v>
                </c:pt>
                <c:pt idx="5">
                  <c:v>3.9336468207763557</c:v>
                </c:pt>
                <c:pt idx="6">
                  <c:v>3.9108913249840658</c:v>
                </c:pt>
                <c:pt idx="7">
                  <c:v>3.8030782412144637</c:v>
                </c:pt>
                <c:pt idx="8">
                  <c:v>3.7984155137705193</c:v>
                </c:pt>
                <c:pt idx="9">
                  <c:v>3.6865865197987264</c:v>
                </c:pt>
                <c:pt idx="10">
                  <c:v>34.257670370411134</c:v>
                </c:pt>
              </c:numCache>
            </c:numRef>
          </c:val>
          <c:extLst>
            <c:ext xmlns:c16="http://schemas.microsoft.com/office/drawing/2014/chart" uri="{C3380CC4-5D6E-409C-BE32-E72D297353CC}">
              <c16:uniqueId val="{00000016-94CA-41AB-A2F1-DEA05AC1C080}"/>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7345212575919966"/>
        </c:manualLayout>
      </c:layout>
      <c:lineChart>
        <c:grouping val="standard"/>
        <c:varyColors val="0"/>
        <c:ser>
          <c:idx val="1"/>
          <c:order val="0"/>
          <c:tx>
            <c:strRef>
              <c:f>'c3-3'!$B$10</c:f>
              <c:strCache>
                <c:ptCount val="1"/>
                <c:pt idx="0">
                  <c:v>Világ ipari termelése</c:v>
                </c:pt>
              </c:strCache>
            </c:strRef>
          </c:tx>
          <c:spPr>
            <a:ln>
              <a:solidFill>
                <a:srgbClr val="DA0000"/>
              </a:solidFill>
            </a:ln>
          </c:spPr>
          <c:marker>
            <c:symbol val="none"/>
          </c:marker>
          <c:cat>
            <c:numRef>
              <c:f>'c3-3'!$A$11:$A$190</c:f>
              <c:numCache>
                <c:formatCode>m/d/yyyy</c:formatCode>
                <c:ptCount val="18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numCache>
            </c:numRef>
          </c:cat>
          <c:val>
            <c:numRef>
              <c:f>'c3-3'!$B$11:$B$190</c:f>
              <c:numCache>
                <c:formatCode>0.0</c:formatCode>
                <c:ptCount val="180"/>
                <c:pt idx="0">
                  <c:v>99.295785751861004</c:v>
                </c:pt>
                <c:pt idx="1">
                  <c:v>99.6574413578914</c:v>
                </c:pt>
                <c:pt idx="2">
                  <c:v>100.061103854877</c:v>
                </c:pt>
                <c:pt idx="3">
                  <c:v>99.983844520314804</c:v>
                </c:pt>
                <c:pt idx="4">
                  <c:v>101.03451540278</c:v>
                </c:pt>
                <c:pt idx="5">
                  <c:v>100.973427035678</c:v>
                </c:pt>
                <c:pt idx="6">
                  <c:v>101.536627069237</c:v>
                </c:pt>
                <c:pt idx="7">
                  <c:v>102.031044308483</c:v>
                </c:pt>
                <c:pt idx="8">
                  <c:v>101.83750472385999</c:v>
                </c:pt>
                <c:pt idx="9">
                  <c:v>102.78760881585499</c:v>
                </c:pt>
                <c:pt idx="10">
                  <c:v>102.825997330535</c:v>
                </c:pt>
                <c:pt idx="11">
                  <c:v>103.328128663071</c:v>
                </c:pt>
                <c:pt idx="12">
                  <c:v>104.265255194925</c:v>
                </c:pt>
                <c:pt idx="13">
                  <c:v>104.285461194633</c:v>
                </c:pt>
                <c:pt idx="14">
                  <c:v>103.892103260147</c:v>
                </c:pt>
                <c:pt idx="15">
                  <c:v>104.10791543372601</c:v>
                </c:pt>
                <c:pt idx="16">
                  <c:v>102.838559716329</c:v>
                </c:pt>
                <c:pt idx="17">
                  <c:v>102.82725883113601</c:v>
                </c:pt>
                <c:pt idx="18">
                  <c:v>102.38612431796599</c:v>
                </c:pt>
                <c:pt idx="19">
                  <c:v>101.579917219781</c:v>
                </c:pt>
                <c:pt idx="20">
                  <c:v>100.700018429493</c:v>
                </c:pt>
                <c:pt idx="21">
                  <c:v>99.015110690857099</c:v>
                </c:pt>
                <c:pt idx="22">
                  <c:v>95.883367267936293</c:v>
                </c:pt>
                <c:pt idx="23">
                  <c:v>92.795792946069596</c:v>
                </c:pt>
                <c:pt idx="24">
                  <c:v>90.220952329602497</c:v>
                </c:pt>
                <c:pt idx="25">
                  <c:v>90.177759703853795</c:v>
                </c:pt>
                <c:pt idx="26">
                  <c:v>89.577919496710805</c:v>
                </c:pt>
                <c:pt idx="27">
                  <c:v>89.974726138228505</c:v>
                </c:pt>
                <c:pt idx="28">
                  <c:v>90.896754301746796</c:v>
                </c:pt>
                <c:pt idx="29">
                  <c:v>91.439888175655497</c:v>
                </c:pt>
                <c:pt idx="30">
                  <c:v>92.369257508687994</c:v>
                </c:pt>
                <c:pt idx="31">
                  <c:v>92.8695086854039</c:v>
                </c:pt>
                <c:pt idx="32">
                  <c:v>93.882869756986096</c:v>
                </c:pt>
                <c:pt idx="33">
                  <c:v>94.352111120226795</c:v>
                </c:pt>
                <c:pt idx="34">
                  <c:v>95.009283608738002</c:v>
                </c:pt>
                <c:pt idx="35">
                  <c:v>95.522853496802995</c:v>
                </c:pt>
                <c:pt idx="36">
                  <c:v>96.890811201122006</c:v>
                </c:pt>
                <c:pt idx="37">
                  <c:v>97.296365732045302</c:v>
                </c:pt>
                <c:pt idx="38">
                  <c:v>98.4927473663342</c:v>
                </c:pt>
                <c:pt idx="39">
                  <c:v>99.315335295502805</c:v>
                </c:pt>
                <c:pt idx="40">
                  <c:v>100.36299857173201</c:v>
                </c:pt>
                <c:pt idx="41">
                  <c:v>99.847750472781399</c:v>
                </c:pt>
                <c:pt idx="42">
                  <c:v>100.092126479341</c:v>
                </c:pt>
                <c:pt idx="43">
                  <c:v>100.359963639588</c:v>
                </c:pt>
                <c:pt idx="44">
                  <c:v>100.892059549639</c:v>
                </c:pt>
                <c:pt idx="45">
                  <c:v>101.60794535999599</c:v>
                </c:pt>
                <c:pt idx="46">
                  <c:v>102.28673586749299</c:v>
                </c:pt>
                <c:pt idx="47">
                  <c:v>102.555160464425</c:v>
                </c:pt>
                <c:pt idx="48">
                  <c:v>103.832000666406</c:v>
                </c:pt>
                <c:pt idx="49">
                  <c:v>103.696227923268</c:v>
                </c:pt>
                <c:pt idx="50">
                  <c:v>103.75903917439599</c:v>
                </c:pt>
                <c:pt idx="51">
                  <c:v>103.213016338857</c:v>
                </c:pt>
                <c:pt idx="52">
                  <c:v>103.69744038043299</c:v>
                </c:pt>
                <c:pt idx="53">
                  <c:v>103.961033513636</c:v>
                </c:pt>
                <c:pt idx="54">
                  <c:v>104.47139255813001</c:v>
                </c:pt>
                <c:pt idx="55">
                  <c:v>104.923811756033</c:v>
                </c:pt>
                <c:pt idx="56">
                  <c:v>104.67286315367799</c:v>
                </c:pt>
                <c:pt idx="57">
                  <c:v>104.356253405134</c:v>
                </c:pt>
                <c:pt idx="58">
                  <c:v>104.47522185215399</c:v>
                </c:pt>
                <c:pt idx="59">
                  <c:v>104.891129535319</c:v>
                </c:pt>
                <c:pt idx="60">
                  <c:v>104.968875467308</c:v>
                </c:pt>
                <c:pt idx="61">
                  <c:v>106.114651274357</c:v>
                </c:pt>
                <c:pt idx="62">
                  <c:v>105.808722232134</c:v>
                </c:pt>
                <c:pt idx="63">
                  <c:v>105.464577165061</c:v>
                </c:pt>
                <c:pt idx="64">
                  <c:v>106.07172769348701</c:v>
                </c:pt>
                <c:pt idx="65">
                  <c:v>105.817289524789</c:v>
                </c:pt>
                <c:pt idx="66">
                  <c:v>105.878728182866</c:v>
                </c:pt>
                <c:pt idx="67">
                  <c:v>105.969762545043</c:v>
                </c:pt>
                <c:pt idx="68">
                  <c:v>105.430523049157</c:v>
                </c:pt>
                <c:pt idx="69">
                  <c:v>105.454758559355</c:v>
                </c:pt>
                <c:pt idx="70">
                  <c:v>105.614729199826</c:v>
                </c:pt>
                <c:pt idx="71">
                  <c:v>105.88804897509701</c:v>
                </c:pt>
                <c:pt idx="72">
                  <c:v>105.781833131234</c:v>
                </c:pt>
                <c:pt idx="73">
                  <c:v>105.835803072909</c:v>
                </c:pt>
                <c:pt idx="74">
                  <c:v>106.58521503609199</c:v>
                </c:pt>
                <c:pt idx="75">
                  <c:v>106.91805515673801</c:v>
                </c:pt>
                <c:pt idx="76">
                  <c:v>107.074489106267</c:v>
                </c:pt>
                <c:pt idx="77">
                  <c:v>107.041983831398</c:v>
                </c:pt>
                <c:pt idx="78">
                  <c:v>107.33000241730601</c:v>
                </c:pt>
                <c:pt idx="79">
                  <c:v>107.714978254066</c:v>
                </c:pt>
                <c:pt idx="80">
                  <c:v>108.08454356139301</c:v>
                </c:pt>
                <c:pt idx="81">
                  <c:v>108.279604057385</c:v>
                </c:pt>
                <c:pt idx="82">
                  <c:v>108.92857614137699</c:v>
                </c:pt>
                <c:pt idx="83">
                  <c:v>108.96638638614399</c:v>
                </c:pt>
                <c:pt idx="84">
                  <c:v>108.914588681376</c:v>
                </c:pt>
                <c:pt idx="85">
                  <c:v>109.63477550825</c:v>
                </c:pt>
                <c:pt idx="86">
                  <c:v>109.652142266279</c:v>
                </c:pt>
                <c:pt idx="87">
                  <c:v>110.188787094161</c:v>
                </c:pt>
                <c:pt idx="88">
                  <c:v>109.926628046288</c:v>
                </c:pt>
                <c:pt idx="89">
                  <c:v>110.236260165177</c:v>
                </c:pt>
                <c:pt idx="90">
                  <c:v>110.65518129390701</c:v>
                </c:pt>
                <c:pt idx="91">
                  <c:v>109.815402879264</c:v>
                </c:pt>
                <c:pt idx="92">
                  <c:v>110.796850782615</c:v>
                </c:pt>
                <c:pt idx="93">
                  <c:v>110.65646130834899</c:v>
                </c:pt>
                <c:pt idx="94">
                  <c:v>110.814777347434</c:v>
                </c:pt>
                <c:pt idx="95">
                  <c:v>111.496308994012</c:v>
                </c:pt>
                <c:pt idx="96">
                  <c:v>111.113704741085</c:v>
                </c:pt>
                <c:pt idx="97">
                  <c:v>111.36263376735999</c:v>
                </c:pt>
                <c:pt idx="98">
                  <c:v>111.31988073501</c:v>
                </c:pt>
                <c:pt idx="99">
                  <c:v>111.35544547699401</c:v>
                </c:pt>
                <c:pt idx="100">
                  <c:v>111.311651585566</c:v>
                </c:pt>
                <c:pt idx="101">
                  <c:v>111.629408999915</c:v>
                </c:pt>
                <c:pt idx="102">
                  <c:v>111.876719501145</c:v>
                </c:pt>
                <c:pt idx="103">
                  <c:v>111.580666259955</c:v>
                </c:pt>
                <c:pt idx="104">
                  <c:v>112.035181898795</c:v>
                </c:pt>
                <c:pt idx="105">
                  <c:v>112.299170345774</c:v>
                </c:pt>
                <c:pt idx="106">
                  <c:v>111.92352921857599</c:v>
                </c:pt>
                <c:pt idx="107">
                  <c:v>111.639598174702</c:v>
                </c:pt>
                <c:pt idx="108">
                  <c:v>112.940676350103</c:v>
                </c:pt>
                <c:pt idx="109">
                  <c:v>112.61485934146501</c:v>
                </c:pt>
                <c:pt idx="110">
                  <c:v>112.594757835713</c:v>
                </c:pt>
                <c:pt idx="111">
                  <c:v>113.193939695143</c:v>
                </c:pt>
                <c:pt idx="112">
                  <c:v>112.761506364383</c:v>
                </c:pt>
                <c:pt idx="113">
                  <c:v>113.423467044327</c:v>
                </c:pt>
                <c:pt idx="114">
                  <c:v>113.35246182160201</c:v>
                </c:pt>
                <c:pt idx="115">
                  <c:v>113.80971248892</c:v>
                </c:pt>
                <c:pt idx="116">
                  <c:v>113.849657634249</c:v>
                </c:pt>
                <c:pt idx="117">
                  <c:v>114.276594025945</c:v>
                </c:pt>
                <c:pt idx="118">
                  <c:v>115.169012633718</c:v>
                </c:pt>
                <c:pt idx="119">
                  <c:v>115.71619972619099</c:v>
                </c:pt>
                <c:pt idx="120">
                  <c:v>115.194364309265</c:v>
                </c:pt>
                <c:pt idx="121">
                  <c:v>115.74758586038701</c:v>
                </c:pt>
                <c:pt idx="122">
                  <c:v>116.265895523308</c:v>
                </c:pt>
                <c:pt idx="123">
                  <c:v>116.39998458114999</c:v>
                </c:pt>
                <c:pt idx="124">
                  <c:v>117.02244118280601</c:v>
                </c:pt>
                <c:pt idx="125">
                  <c:v>117.50119435351699</c:v>
                </c:pt>
                <c:pt idx="126">
                  <c:v>117.820836679135</c:v>
                </c:pt>
                <c:pt idx="127">
                  <c:v>118.581073966883</c:v>
                </c:pt>
                <c:pt idx="128">
                  <c:v>118.45457913767601</c:v>
                </c:pt>
                <c:pt idx="129">
                  <c:v>118.58740288710401</c:v>
                </c:pt>
                <c:pt idx="130">
                  <c:v>119.56032755255301</c:v>
                </c:pt>
                <c:pt idx="131">
                  <c:v>120.056917551783</c:v>
                </c:pt>
                <c:pt idx="132">
                  <c:v>119.981621300559</c:v>
                </c:pt>
                <c:pt idx="133">
                  <c:v>120.149712408882</c:v>
                </c:pt>
                <c:pt idx="134">
                  <c:v>120.536677597135</c:v>
                </c:pt>
                <c:pt idx="135">
                  <c:v>120.72366678116801</c:v>
                </c:pt>
                <c:pt idx="136">
                  <c:v>121.132932085794</c:v>
                </c:pt>
                <c:pt idx="137">
                  <c:v>121.219697222405</c:v>
                </c:pt>
                <c:pt idx="138">
                  <c:v>121.226310051659</c:v>
                </c:pt>
                <c:pt idx="139">
                  <c:v>121.743031181349</c:v>
                </c:pt>
                <c:pt idx="140">
                  <c:v>121.02153921059499</c:v>
                </c:pt>
                <c:pt idx="141">
                  <c:v>121.646919909918</c:v>
                </c:pt>
                <c:pt idx="142">
                  <c:v>121.190676373464</c:v>
                </c:pt>
                <c:pt idx="143">
                  <c:v>121.00052747689899</c:v>
                </c:pt>
                <c:pt idx="144">
                  <c:v>121.536212123821</c:v>
                </c:pt>
                <c:pt idx="145">
                  <c:v>121.566690044328</c:v>
                </c:pt>
                <c:pt idx="146">
                  <c:v>122.043558583839</c:v>
                </c:pt>
                <c:pt idx="147">
                  <c:v>122.10120921050699</c:v>
                </c:pt>
                <c:pt idx="148">
                  <c:v>122.297569715417</c:v>
                </c:pt>
                <c:pt idx="149">
                  <c:v>121.70470505921099</c:v>
                </c:pt>
                <c:pt idx="150">
                  <c:v>121.630797173001</c:v>
                </c:pt>
                <c:pt idx="151">
                  <c:v>121.377832605018</c:v>
                </c:pt>
                <c:pt idx="152">
                  <c:v>121.404260010838</c:v>
                </c:pt>
                <c:pt idx="153">
                  <c:v>121.21436002642599</c:v>
                </c:pt>
                <c:pt idx="154">
                  <c:v>121.081569450201</c:v>
                </c:pt>
                <c:pt idx="155">
                  <c:v>121.060568873607</c:v>
                </c:pt>
                <c:pt idx="156">
                  <c:v>118.554602083002</c:v>
                </c:pt>
                <c:pt idx="157">
                  <c:v>118.638191515893</c:v>
                </c:pt>
                <c:pt idx="158">
                  <c:v>115.754528640027</c:v>
                </c:pt>
                <c:pt idx="159">
                  <c:v>102.725577328146</c:v>
                </c:pt>
                <c:pt idx="160">
                  <c:v>105.38345205346199</c:v>
                </c:pt>
                <c:pt idx="161">
                  <c:v>111.71858783709099</c:v>
                </c:pt>
                <c:pt idx="162">
                  <c:v>115.301613415977</c:v>
                </c:pt>
                <c:pt idx="163">
                  <c:v>117.039204194918</c:v>
                </c:pt>
                <c:pt idx="164">
                  <c:v>118.80590029742299</c:v>
                </c:pt>
                <c:pt idx="165">
                  <c:v>119.539571401602</c:v>
                </c:pt>
                <c:pt idx="166">
                  <c:v>120.784295674126</c:v>
                </c:pt>
                <c:pt idx="167">
                  <c:v>121.971055014849</c:v>
                </c:pt>
                <c:pt idx="168">
                  <c:v>123.909167197587</c:v>
                </c:pt>
                <c:pt idx="169">
                  <c:v>123.63021624961701</c:v>
                </c:pt>
                <c:pt idx="170">
                  <c:v>124.453182672963</c:v>
                </c:pt>
                <c:pt idx="171">
                  <c:v>124.854631780405</c:v>
                </c:pt>
                <c:pt idx="172">
                  <c:v>123.85352600182399</c:v>
                </c:pt>
                <c:pt idx="173">
                  <c:v>125.386484874673</c:v>
                </c:pt>
                <c:pt idx="174">
                  <c:v>125.11330626143901</c:v>
                </c:pt>
                <c:pt idx="175">
                  <c:v>124.670160716225</c:v>
                </c:pt>
                <c:pt idx="176">
                  <c:v>123.828865072064</c:v>
                </c:pt>
                <c:pt idx="177">
                  <c:v>124.486826254596</c:v>
                </c:pt>
                <c:pt idx="178">
                  <c:v>126.19959416549401</c:v>
                </c:pt>
                <c:pt idx="179">
                  <c:v>127.672058771485</c:v>
                </c:pt>
              </c:numCache>
            </c:numRef>
          </c:val>
          <c:smooth val="0"/>
          <c:extLst>
            <c:ext xmlns:c16="http://schemas.microsoft.com/office/drawing/2014/chart" uri="{C3380CC4-5D6E-409C-BE32-E72D297353CC}">
              <c16:uniqueId val="{00000000-DCE9-4F25-8EDD-D97B0DCB2F6E}"/>
            </c:ext>
          </c:extLst>
        </c:ser>
        <c:ser>
          <c:idx val="0"/>
          <c:order val="1"/>
          <c:tx>
            <c:strRef>
              <c:f>'c3-3'!$C$10</c:f>
              <c:strCache>
                <c:ptCount val="1"/>
                <c:pt idx="0">
                  <c:v>Világkereskedelem</c:v>
                </c:pt>
              </c:strCache>
            </c:strRef>
          </c:tx>
          <c:spPr>
            <a:ln w="19050" cap="rnd">
              <a:solidFill>
                <a:srgbClr val="009EE0"/>
              </a:solidFill>
              <a:prstDash val="sysDash"/>
              <a:round/>
            </a:ln>
            <a:effectLst/>
          </c:spPr>
          <c:marker>
            <c:symbol val="none"/>
          </c:marker>
          <c:cat>
            <c:numRef>
              <c:f>'c3-3'!$A$11:$A$190</c:f>
              <c:numCache>
                <c:formatCode>m/d/yyyy</c:formatCode>
                <c:ptCount val="18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numCache>
            </c:numRef>
          </c:cat>
          <c:val>
            <c:numRef>
              <c:f>'c3-3'!$C$11:$C$190</c:f>
              <c:numCache>
                <c:formatCode>0.0</c:formatCode>
                <c:ptCount val="180"/>
                <c:pt idx="0">
                  <c:v>98.277133424200699</c:v>
                </c:pt>
                <c:pt idx="1">
                  <c:v>98.532670838397905</c:v>
                </c:pt>
                <c:pt idx="2">
                  <c:v>98.302293614940197</c:v>
                </c:pt>
                <c:pt idx="3">
                  <c:v>98.606468359089803</c:v>
                </c:pt>
                <c:pt idx="4">
                  <c:v>98.962708377641903</c:v>
                </c:pt>
                <c:pt idx="5">
                  <c:v>99.6959369393185</c:v>
                </c:pt>
                <c:pt idx="6">
                  <c:v>99.940766132821395</c:v>
                </c:pt>
                <c:pt idx="7">
                  <c:v>100.899379440066</c:v>
                </c:pt>
                <c:pt idx="8">
                  <c:v>100.459354115062</c:v>
                </c:pt>
                <c:pt idx="9">
                  <c:v>101.53063829776301</c:v>
                </c:pt>
                <c:pt idx="10">
                  <c:v>101.88780495488299</c:v>
                </c:pt>
                <c:pt idx="11">
                  <c:v>101.538115902141</c:v>
                </c:pt>
                <c:pt idx="12">
                  <c:v>104.727814865692</c:v>
                </c:pt>
                <c:pt idx="13">
                  <c:v>103.845122138945</c:v>
                </c:pt>
                <c:pt idx="14">
                  <c:v>101.736064772606</c:v>
                </c:pt>
                <c:pt idx="15">
                  <c:v>103.267889146684</c:v>
                </c:pt>
                <c:pt idx="16">
                  <c:v>103.08546566872501</c:v>
                </c:pt>
                <c:pt idx="17">
                  <c:v>102.099716053566</c:v>
                </c:pt>
                <c:pt idx="18">
                  <c:v>103.337806521392</c:v>
                </c:pt>
                <c:pt idx="19">
                  <c:v>102.54802852106801</c:v>
                </c:pt>
                <c:pt idx="20">
                  <c:v>101.363831180256</c:v>
                </c:pt>
                <c:pt idx="21">
                  <c:v>100.441705020722</c:v>
                </c:pt>
                <c:pt idx="22">
                  <c:v>94.096095222749</c:v>
                </c:pt>
                <c:pt idx="23">
                  <c:v>88.534654546263994</c:v>
                </c:pt>
                <c:pt idx="24">
                  <c:v>84.752404319128303</c:v>
                </c:pt>
                <c:pt idx="25">
                  <c:v>84.705899200842296</c:v>
                </c:pt>
                <c:pt idx="26">
                  <c:v>84.085442684849497</c:v>
                </c:pt>
                <c:pt idx="27">
                  <c:v>84.766351853664005</c:v>
                </c:pt>
                <c:pt idx="28">
                  <c:v>83.797264248556999</c:v>
                </c:pt>
                <c:pt idx="29">
                  <c:v>85.905194920856999</c:v>
                </c:pt>
                <c:pt idx="30">
                  <c:v>87.816086113215803</c:v>
                </c:pt>
                <c:pt idx="31">
                  <c:v>87.812085335495794</c:v>
                </c:pt>
                <c:pt idx="32">
                  <c:v>90.900766188082201</c:v>
                </c:pt>
                <c:pt idx="33">
                  <c:v>92.288947570372599</c:v>
                </c:pt>
                <c:pt idx="34">
                  <c:v>92.477230061541206</c:v>
                </c:pt>
                <c:pt idx="35">
                  <c:v>94.943069683891295</c:v>
                </c:pt>
                <c:pt idx="36">
                  <c:v>94.997953765271305</c:v>
                </c:pt>
                <c:pt idx="37">
                  <c:v>96.025491558429806</c:v>
                </c:pt>
                <c:pt idx="38">
                  <c:v>97.447497087611197</c:v>
                </c:pt>
                <c:pt idx="39">
                  <c:v>97.768663214319105</c:v>
                </c:pt>
                <c:pt idx="40">
                  <c:v>100.016182197993</c:v>
                </c:pt>
                <c:pt idx="41">
                  <c:v>101.198703867665</c:v>
                </c:pt>
                <c:pt idx="42">
                  <c:v>100.71592975520301</c:v>
                </c:pt>
                <c:pt idx="43">
                  <c:v>101.10522243265299</c:v>
                </c:pt>
                <c:pt idx="44">
                  <c:v>101.078520865347</c:v>
                </c:pt>
                <c:pt idx="45">
                  <c:v>102.799603043087</c:v>
                </c:pt>
                <c:pt idx="46">
                  <c:v>103.49170769991299</c:v>
                </c:pt>
                <c:pt idx="47">
                  <c:v>103.354524512509</c:v>
                </c:pt>
                <c:pt idx="48">
                  <c:v>104.936682913716</c:v>
                </c:pt>
                <c:pt idx="49">
                  <c:v>104.232985511747</c:v>
                </c:pt>
                <c:pt idx="50">
                  <c:v>104.57055184024</c:v>
                </c:pt>
                <c:pt idx="51">
                  <c:v>103.744858657667</c:v>
                </c:pt>
                <c:pt idx="52">
                  <c:v>104.792604249052</c:v>
                </c:pt>
                <c:pt idx="53">
                  <c:v>104.126104539038</c:v>
                </c:pt>
                <c:pt idx="54">
                  <c:v>105.010168640114</c:v>
                </c:pt>
                <c:pt idx="55">
                  <c:v>105.972411736525</c:v>
                </c:pt>
                <c:pt idx="56">
                  <c:v>104.988769131612</c:v>
                </c:pt>
                <c:pt idx="57">
                  <c:v>104.954648120649</c:v>
                </c:pt>
                <c:pt idx="58">
                  <c:v>104.691890408368</c:v>
                </c:pt>
                <c:pt idx="59">
                  <c:v>104.923671053598</c:v>
                </c:pt>
                <c:pt idx="60">
                  <c:v>104.751060712683</c:v>
                </c:pt>
                <c:pt idx="61">
                  <c:v>105.21289321595501</c:v>
                </c:pt>
                <c:pt idx="62">
                  <c:v>105.992660839303</c:v>
                </c:pt>
                <c:pt idx="63">
                  <c:v>104.802660389149</c:v>
                </c:pt>
                <c:pt idx="64">
                  <c:v>107.436822201989</c:v>
                </c:pt>
                <c:pt idx="65">
                  <c:v>106.76080183129</c:v>
                </c:pt>
                <c:pt idx="66">
                  <c:v>106.553847273334</c:v>
                </c:pt>
                <c:pt idx="67">
                  <c:v>106.540628634713</c:v>
                </c:pt>
                <c:pt idx="68">
                  <c:v>107.167268745521</c:v>
                </c:pt>
                <c:pt idx="69">
                  <c:v>106.12669560260299</c:v>
                </c:pt>
                <c:pt idx="70">
                  <c:v>106.39338671667799</c:v>
                </c:pt>
                <c:pt idx="71">
                  <c:v>106.531934549216</c:v>
                </c:pt>
                <c:pt idx="72">
                  <c:v>108.791245807392</c:v>
                </c:pt>
                <c:pt idx="73">
                  <c:v>107.575122076009</c:v>
                </c:pt>
                <c:pt idx="74">
                  <c:v>108.338381605829</c:v>
                </c:pt>
                <c:pt idx="75">
                  <c:v>108.564604012874</c:v>
                </c:pt>
                <c:pt idx="76">
                  <c:v>108.72866750226</c:v>
                </c:pt>
                <c:pt idx="77">
                  <c:v>107.59724388035499</c:v>
                </c:pt>
                <c:pt idx="78">
                  <c:v>108.545041931208</c:v>
                </c:pt>
                <c:pt idx="79">
                  <c:v>109.071593347275</c:v>
                </c:pt>
                <c:pt idx="80">
                  <c:v>108.59726594821301</c:v>
                </c:pt>
                <c:pt idx="81">
                  <c:v>109.691159432322</c:v>
                </c:pt>
                <c:pt idx="82">
                  <c:v>109.81565186496999</c:v>
                </c:pt>
                <c:pt idx="83">
                  <c:v>109.272132250578</c:v>
                </c:pt>
                <c:pt idx="84">
                  <c:v>110.791147856134</c:v>
                </c:pt>
                <c:pt idx="85">
                  <c:v>110.443621170029</c:v>
                </c:pt>
                <c:pt idx="86">
                  <c:v>110.157493016917</c:v>
                </c:pt>
                <c:pt idx="87">
                  <c:v>110.998532142055</c:v>
                </c:pt>
                <c:pt idx="88">
                  <c:v>110.75974284718301</c:v>
                </c:pt>
                <c:pt idx="89">
                  <c:v>110.88459992681901</c:v>
                </c:pt>
                <c:pt idx="90">
                  <c:v>111.685452254347</c:v>
                </c:pt>
                <c:pt idx="91">
                  <c:v>111.65841011924</c:v>
                </c:pt>
                <c:pt idx="92">
                  <c:v>113.35764748428799</c:v>
                </c:pt>
                <c:pt idx="93">
                  <c:v>113.168146858071</c:v>
                </c:pt>
                <c:pt idx="94">
                  <c:v>112.708449462606</c:v>
                </c:pt>
                <c:pt idx="95">
                  <c:v>113.803464103876</c:v>
                </c:pt>
                <c:pt idx="96">
                  <c:v>114.284191841322</c:v>
                </c:pt>
                <c:pt idx="97">
                  <c:v>114.113551450435</c:v>
                </c:pt>
                <c:pt idx="98">
                  <c:v>112.798509849886</c:v>
                </c:pt>
                <c:pt idx="99">
                  <c:v>113.118409234816</c:v>
                </c:pt>
                <c:pt idx="100">
                  <c:v>111.84550308427001</c:v>
                </c:pt>
                <c:pt idx="101">
                  <c:v>113.46930134735</c:v>
                </c:pt>
                <c:pt idx="102">
                  <c:v>113.807626098106</c:v>
                </c:pt>
                <c:pt idx="103">
                  <c:v>113.61401149801</c:v>
                </c:pt>
                <c:pt idx="104">
                  <c:v>114.190798092756</c:v>
                </c:pt>
                <c:pt idx="105">
                  <c:v>114.74232664975101</c:v>
                </c:pt>
                <c:pt idx="106">
                  <c:v>113.761184834082</c:v>
                </c:pt>
                <c:pt idx="107">
                  <c:v>114.920649424256</c:v>
                </c:pt>
                <c:pt idx="108">
                  <c:v>113.406499976308</c:v>
                </c:pt>
                <c:pt idx="109">
                  <c:v>115.045046241536</c:v>
                </c:pt>
                <c:pt idx="110">
                  <c:v>113.569144599783</c:v>
                </c:pt>
                <c:pt idx="111">
                  <c:v>114.337612225597</c:v>
                </c:pt>
                <c:pt idx="112">
                  <c:v>113.990186075941</c:v>
                </c:pt>
                <c:pt idx="113">
                  <c:v>115.3377636723</c:v>
                </c:pt>
                <c:pt idx="114">
                  <c:v>114.03306503035699</c:v>
                </c:pt>
                <c:pt idx="115">
                  <c:v>116.086270853324</c:v>
                </c:pt>
                <c:pt idx="116">
                  <c:v>115.72936312673301</c:v>
                </c:pt>
                <c:pt idx="117">
                  <c:v>115.294988013256</c:v>
                </c:pt>
                <c:pt idx="118">
                  <c:v>117.784990665354</c:v>
                </c:pt>
                <c:pt idx="119">
                  <c:v>118.80962981776599</c:v>
                </c:pt>
                <c:pt idx="120">
                  <c:v>118.376375249888</c:v>
                </c:pt>
                <c:pt idx="121">
                  <c:v>118.172463488448</c:v>
                </c:pt>
                <c:pt idx="122">
                  <c:v>120.76599699639</c:v>
                </c:pt>
                <c:pt idx="123">
                  <c:v>118.94787542730199</c:v>
                </c:pt>
                <c:pt idx="124">
                  <c:v>120.69511163471</c:v>
                </c:pt>
                <c:pt idx="125">
                  <c:v>120.719656390639</c:v>
                </c:pt>
                <c:pt idx="126">
                  <c:v>120.428439609744</c:v>
                </c:pt>
                <c:pt idx="127">
                  <c:v>121.64695108526401</c:v>
                </c:pt>
                <c:pt idx="128">
                  <c:v>121.98184076602401</c:v>
                </c:pt>
                <c:pt idx="129">
                  <c:v>120.738893501226</c:v>
                </c:pt>
                <c:pt idx="130">
                  <c:v>123.986403540106</c:v>
                </c:pt>
                <c:pt idx="131">
                  <c:v>124.68662329356</c:v>
                </c:pt>
                <c:pt idx="132">
                  <c:v>125.01496174057699</c:v>
                </c:pt>
                <c:pt idx="133">
                  <c:v>124.312977893732</c:v>
                </c:pt>
                <c:pt idx="134">
                  <c:v>123.443838757541</c:v>
                </c:pt>
                <c:pt idx="135">
                  <c:v>124.135628727228</c:v>
                </c:pt>
                <c:pt idx="136">
                  <c:v>125.412435098904</c:v>
                </c:pt>
                <c:pt idx="137">
                  <c:v>125.372868899981</c:v>
                </c:pt>
                <c:pt idx="138">
                  <c:v>126.327308355665</c:v>
                </c:pt>
                <c:pt idx="139">
                  <c:v>126.659291699907</c:v>
                </c:pt>
                <c:pt idx="140">
                  <c:v>125.515005594417</c:v>
                </c:pt>
                <c:pt idx="141">
                  <c:v>127.104792143377</c:v>
                </c:pt>
                <c:pt idx="142">
                  <c:v>124.75196817509401</c:v>
                </c:pt>
                <c:pt idx="143">
                  <c:v>122.85822816538899</c:v>
                </c:pt>
                <c:pt idx="144">
                  <c:v>125.202444339754</c:v>
                </c:pt>
                <c:pt idx="145">
                  <c:v>124.06133613361</c:v>
                </c:pt>
                <c:pt idx="146">
                  <c:v>125.17399079144499</c:v>
                </c:pt>
                <c:pt idx="147">
                  <c:v>124.482206631268</c:v>
                </c:pt>
                <c:pt idx="148">
                  <c:v>126.083975157075</c:v>
                </c:pt>
                <c:pt idx="149">
                  <c:v>123.697346532841</c:v>
                </c:pt>
                <c:pt idx="150">
                  <c:v>125.280377005467</c:v>
                </c:pt>
                <c:pt idx="151">
                  <c:v>125.583829234487</c:v>
                </c:pt>
                <c:pt idx="152">
                  <c:v>124.388031249973</c:v>
                </c:pt>
                <c:pt idx="153">
                  <c:v>125.102749512427</c:v>
                </c:pt>
                <c:pt idx="154">
                  <c:v>123.377124863369</c:v>
                </c:pt>
                <c:pt idx="155">
                  <c:v>123.38853482149101</c:v>
                </c:pt>
                <c:pt idx="156">
                  <c:v>121.165114634378</c:v>
                </c:pt>
                <c:pt idx="157">
                  <c:v>121.41632381123399</c:v>
                </c:pt>
                <c:pt idx="158">
                  <c:v>118.772670586438</c:v>
                </c:pt>
                <c:pt idx="159">
                  <c:v>105.009725194997</c:v>
                </c:pt>
                <c:pt idx="160">
                  <c:v>104.880989492138</c:v>
                </c:pt>
                <c:pt idx="161">
                  <c:v>112.293322628398</c:v>
                </c:pt>
                <c:pt idx="162">
                  <c:v>117.416579814592</c:v>
                </c:pt>
                <c:pt idx="163">
                  <c:v>119.754526501258</c:v>
                </c:pt>
                <c:pt idx="164">
                  <c:v>122.682870088204</c:v>
                </c:pt>
                <c:pt idx="165">
                  <c:v>123.268029276699</c:v>
                </c:pt>
                <c:pt idx="166">
                  <c:v>124.87127899088399</c:v>
                </c:pt>
                <c:pt idx="167">
                  <c:v>125.306641931931</c:v>
                </c:pt>
                <c:pt idx="168">
                  <c:v>127.779729389385</c:v>
                </c:pt>
                <c:pt idx="169">
                  <c:v>127.84132625317299</c:v>
                </c:pt>
                <c:pt idx="170">
                  <c:v>131.41113564910501</c:v>
                </c:pt>
                <c:pt idx="171">
                  <c:v>131.23244165515601</c:v>
                </c:pt>
                <c:pt idx="172">
                  <c:v>129.552727671616</c:v>
                </c:pt>
                <c:pt idx="173">
                  <c:v>130.31961972558801</c:v>
                </c:pt>
                <c:pt idx="174">
                  <c:v>128.78949298527499</c:v>
                </c:pt>
                <c:pt idx="175">
                  <c:v>129.95460521809099</c:v>
                </c:pt>
                <c:pt idx="176">
                  <c:v>128.80482679028799</c:v>
                </c:pt>
                <c:pt idx="177">
                  <c:v>130.31494119194099</c:v>
                </c:pt>
                <c:pt idx="178">
                  <c:v>132.75338659932601</c:v>
                </c:pt>
                <c:pt idx="179">
                  <c:v>134.20628331645</c:v>
                </c:pt>
              </c:numCache>
            </c:numRef>
          </c:val>
          <c:smooth val="0"/>
          <c:extLst>
            <c:ext xmlns:c16="http://schemas.microsoft.com/office/drawing/2014/chart" uri="{C3380CC4-5D6E-409C-BE32-E72D297353CC}">
              <c16:uniqueId val="{00000001-DCE9-4F25-8EDD-D97B0DCB2F6E}"/>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12"/>
        <c:majorTimeUnit val="months"/>
      </c:dateAx>
      <c:valAx>
        <c:axId val="864411496"/>
        <c:scaling>
          <c:orientation val="minMax"/>
          <c:min val="8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1.5306168689246784E-3"/>
          <c:y val="0.90428992497320482"/>
          <c:w val="0.9442696507014483"/>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14653800490058"/>
          <c:y val="5.8088025844999482E-2"/>
          <c:w val="0.56570692399019884"/>
          <c:h val="0.77794282141244309"/>
        </c:manualLayout>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028D-4F8F-BACC-9355C45AE2AD}"/>
              </c:ext>
            </c:extLst>
          </c:dPt>
          <c:dPt>
            <c:idx val="1"/>
            <c:bubble3D val="0"/>
            <c:spPr>
              <a:solidFill>
                <a:schemeClr val="tx2">
                  <a:lumMod val="75000"/>
                  <a:lumOff val="25000"/>
                </a:schemeClr>
              </a:solidFill>
              <a:ln w="19050">
                <a:solidFill>
                  <a:schemeClr val="lt1"/>
                </a:solidFill>
              </a:ln>
              <a:effectLst/>
            </c:spPr>
            <c:extLst>
              <c:ext xmlns:c16="http://schemas.microsoft.com/office/drawing/2014/chart" uri="{C3380CC4-5D6E-409C-BE32-E72D297353CC}">
                <c16:uniqueId val="{00000003-028D-4F8F-BACC-9355C45AE2AD}"/>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028D-4F8F-BACC-9355C45AE2AD}"/>
              </c:ext>
            </c:extLst>
          </c:dPt>
          <c:dPt>
            <c:idx val="3"/>
            <c:bubble3D val="0"/>
            <c:explosion val="1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028D-4F8F-BACC-9355C45AE2AD}"/>
              </c:ext>
            </c:extLst>
          </c:dPt>
          <c:dPt>
            <c:idx val="4"/>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9-028D-4F8F-BACC-9355C45AE2AD}"/>
              </c:ext>
            </c:extLst>
          </c:dPt>
          <c:dPt>
            <c:idx val="5"/>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B-028D-4F8F-BACC-9355C45AE2AD}"/>
              </c:ext>
            </c:extLst>
          </c:dPt>
          <c:dPt>
            <c:idx val="6"/>
            <c:bubble3D val="0"/>
            <c:spPr>
              <a:solidFill>
                <a:schemeClr val="accent3"/>
              </a:solidFill>
              <a:ln w="19050">
                <a:solidFill>
                  <a:schemeClr val="lt1"/>
                </a:solidFill>
              </a:ln>
              <a:effectLst/>
            </c:spPr>
            <c:extLst>
              <c:ext xmlns:c16="http://schemas.microsoft.com/office/drawing/2014/chart" uri="{C3380CC4-5D6E-409C-BE32-E72D297353CC}">
                <c16:uniqueId val="{0000000D-028D-4F8F-BACC-9355C45AE2AD}"/>
              </c:ext>
            </c:extLst>
          </c:dPt>
          <c:dPt>
            <c:idx val="7"/>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F-028D-4F8F-BACC-9355C45AE2AD}"/>
              </c:ext>
            </c:extLst>
          </c:dPt>
          <c:dPt>
            <c:idx val="8"/>
            <c:bubble3D val="0"/>
            <c:spPr>
              <a:solidFill>
                <a:schemeClr val="accent3">
                  <a:lumMod val="40000"/>
                  <a:lumOff val="60000"/>
                </a:schemeClr>
              </a:solidFill>
              <a:ln w="19050">
                <a:solidFill>
                  <a:schemeClr val="lt1"/>
                </a:solidFill>
              </a:ln>
              <a:effectLst/>
            </c:spPr>
            <c:extLst>
              <c:ext xmlns:c16="http://schemas.microsoft.com/office/drawing/2014/chart" uri="{C3380CC4-5D6E-409C-BE32-E72D297353CC}">
                <c16:uniqueId val="{00000011-028D-4F8F-BACC-9355C45AE2AD}"/>
              </c:ext>
            </c:extLst>
          </c:dPt>
          <c:dPt>
            <c:idx val="9"/>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13-028D-4F8F-BACC-9355C45AE2AD}"/>
              </c:ext>
            </c:extLst>
          </c:dPt>
          <c:dPt>
            <c:idx val="1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5-028D-4F8F-BACC-9355C45AE2AD}"/>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1-028D-4F8F-BACC-9355C45AE2AD}"/>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3-028D-4F8F-BACC-9355C45AE2AD}"/>
                </c:ext>
              </c:extLst>
            </c:dLbl>
            <c:dLbl>
              <c:idx val="2"/>
              <c:layout>
                <c:manualLayout>
                  <c:x val="-0.15458635410614607"/>
                  <c:y val="-8.038281168583040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8D-4F8F-BACC-9355C45AE2AD}"/>
                </c:ext>
              </c:extLst>
            </c:dLbl>
            <c:dLbl>
              <c:idx val="3"/>
              <c:layout>
                <c:manualLayout>
                  <c:x val="3.6435572283830549E-2"/>
                  <c:y val="-7.7664570813214456E-2"/>
                </c:manualLayout>
              </c:layout>
              <c:showLegendKey val="0"/>
              <c:showVal val="1"/>
              <c:showCatName val="1"/>
              <c:showSerName val="0"/>
              <c:showPercent val="0"/>
              <c:showBubbleSize val="0"/>
              <c:extLst>
                <c:ext xmlns:c15="http://schemas.microsoft.com/office/drawing/2012/chart" uri="{CE6537A1-D6FC-4f65-9D91-7224C49458BB}">
                  <c15:layout>
                    <c:manualLayout>
                      <c:w val="0.22036602925202714"/>
                      <c:h val="0.11016048910966755"/>
                    </c:manualLayout>
                  </c15:layout>
                </c:ext>
                <c:ext xmlns:c16="http://schemas.microsoft.com/office/drawing/2014/chart" uri="{C3380CC4-5D6E-409C-BE32-E72D297353CC}">
                  <c16:uniqueId val="{00000007-028D-4F8F-BACC-9355C45AE2AD}"/>
                </c:ext>
              </c:extLst>
            </c:dLbl>
            <c:dLbl>
              <c:idx val="4"/>
              <c:layout>
                <c:manualLayout>
                  <c:x val="3.390544875843074E-2"/>
                  <c:y val="-2.1613922951332198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2795336853007298"/>
                      <c:h val="8.3690207385278076E-2"/>
                    </c:manualLayout>
                  </c15:layout>
                </c:ext>
                <c:ext xmlns:c16="http://schemas.microsoft.com/office/drawing/2014/chart" uri="{C3380CC4-5D6E-409C-BE32-E72D297353CC}">
                  <c16:uniqueId val="{00000009-028D-4F8F-BACC-9355C45AE2AD}"/>
                </c:ext>
              </c:extLst>
            </c:dLbl>
            <c:dLbl>
              <c:idx val="5"/>
              <c:layout>
                <c:manualLayout>
                  <c:x val="3.1618965822113321E-2"/>
                  <c:y val="-8.7921631291902592E-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28D-4F8F-BACC-9355C45AE2AD}"/>
                </c:ext>
              </c:extLst>
            </c:dLbl>
            <c:dLbl>
              <c:idx val="6"/>
              <c:layout>
                <c:manualLayout>
                  <c:x val="-8.5760476924245748E-4"/>
                  <c:y val="-1.764685448292648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8D-4F8F-BACC-9355C45AE2AD}"/>
                </c:ext>
              </c:extLst>
            </c:dLbl>
            <c:dLbl>
              <c:idx val="7"/>
              <c:layout>
                <c:manualLayout>
                  <c:x val="-5.9415969889105155E-3"/>
                  <c:y val="-2.454753881960607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8D-4F8F-BACC-9355C45AE2AD}"/>
                </c:ext>
              </c:extLst>
            </c:dLbl>
            <c:dLbl>
              <c:idx val="8"/>
              <c:layout>
                <c:manualLayout>
                  <c:x val="-1.4070275595523783E-3"/>
                  <c:y val="-2.198527112932929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8D-4F8F-BACC-9355C45AE2AD}"/>
                </c:ext>
              </c:extLst>
            </c:dLbl>
            <c:dLbl>
              <c:idx val="9"/>
              <c:layout>
                <c:manualLayout>
                  <c:x val="-1.6243716371536109E-2"/>
                  <c:y val="-1.58696633897245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28D-4F8F-BACC-9355C45AE2AD}"/>
                </c:ext>
              </c:extLst>
            </c:dLbl>
            <c:dLbl>
              <c:idx val="1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15-028D-4F8F-BACC-9355C45AE2A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'cb3-23'!$E$14:$E$24</c:f>
              <c:strCache>
                <c:ptCount val="11"/>
                <c:pt idx="0">
                  <c:v>United States</c:v>
                </c:pt>
                <c:pt idx="1">
                  <c:v>United Kingdom</c:v>
                </c:pt>
                <c:pt idx="2">
                  <c:v>China</c:v>
                </c:pt>
                <c:pt idx="3">
                  <c:v>Russia</c:v>
                </c:pt>
                <c:pt idx="4">
                  <c:v>Turkey</c:v>
                </c:pt>
                <c:pt idx="5">
                  <c:v>Ukraine</c:v>
                </c:pt>
                <c:pt idx="6">
                  <c:v>Serbia</c:v>
                </c:pt>
                <c:pt idx="7">
                  <c:v>Switzerland</c:v>
                </c:pt>
                <c:pt idx="8">
                  <c:v>Mexico</c:v>
                </c:pt>
                <c:pt idx="9">
                  <c:v>Japan</c:v>
                </c:pt>
                <c:pt idx="10">
                  <c:v>Rest of the World</c:v>
                </c:pt>
              </c:strCache>
            </c:strRef>
          </c:cat>
          <c:val>
            <c:numRef>
              <c:f>'cb3-23'!$G$14:$G$24</c:f>
              <c:numCache>
                <c:formatCode>0.0</c:formatCode>
                <c:ptCount val="11"/>
                <c:pt idx="0">
                  <c:v>15.190399343695413</c:v>
                </c:pt>
                <c:pt idx="1">
                  <c:v>11.995352730507925</c:v>
                </c:pt>
                <c:pt idx="2">
                  <c:v>10.754218896493747</c:v>
                </c:pt>
                <c:pt idx="3">
                  <c:v>6.8062474623262466</c:v>
                </c:pt>
                <c:pt idx="4">
                  <c:v>5.9485399821383007</c:v>
                </c:pt>
                <c:pt idx="5">
                  <c:v>5.8187543061281053</c:v>
                </c:pt>
                <c:pt idx="6">
                  <c:v>5.6721414707995663</c:v>
                </c:pt>
                <c:pt idx="7">
                  <c:v>4.7401183004572083</c:v>
                </c:pt>
                <c:pt idx="8">
                  <c:v>3.2493944177313216</c:v>
                </c:pt>
                <c:pt idx="9">
                  <c:v>3.0084236016402044</c:v>
                </c:pt>
                <c:pt idx="10">
                  <c:v>26.816409488081959</c:v>
                </c:pt>
              </c:numCache>
            </c:numRef>
          </c:val>
          <c:extLst>
            <c:ext xmlns:c16="http://schemas.microsoft.com/office/drawing/2014/chart" uri="{C3380CC4-5D6E-409C-BE32-E72D297353CC}">
              <c16:uniqueId val="{00000016-028D-4F8F-BACC-9355C45AE2AD}"/>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14653800490058"/>
          <c:y val="6.2499739465731056E-2"/>
          <c:w val="0.56570692399019884"/>
          <c:h val="0.77794282141244309"/>
        </c:manualLayout>
      </c:layout>
      <c:pieChart>
        <c:varyColors val="1"/>
        <c:ser>
          <c:idx val="0"/>
          <c:order val="0"/>
          <c:dPt>
            <c:idx val="0"/>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01-AB30-48C7-8BD2-A22ACE4D6C31}"/>
              </c:ext>
            </c:extLst>
          </c:dPt>
          <c:dPt>
            <c:idx val="1"/>
            <c:bubble3D val="0"/>
            <c:spPr>
              <a:solidFill>
                <a:schemeClr val="tx2"/>
              </a:solidFill>
              <a:ln w="19050">
                <a:solidFill>
                  <a:schemeClr val="lt1"/>
                </a:solidFill>
              </a:ln>
              <a:effectLst/>
            </c:spPr>
            <c:extLst>
              <c:ext xmlns:c16="http://schemas.microsoft.com/office/drawing/2014/chart" uri="{C3380CC4-5D6E-409C-BE32-E72D297353CC}">
                <c16:uniqueId val="{00000003-AB30-48C7-8BD2-A22ACE4D6C31}"/>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AB30-48C7-8BD2-A22ACE4D6C31}"/>
              </c:ext>
            </c:extLst>
          </c:dPt>
          <c:dPt>
            <c:idx val="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7-AB30-48C7-8BD2-A22ACE4D6C31}"/>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AB30-48C7-8BD2-A22ACE4D6C31}"/>
              </c:ext>
            </c:extLst>
          </c:dPt>
          <c:dPt>
            <c:idx val="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B-AB30-48C7-8BD2-A22ACE4D6C31}"/>
              </c:ext>
            </c:extLst>
          </c:dPt>
          <c:dPt>
            <c:idx val="6"/>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D-AB30-48C7-8BD2-A22ACE4D6C31}"/>
              </c:ext>
            </c:extLst>
          </c:dPt>
          <c:dPt>
            <c:idx val="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F-AB30-48C7-8BD2-A22ACE4D6C31}"/>
              </c:ext>
            </c:extLst>
          </c:dPt>
          <c:dPt>
            <c:idx val="8"/>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11-AB30-48C7-8BD2-A22ACE4D6C31}"/>
              </c:ext>
            </c:extLst>
          </c:dPt>
          <c:dPt>
            <c:idx val="9"/>
            <c:bubble3D val="0"/>
            <c:spPr>
              <a:solidFill>
                <a:schemeClr val="tx2">
                  <a:lumMod val="75000"/>
                  <a:lumOff val="25000"/>
                </a:schemeClr>
              </a:solidFill>
              <a:ln w="19050">
                <a:solidFill>
                  <a:schemeClr val="lt1"/>
                </a:solidFill>
              </a:ln>
              <a:effectLst/>
            </c:spPr>
            <c:extLst>
              <c:ext xmlns:c16="http://schemas.microsoft.com/office/drawing/2014/chart" uri="{C3380CC4-5D6E-409C-BE32-E72D297353CC}">
                <c16:uniqueId val="{00000013-AB30-48C7-8BD2-A22ACE4D6C31}"/>
              </c:ext>
            </c:extLst>
          </c:dPt>
          <c:dPt>
            <c:idx val="1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5-AB30-48C7-8BD2-A22ACE4D6C31}"/>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1-AB30-48C7-8BD2-A22ACE4D6C31}"/>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3-AB30-48C7-8BD2-A22ACE4D6C31}"/>
                </c:ext>
              </c:extLst>
            </c:dLbl>
            <c:dLbl>
              <c:idx val="2"/>
              <c:layout>
                <c:manualLayout>
                  <c:x val="9.0279637254654307E-3"/>
                  <c:y val="-3.185396185778310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30-48C7-8BD2-A22ACE4D6C31}"/>
                </c:ext>
              </c:extLst>
            </c:dLbl>
            <c:dLbl>
              <c:idx val="3"/>
              <c:layout>
                <c:manualLayout>
                  <c:x val="2.1999014828100093E-2"/>
                  <c:y val="-3.7959148226630074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7216131558339851"/>
                      <c:h val="9.251363462674124E-2"/>
                    </c:manualLayout>
                  </c15:layout>
                </c:ext>
                <c:ext xmlns:c16="http://schemas.microsoft.com/office/drawing/2014/chart" uri="{C3380CC4-5D6E-409C-BE32-E72D297353CC}">
                  <c16:uniqueId val="{00000007-AB30-48C7-8BD2-A22ACE4D6C31}"/>
                </c:ext>
              </c:extLst>
            </c:dLbl>
            <c:dLbl>
              <c:idx val="4"/>
              <c:layout>
                <c:manualLayout>
                  <c:x val="5.7966251547224984E-2"/>
                  <c:y val="-8.7791364157433788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30193270518099374"/>
                      <c:h val="7.0455066523083323E-2"/>
                    </c:manualLayout>
                  </c15:layout>
                </c:ext>
                <c:ext xmlns:c16="http://schemas.microsoft.com/office/drawing/2014/chart" uri="{C3380CC4-5D6E-409C-BE32-E72D297353CC}">
                  <c16:uniqueId val="{00000009-AB30-48C7-8BD2-A22ACE4D6C31}"/>
                </c:ext>
              </c:extLst>
            </c:dLbl>
            <c:dLbl>
              <c:idx val="5"/>
              <c:layout>
                <c:manualLayout>
                  <c:x val="3.1618965822113321E-2"/>
                  <c:y val="-8.7921631291902592E-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30-48C7-8BD2-A22ACE4D6C31}"/>
                </c:ext>
              </c:extLst>
            </c:dLbl>
            <c:dLbl>
              <c:idx val="6"/>
              <c:layout>
                <c:manualLayout>
                  <c:x val="-3.2938843559754467E-2"/>
                  <c:y val="8.8234272414631602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B30-48C7-8BD2-A22ACE4D6C31}"/>
                </c:ext>
              </c:extLst>
            </c:dLbl>
            <c:dLbl>
              <c:idx val="7"/>
              <c:layout>
                <c:manualLayout>
                  <c:x val="2.7743703741127137E-2"/>
                  <c:y val="-3.7782679681800976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5442013792406598"/>
                      <c:h val="8.3690207385278076E-2"/>
                    </c:manualLayout>
                  </c15:layout>
                </c:ext>
                <c:ext xmlns:c16="http://schemas.microsoft.com/office/drawing/2014/chart" uri="{C3380CC4-5D6E-409C-BE32-E72D297353CC}">
                  <c16:uniqueId val="{0000000F-AB30-48C7-8BD2-A22ACE4D6C31}"/>
                </c:ext>
              </c:extLst>
            </c:dLbl>
            <c:dLbl>
              <c:idx val="8"/>
              <c:layout>
                <c:manualLayout>
                  <c:x val="2.4257963472857254E-2"/>
                  <c:y val="-2.860301524993929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5480511278955215"/>
                      <c:h val="7.0455066523083323E-2"/>
                    </c:manualLayout>
                  </c15:layout>
                </c:ext>
                <c:ext xmlns:c16="http://schemas.microsoft.com/office/drawing/2014/chart" uri="{C3380CC4-5D6E-409C-BE32-E72D297353CC}">
                  <c16:uniqueId val="{00000011-AB30-48C7-8BD2-A22ACE4D6C31}"/>
                </c:ext>
              </c:extLst>
            </c:dLbl>
            <c:dLbl>
              <c:idx val="9"/>
              <c:layout>
                <c:manualLayout>
                  <c:x val="-1.6243716371536109E-2"/>
                  <c:y val="-1.58696633897245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B30-48C7-8BD2-A22ACE4D6C31}"/>
                </c:ext>
              </c:extLst>
            </c:dLbl>
            <c:dLbl>
              <c:idx val="1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15-AB30-48C7-8BD2-A22ACE4D6C3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'cb3-24'!$C$14:$C$24</c:f>
              <c:strCache>
                <c:ptCount val="11"/>
                <c:pt idx="0">
                  <c:v>Németország</c:v>
                </c:pt>
                <c:pt idx="1">
                  <c:v>Kína</c:v>
                </c:pt>
                <c:pt idx="2">
                  <c:v>Ausztria</c:v>
                </c:pt>
                <c:pt idx="3">
                  <c:v>Lengyelország</c:v>
                </c:pt>
                <c:pt idx="4">
                  <c:v>Csehország</c:v>
                </c:pt>
                <c:pt idx="5">
                  <c:v>Hollandia</c:v>
                </c:pt>
                <c:pt idx="6">
                  <c:v>Szlovákia</c:v>
                </c:pt>
                <c:pt idx="7">
                  <c:v>Olaszország</c:v>
                </c:pt>
                <c:pt idx="8">
                  <c:v>Franciaország</c:v>
                </c:pt>
                <c:pt idx="9">
                  <c:v>Dél-Korea</c:v>
                </c:pt>
                <c:pt idx="10">
                  <c:v>A világ többi része</c:v>
                </c:pt>
              </c:strCache>
            </c:strRef>
          </c:cat>
          <c:val>
            <c:numRef>
              <c:f>'cb3-24'!$D$14:$D$24</c:f>
              <c:numCache>
                <c:formatCode>0.0</c:formatCode>
                <c:ptCount val="11"/>
                <c:pt idx="0">
                  <c:v>24.751350527876777</c:v>
                </c:pt>
                <c:pt idx="1">
                  <c:v>7.7429016749893984</c:v>
                </c:pt>
                <c:pt idx="2">
                  <c:v>5.8284080872603905</c:v>
                </c:pt>
                <c:pt idx="3">
                  <c:v>5.7789037827051439</c:v>
                </c:pt>
                <c:pt idx="4">
                  <c:v>5.0769707353107068</c:v>
                </c:pt>
                <c:pt idx="5">
                  <c:v>4.8601264078944961</c:v>
                </c:pt>
                <c:pt idx="6">
                  <c:v>4.6815467195599316</c:v>
                </c:pt>
                <c:pt idx="7">
                  <c:v>4.1571547613239215</c:v>
                </c:pt>
                <c:pt idx="8">
                  <c:v>3.7803536492725658</c:v>
                </c:pt>
                <c:pt idx="9">
                  <c:v>3.4624498479657517</c:v>
                </c:pt>
                <c:pt idx="10">
                  <c:v>29.879833805840903</c:v>
                </c:pt>
              </c:numCache>
            </c:numRef>
          </c:val>
          <c:extLst>
            <c:ext xmlns:c16="http://schemas.microsoft.com/office/drawing/2014/chart" uri="{C3380CC4-5D6E-409C-BE32-E72D297353CC}">
              <c16:uniqueId val="{00000016-AB30-48C7-8BD2-A22ACE4D6C31}"/>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14653800490058"/>
          <c:y val="6.2499739465731056E-2"/>
          <c:w val="0.56570692399019884"/>
          <c:h val="0.77794282141244309"/>
        </c:manualLayout>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0459-4042-B8DF-CDBE2F0A62C0}"/>
              </c:ext>
            </c:extLst>
          </c:dPt>
          <c:dPt>
            <c:idx val="1"/>
            <c:bubble3D val="0"/>
            <c:spPr>
              <a:solidFill>
                <a:schemeClr val="tx2">
                  <a:lumMod val="75000"/>
                  <a:lumOff val="25000"/>
                </a:schemeClr>
              </a:solidFill>
              <a:ln w="19050">
                <a:solidFill>
                  <a:schemeClr val="lt1"/>
                </a:solidFill>
              </a:ln>
              <a:effectLst/>
            </c:spPr>
            <c:extLst>
              <c:ext xmlns:c16="http://schemas.microsoft.com/office/drawing/2014/chart" uri="{C3380CC4-5D6E-409C-BE32-E72D297353CC}">
                <c16:uniqueId val="{00000003-0459-4042-B8DF-CDBE2F0A62C0}"/>
              </c:ext>
            </c:extLst>
          </c:dPt>
          <c:dPt>
            <c:idx val="2"/>
            <c:bubble3D val="0"/>
            <c:explosion val="13"/>
            <c:spPr>
              <a:solidFill>
                <a:schemeClr val="accent1"/>
              </a:solidFill>
              <a:ln w="19050">
                <a:solidFill>
                  <a:schemeClr val="lt1"/>
                </a:solidFill>
              </a:ln>
              <a:effectLst/>
            </c:spPr>
            <c:extLst>
              <c:ext xmlns:c16="http://schemas.microsoft.com/office/drawing/2014/chart" uri="{C3380CC4-5D6E-409C-BE32-E72D297353CC}">
                <c16:uniqueId val="{00000005-0459-4042-B8DF-CDBE2F0A62C0}"/>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0459-4042-B8DF-CDBE2F0A62C0}"/>
              </c:ext>
            </c:extLst>
          </c:dPt>
          <c:dPt>
            <c:idx val="4"/>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9-0459-4042-B8DF-CDBE2F0A62C0}"/>
              </c:ext>
            </c:extLst>
          </c:dPt>
          <c:dPt>
            <c:idx val="5"/>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B-0459-4042-B8DF-CDBE2F0A62C0}"/>
              </c:ext>
            </c:extLst>
          </c:dPt>
          <c:dPt>
            <c:idx val="6"/>
            <c:bubble3D val="0"/>
            <c:spPr>
              <a:solidFill>
                <a:schemeClr val="accent3"/>
              </a:solidFill>
              <a:ln w="19050">
                <a:solidFill>
                  <a:schemeClr val="lt1"/>
                </a:solidFill>
              </a:ln>
              <a:effectLst/>
            </c:spPr>
            <c:extLst>
              <c:ext xmlns:c16="http://schemas.microsoft.com/office/drawing/2014/chart" uri="{C3380CC4-5D6E-409C-BE32-E72D297353CC}">
                <c16:uniqueId val="{0000000D-0459-4042-B8DF-CDBE2F0A62C0}"/>
              </c:ext>
            </c:extLst>
          </c:dPt>
          <c:dPt>
            <c:idx val="7"/>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F-0459-4042-B8DF-CDBE2F0A62C0}"/>
              </c:ext>
            </c:extLst>
          </c:dPt>
          <c:dPt>
            <c:idx val="8"/>
            <c:bubble3D val="0"/>
            <c:spPr>
              <a:solidFill>
                <a:schemeClr val="accent3">
                  <a:lumMod val="40000"/>
                  <a:lumOff val="60000"/>
                </a:schemeClr>
              </a:solidFill>
              <a:ln w="19050">
                <a:solidFill>
                  <a:schemeClr val="lt1"/>
                </a:solidFill>
              </a:ln>
              <a:effectLst/>
            </c:spPr>
            <c:extLst>
              <c:ext xmlns:c16="http://schemas.microsoft.com/office/drawing/2014/chart" uri="{C3380CC4-5D6E-409C-BE32-E72D297353CC}">
                <c16:uniqueId val="{00000011-0459-4042-B8DF-CDBE2F0A62C0}"/>
              </c:ext>
            </c:extLst>
          </c:dPt>
          <c:dPt>
            <c:idx val="9"/>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13-0459-4042-B8DF-CDBE2F0A62C0}"/>
              </c:ext>
            </c:extLst>
          </c:dPt>
          <c:dPt>
            <c:idx val="1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5-0459-4042-B8DF-CDBE2F0A62C0}"/>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1-0459-4042-B8DF-CDBE2F0A62C0}"/>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3-0459-4042-B8DF-CDBE2F0A62C0}"/>
                </c:ext>
              </c:extLst>
            </c:dLbl>
            <c:dLbl>
              <c:idx val="2"/>
              <c:layout>
                <c:manualLayout>
                  <c:x val="3.3088892818349459E-2"/>
                  <c:y val="-6.2735957202904091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6527976355874405"/>
                      <c:h val="7.4866780143814912E-2"/>
                    </c:manualLayout>
                  </c15:layout>
                </c:ext>
                <c:ext xmlns:c16="http://schemas.microsoft.com/office/drawing/2014/chart" uri="{C3380CC4-5D6E-409C-BE32-E72D297353CC}">
                  <c16:uniqueId val="{00000005-0459-4042-B8DF-CDBE2F0A62C0}"/>
                </c:ext>
              </c:extLst>
            </c:dLbl>
            <c:dLbl>
              <c:idx val="3"/>
              <c:layout>
                <c:manualLayout>
                  <c:x val="6.2100689620329969E-2"/>
                  <c:y val="3.952304859832563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32004243817414807"/>
                      <c:h val="8.8101921006009651E-2"/>
                    </c:manualLayout>
                  </c15:layout>
                </c:ext>
                <c:ext xmlns:c16="http://schemas.microsoft.com/office/drawing/2014/chart" uri="{C3380CC4-5D6E-409C-BE32-E72D297353CC}">
                  <c16:uniqueId val="{00000007-0459-4042-B8DF-CDBE2F0A62C0}"/>
                </c:ext>
              </c:extLst>
            </c:dLbl>
            <c:dLbl>
              <c:idx val="4"/>
              <c:layout>
                <c:manualLayout>
                  <c:x val="3.5509258089776917E-2"/>
                  <c:y val="-2.1613922951332198E-3"/>
                </c:manualLayout>
              </c:layout>
              <c:showLegendKey val="0"/>
              <c:showVal val="1"/>
              <c:showCatName val="1"/>
              <c:showSerName val="0"/>
              <c:showPercent val="0"/>
              <c:showBubbleSize val="0"/>
              <c:extLst>
                <c:ext xmlns:c15="http://schemas.microsoft.com/office/drawing/2012/chart" uri="{CE6537A1-D6FC-4f65-9D91-7224C49458BB}">
                  <c15:layout>
                    <c:manualLayout>
                      <c:w val="0.29999166393007798"/>
                      <c:h val="0.11016048910966755"/>
                    </c:manualLayout>
                  </c15:layout>
                </c:ext>
                <c:ext xmlns:c16="http://schemas.microsoft.com/office/drawing/2014/chart" uri="{C3380CC4-5D6E-409C-BE32-E72D297353CC}">
                  <c16:uniqueId val="{00000009-0459-4042-B8DF-CDBE2F0A62C0}"/>
                </c:ext>
              </c:extLst>
            </c:dLbl>
            <c:dLbl>
              <c:idx val="5"/>
              <c:layout>
                <c:manualLayout>
                  <c:x val="3.1618965822113321E-2"/>
                  <c:y val="-8.7921631291902592E-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459-4042-B8DF-CDBE2F0A62C0}"/>
                </c:ext>
              </c:extLst>
            </c:dLbl>
            <c:dLbl>
              <c:idx val="6"/>
              <c:layout>
                <c:manualLayout>
                  <c:x val="-8.5760476924245748E-4"/>
                  <c:y val="-1.764685448292648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459-4042-B8DF-CDBE2F0A62C0}"/>
                </c:ext>
              </c:extLst>
            </c:dLbl>
            <c:dLbl>
              <c:idx val="7"/>
              <c:layout>
                <c:manualLayout>
                  <c:x val="1.6515143860358197E-2"/>
                  <c:y val="-2.6753221940459156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1832899689291937"/>
                      <c:h val="8.8101921006009651E-2"/>
                    </c:manualLayout>
                  </c15:layout>
                </c:ext>
                <c:ext xmlns:c16="http://schemas.microsoft.com/office/drawing/2014/chart" uri="{C3380CC4-5D6E-409C-BE32-E72D297353CC}">
                  <c16:uniqueId val="{0000000F-0459-4042-B8DF-CDBE2F0A62C0}"/>
                </c:ext>
              </c:extLst>
            </c:dLbl>
            <c:dLbl>
              <c:idx val="8"/>
              <c:layout>
                <c:manualLayout>
                  <c:x val="-1.4070275595523783E-3"/>
                  <c:y val="-2.198527112932929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459-4042-B8DF-CDBE2F0A62C0}"/>
                </c:ext>
              </c:extLst>
            </c:dLbl>
            <c:dLbl>
              <c:idx val="9"/>
              <c:layout>
                <c:manualLayout>
                  <c:x val="-1.6243716371536109E-2"/>
                  <c:y val="-1.58696633897245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459-4042-B8DF-CDBE2F0A62C0}"/>
                </c:ext>
              </c:extLst>
            </c:dLbl>
            <c:dLbl>
              <c:idx val="1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15-0459-4042-B8DF-CDBE2F0A62C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'cb3-24'!$F$14:$F$24</c:f>
              <c:strCache>
                <c:ptCount val="11"/>
                <c:pt idx="0">
                  <c:v>Kína</c:v>
                </c:pt>
                <c:pt idx="1">
                  <c:v>Dél-Korea</c:v>
                </c:pt>
                <c:pt idx="2">
                  <c:v>Oroszország</c:v>
                </c:pt>
                <c:pt idx="3">
                  <c:v>Egyesült Államok</c:v>
                </c:pt>
                <c:pt idx="4">
                  <c:v>Egyesült Királyság</c:v>
                </c:pt>
                <c:pt idx="5">
                  <c:v>Ukrajna</c:v>
                </c:pt>
                <c:pt idx="6">
                  <c:v>Japán</c:v>
                </c:pt>
                <c:pt idx="7">
                  <c:v>Törökország</c:v>
                </c:pt>
                <c:pt idx="8">
                  <c:v>Hongkong</c:v>
                </c:pt>
                <c:pt idx="9">
                  <c:v>Szerbia</c:v>
                </c:pt>
                <c:pt idx="10">
                  <c:v>A világ többi része</c:v>
                </c:pt>
              </c:strCache>
            </c:strRef>
          </c:cat>
          <c:val>
            <c:numRef>
              <c:f>'cb3-24'!$G$14:$G$24</c:f>
              <c:numCache>
                <c:formatCode>0.0</c:formatCode>
                <c:ptCount val="11"/>
                <c:pt idx="0">
                  <c:v>26.645643021488901</c:v>
                </c:pt>
                <c:pt idx="1">
                  <c:v>11.915326643848964</c:v>
                </c:pt>
                <c:pt idx="2">
                  <c:v>7.4130369153065976</c:v>
                </c:pt>
                <c:pt idx="3">
                  <c:v>7.0604792557123011</c:v>
                </c:pt>
                <c:pt idx="4">
                  <c:v>5.13056105502538</c:v>
                </c:pt>
                <c:pt idx="5">
                  <c:v>4.4152567155195737</c:v>
                </c:pt>
                <c:pt idx="6">
                  <c:v>4.1650165053965029</c:v>
                </c:pt>
                <c:pt idx="7">
                  <c:v>4.1361251882378731</c:v>
                </c:pt>
                <c:pt idx="8">
                  <c:v>3.7490596915132852</c:v>
                </c:pt>
                <c:pt idx="9">
                  <c:v>3.3561711527817111</c:v>
                </c:pt>
                <c:pt idx="10">
                  <c:v>22.013323855168906</c:v>
                </c:pt>
              </c:numCache>
            </c:numRef>
          </c:val>
          <c:extLst>
            <c:ext xmlns:c16="http://schemas.microsoft.com/office/drawing/2014/chart" uri="{C3380CC4-5D6E-409C-BE32-E72D297353CC}">
              <c16:uniqueId val="{00000016-0459-4042-B8DF-CDBE2F0A62C0}"/>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14653800490058"/>
          <c:y val="6.2499739465731056E-2"/>
          <c:w val="0.56570692399019884"/>
          <c:h val="0.77794282141244309"/>
        </c:manualLayout>
      </c:layout>
      <c:pieChart>
        <c:varyColors val="1"/>
        <c:ser>
          <c:idx val="0"/>
          <c:order val="0"/>
          <c:dPt>
            <c:idx val="0"/>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01-3996-4038-807F-879083D3FAAB}"/>
              </c:ext>
            </c:extLst>
          </c:dPt>
          <c:dPt>
            <c:idx val="1"/>
            <c:bubble3D val="0"/>
            <c:spPr>
              <a:solidFill>
                <a:schemeClr val="tx2"/>
              </a:solidFill>
              <a:ln w="19050">
                <a:solidFill>
                  <a:schemeClr val="lt1"/>
                </a:solidFill>
              </a:ln>
              <a:effectLst/>
            </c:spPr>
            <c:extLst>
              <c:ext xmlns:c16="http://schemas.microsoft.com/office/drawing/2014/chart" uri="{C3380CC4-5D6E-409C-BE32-E72D297353CC}">
                <c16:uniqueId val="{00000003-3996-4038-807F-879083D3FAA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3996-4038-807F-879083D3FAAB}"/>
              </c:ext>
            </c:extLst>
          </c:dPt>
          <c:dPt>
            <c:idx val="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7-3996-4038-807F-879083D3FAAB}"/>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3996-4038-807F-879083D3FAAB}"/>
              </c:ext>
            </c:extLst>
          </c:dPt>
          <c:dPt>
            <c:idx val="5"/>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0B-3996-4038-807F-879083D3FAAB}"/>
              </c:ext>
            </c:extLst>
          </c:dPt>
          <c:dPt>
            <c:idx val="6"/>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D-3996-4038-807F-879083D3FAAB}"/>
              </c:ext>
            </c:extLst>
          </c:dPt>
          <c:dPt>
            <c:idx val="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F-3996-4038-807F-879083D3FAAB}"/>
              </c:ext>
            </c:extLst>
          </c:dPt>
          <c:dPt>
            <c:idx val="8"/>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11-3996-4038-807F-879083D3FAAB}"/>
              </c:ext>
            </c:extLst>
          </c:dPt>
          <c:dPt>
            <c:idx val="9"/>
            <c:bubble3D val="0"/>
            <c:spPr>
              <a:solidFill>
                <a:schemeClr val="tx2">
                  <a:lumMod val="75000"/>
                  <a:lumOff val="25000"/>
                </a:schemeClr>
              </a:solidFill>
              <a:ln w="19050">
                <a:solidFill>
                  <a:schemeClr val="lt1"/>
                </a:solidFill>
              </a:ln>
              <a:effectLst/>
            </c:spPr>
            <c:extLst>
              <c:ext xmlns:c16="http://schemas.microsoft.com/office/drawing/2014/chart" uri="{C3380CC4-5D6E-409C-BE32-E72D297353CC}">
                <c16:uniqueId val="{00000013-3996-4038-807F-879083D3FAAB}"/>
              </c:ext>
            </c:extLst>
          </c:dPt>
          <c:dPt>
            <c:idx val="1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5-3996-4038-807F-879083D3FAAB}"/>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1-3996-4038-807F-879083D3FAAB}"/>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3-3996-4038-807F-879083D3FAAB}"/>
                </c:ext>
              </c:extLst>
            </c:dLbl>
            <c:dLbl>
              <c:idx val="2"/>
              <c:layout>
                <c:manualLayout>
                  <c:x val="9.0279637254654307E-3"/>
                  <c:y val="-3.185396185778310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96-4038-807F-879083D3FAAB}"/>
                </c:ext>
              </c:extLst>
            </c:dLbl>
            <c:dLbl>
              <c:idx val="3"/>
              <c:layout>
                <c:manualLayout>
                  <c:x val="2.1999014828100093E-2"/>
                  <c:y val="-3.7959148226630074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7216131558339851"/>
                      <c:h val="9.251363462674124E-2"/>
                    </c:manualLayout>
                  </c15:layout>
                </c:ext>
                <c:ext xmlns:c16="http://schemas.microsoft.com/office/drawing/2014/chart" uri="{C3380CC4-5D6E-409C-BE32-E72D297353CC}">
                  <c16:uniqueId val="{00000007-3996-4038-807F-879083D3FAAB}"/>
                </c:ext>
              </c:extLst>
            </c:dLbl>
            <c:dLbl>
              <c:idx val="4"/>
              <c:layout>
                <c:manualLayout>
                  <c:x val="5.7966251547224984E-2"/>
                  <c:y val="-8.7791364157433788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30193270518099374"/>
                      <c:h val="7.0455066523083323E-2"/>
                    </c:manualLayout>
                  </c15:layout>
                </c:ext>
                <c:ext xmlns:c16="http://schemas.microsoft.com/office/drawing/2014/chart" uri="{C3380CC4-5D6E-409C-BE32-E72D297353CC}">
                  <c16:uniqueId val="{00000009-3996-4038-807F-879083D3FAAB}"/>
                </c:ext>
              </c:extLst>
            </c:dLbl>
            <c:dLbl>
              <c:idx val="5"/>
              <c:layout>
                <c:manualLayout>
                  <c:x val="3.1618965822113321E-2"/>
                  <c:y val="-8.7921631291902592E-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96-4038-807F-879083D3FAAB}"/>
                </c:ext>
              </c:extLst>
            </c:dLbl>
            <c:dLbl>
              <c:idx val="6"/>
              <c:layout>
                <c:manualLayout>
                  <c:x val="-3.2938843559754467E-2"/>
                  <c:y val="8.8234272414631602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996-4038-807F-879083D3FAAB}"/>
                </c:ext>
              </c:extLst>
            </c:dLbl>
            <c:dLbl>
              <c:idx val="7"/>
              <c:layout>
                <c:manualLayout>
                  <c:x val="2.7743703741127137E-2"/>
                  <c:y val="-3.7782679681800976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5442013792406598"/>
                      <c:h val="8.3690207385278076E-2"/>
                    </c:manualLayout>
                  </c15:layout>
                </c:ext>
                <c:ext xmlns:c16="http://schemas.microsoft.com/office/drawing/2014/chart" uri="{C3380CC4-5D6E-409C-BE32-E72D297353CC}">
                  <c16:uniqueId val="{0000000F-3996-4038-807F-879083D3FAAB}"/>
                </c:ext>
              </c:extLst>
            </c:dLbl>
            <c:dLbl>
              <c:idx val="8"/>
              <c:layout>
                <c:manualLayout>
                  <c:x val="2.4257963472857254E-2"/>
                  <c:y val="-2.860301524993929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5480511278955215"/>
                      <c:h val="7.0455066523083323E-2"/>
                    </c:manualLayout>
                  </c15:layout>
                </c:ext>
                <c:ext xmlns:c16="http://schemas.microsoft.com/office/drawing/2014/chart" uri="{C3380CC4-5D6E-409C-BE32-E72D297353CC}">
                  <c16:uniqueId val="{00000011-3996-4038-807F-879083D3FAAB}"/>
                </c:ext>
              </c:extLst>
            </c:dLbl>
            <c:dLbl>
              <c:idx val="9"/>
              <c:layout>
                <c:manualLayout>
                  <c:x val="-1.6243716371536109E-2"/>
                  <c:y val="-1.58696633897245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996-4038-807F-879083D3FAAB}"/>
                </c:ext>
              </c:extLst>
            </c:dLbl>
            <c:dLbl>
              <c:idx val="1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15-3996-4038-807F-879083D3FAA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'cb3-24'!$B$14:$B$24</c:f>
              <c:strCache>
                <c:ptCount val="11"/>
                <c:pt idx="0">
                  <c:v>Germany</c:v>
                </c:pt>
                <c:pt idx="1">
                  <c:v>China</c:v>
                </c:pt>
                <c:pt idx="2">
                  <c:v>Austria</c:v>
                </c:pt>
                <c:pt idx="3">
                  <c:v>Poland</c:v>
                </c:pt>
                <c:pt idx="4">
                  <c:v>Czechia</c:v>
                </c:pt>
                <c:pt idx="5">
                  <c:v>Netherlands</c:v>
                </c:pt>
                <c:pt idx="6">
                  <c:v>Slovakia</c:v>
                </c:pt>
                <c:pt idx="7">
                  <c:v>Italy</c:v>
                </c:pt>
                <c:pt idx="8">
                  <c:v>France</c:v>
                </c:pt>
                <c:pt idx="9">
                  <c:v>South Korea</c:v>
                </c:pt>
                <c:pt idx="10">
                  <c:v>Rest of the World</c:v>
                </c:pt>
              </c:strCache>
            </c:strRef>
          </c:cat>
          <c:val>
            <c:numRef>
              <c:f>'cb3-24'!$D$14:$D$24</c:f>
              <c:numCache>
                <c:formatCode>0.0</c:formatCode>
                <c:ptCount val="11"/>
                <c:pt idx="0">
                  <c:v>24.751350527876777</c:v>
                </c:pt>
                <c:pt idx="1">
                  <c:v>7.7429016749893984</c:v>
                </c:pt>
                <c:pt idx="2">
                  <c:v>5.8284080872603905</c:v>
                </c:pt>
                <c:pt idx="3">
                  <c:v>5.7789037827051439</c:v>
                </c:pt>
                <c:pt idx="4">
                  <c:v>5.0769707353107068</c:v>
                </c:pt>
                <c:pt idx="5">
                  <c:v>4.8601264078944961</c:v>
                </c:pt>
                <c:pt idx="6">
                  <c:v>4.6815467195599316</c:v>
                </c:pt>
                <c:pt idx="7">
                  <c:v>4.1571547613239215</c:v>
                </c:pt>
                <c:pt idx="8">
                  <c:v>3.7803536492725658</c:v>
                </c:pt>
                <c:pt idx="9">
                  <c:v>3.4624498479657517</c:v>
                </c:pt>
                <c:pt idx="10">
                  <c:v>29.879833805840903</c:v>
                </c:pt>
              </c:numCache>
            </c:numRef>
          </c:val>
          <c:extLst>
            <c:ext xmlns:c16="http://schemas.microsoft.com/office/drawing/2014/chart" uri="{C3380CC4-5D6E-409C-BE32-E72D297353CC}">
              <c16:uniqueId val="{00000016-3996-4038-807F-879083D3FAAB}"/>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14653800490058"/>
          <c:y val="6.2499739465731056E-2"/>
          <c:w val="0.56570692399019884"/>
          <c:h val="0.77794282141244309"/>
        </c:manualLayout>
      </c:layout>
      <c:pie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328F-4EAE-B047-780C35E31121}"/>
              </c:ext>
            </c:extLst>
          </c:dPt>
          <c:dPt>
            <c:idx val="1"/>
            <c:bubble3D val="0"/>
            <c:spPr>
              <a:solidFill>
                <a:schemeClr val="tx2">
                  <a:lumMod val="75000"/>
                  <a:lumOff val="25000"/>
                </a:schemeClr>
              </a:solidFill>
              <a:ln w="19050">
                <a:solidFill>
                  <a:schemeClr val="lt1"/>
                </a:solidFill>
              </a:ln>
              <a:effectLst/>
            </c:spPr>
            <c:extLst>
              <c:ext xmlns:c16="http://schemas.microsoft.com/office/drawing/2014/chart" uri="{C3380CC4-5D6E-409C-BE32-E72D297353CC}">
                <c16:uniqueId val="{00000003-328F-4EAE-B047-780C35E31121}"/>
              </c:ext>
            </c:extLst>
          </c:dPt>
          <c:dPt>
            <c:idx val="2"/>
            <c:bubble3D val="0"/>
            <c:explosion val="13"/>
            <c:spPr>
              <a:solidFill>
                <a:schemeClr val="accent1"/>
              </a:solidFill>
              <a:ln w="19050">
                <a:solidFill>
                  <a:schemeClr val="lt1"/>
                </a:solidFill>
              </a:ln>
              <a:effectLst/>
            </c:spPr>
            <c:extLst>
              <c:ext xmlns:c16="http://schemas.microsoft.com/office/drawing/2014/chart" uri="{C3380CC4-5D6E-409C-BE32-E72D297353CC}">
                <c16:uniqueId val="{00000005-328F-4EAE-B047-780C35E31121}"/>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328F-4EAE-B047-780C35E31121}"/>
              </c:ext>
            </c:extLst>
          </c:dPt>
          <c:dPt>
            <c:idx val="4"/>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9-328F-4EAE-B047-780C35E31121}"/>
              </c:ext>
            </c:extLst>
          </c:dPt>
          <c:dPt>
            <c:idx val="5"/>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B-328F-4EAE-B047-780C35E31121}"/>
              </c:ext>
            </c:extLst>
          </c:dPt>
          <c:dPt>
            <c:idx val="6"/>
            <c:bubble3D val="0"/>
            <c:spPr>
              <a:solidFill>
                <a:schemeClr val="accent3"/>
              </a:solidFill>
              <a:ln w="19050">
                <a:solidFill>
                  <a:schemeClr val="lt1"/>
                </a:solidFill>
              </a:ln>
              <a:effectLst/>
            </c:spPr>
            <c:extLst>
              <c:ext xmlns:c16="http://schemas.microsoft.com/office/drawing/2014/chart" uri="{C3380CC4-5D6E-409C-BE32-E72D297353CC}">
                <c16:uniqueId val="{0000000D-328F-4EAE-B047-780C35E31121}"/>
              </c:ext>
            </c:extLst>
          </c:dPt>
          <c:dPt>
            <c:idx val="7"/>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F-328F-4EAE-B047-780C35E31121}"/>
              </c:ext>
            </c:extLst>
          </c:dPt>
          <c:dPt>
            <c:idx val="8"/>
            <c:bubble3D val="0"/>
            <c:spPr>
              <a:solidFill>
                <a:schemeClr val="accent3">
                  <a:lumMod val="40000"/>
                  <a:lumOff val="60000"/>
                </a:schemeClr>
              </a:solidFill>
              <a:ln w="19050">
                <a:solidFill>
                  <a:schemeClr val="lt1"/>
                </a:solidFill>
              </a:ln>
              <a:effectLst/>
            </c:spPr>
            <c:extLst>
              <c:ext xmlns:c16="http://schemas.microsoft.com/office/drawing/2014/chart" uri="{C3380CC4-5D6E-409C-BE32-E72D297353CC}">
                <c16:uniqueId val="{00000011-328F-4EAE-B047-780C35E31121}"/>
              </c:ext>
            </c:extLst>
          </c:dPt>
          <c:dPt>
            <c:idx val="9"/>
            <c:bubble3D val="0"/>
            <c:spPr>
              <a:solidFill>
                <a:schemeClr val="accent3">
                  <a:lumMod val="20000"/>
                  <a:lumOff val="80000"/>
                </a:schemeClr>
              </a:solidFill>
              <a:ln w="19050">
                <a:solidFill>
                  <a:schemeClr val="lt1"/>
                </a:solidFill>
              </a:ln>
              <a:effectLst/>
            </c:spPr>
            <c:extLst>
              <c:ext xmlns:c16="http://schemas.microsoft.com/office/drawing/2014/chart" uri="{C3380CC4-5D6E-409C-BE32-E72D297353CC}">
                <c16:uniqueId val="{00000013-328F-4EAE-B047-780C35E31121}"/>
              </c:ext>
            </c:extLst>
          </c:dPt>
          <c:dPt>
            <c:idx val="1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5-328F-4EAE-B047-780C35E31121}"/>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1-328F-4EAE-B047-780C35E31121}"/>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03-328F-4EAE-B047-780C35E31121}"/>
                </c:ext>
              </c:extLst>
            </c:dLbl>
            <c:dLbl>
              <c:idx val="2"/>
              <c:layout>
                <c:manualLayout>
                  <c:x val="3.3088892818349459E-2"/>
                  <c:y val="-6.2735957202904091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6527976355874405"/>
                      <c:h val="7.4866780143814912E-2"/>
                    </c:manualLayout>
                  </c15:layout>
                </c:ext>
                <c:ext xmlns:c16="http://schemas.microsoft.com/office/drawing/2014/chart" uri="{C3380CC4-5D6E-409C-BE32-E72D297353CC}">
                  <c16:uniqueId val="{00000005-328F-4EAE-B047-780C35E31121}"/>
                </c:ext>
              </c:extLst>
            </c:dLbl>
            <c:dLbl>
              <c:idx val="3"/>
              <c:layout>
                <c:manualLayout>
                  <c:x val="6.2100689620329969E-2"/>
                  <c:y val="3.952304859832563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32004243817414807"/>
                      <c:h val="8.8101921006009651E-2"/>
                    </c:manualLayout>
                  </c15:layout>
                </c:ext>
                <c:ext xmlns:c16="http://schemas.microsoft.com/office/drawing/2014/chart" uri="{C3380CC4-5D6E-409C-BE32-E72D297353CC}">
                  <c16:uniqueId val="{00000007-328F-4EAE-B047-780C35E31121}"/>
                </c:ext>
              </c:extLst>
            </c:dLbl>
            <c:dLbl>
              <c:idx val="4"/>
              <c:layout>
                <c:manualLayout>
                  <c:x val="3.5509258089776917E-2"/>
                  <c:y val="-2.1613922951332198E-3"/>
                </c:manualLayout>
              </c:layout>
              <c:showLegendKey val="0"/>
              <c:showVal val="1"/>
              <c:showCatName val="1"/>
              <c:showSerName val="0"/>
              <c:showPercent val="0"/>
              <c:showBubbleSize val="0"/>
              <c:extLst>
                <c:ext xmlns:c15="http://schemas.microsoft.com/office/drawing/2012/chart" uri="{CE6537A1-D6FC-4f65-9D91-7224C49458BB}">
                  <c15:layout>
                    <c:manualLayout>
                      <c:w val="0.29999166393007798"/>
                      <c:h val="0.11016048910966755"/>
                    </c:manualLayout>
                  </c15:layout>
                </c:ext>
                <c:ext xmlns:c16="http://schemas.microsoft.com/office/drawing/2014/chart" uri="{C3380CC4-5D6E-409C-BE32-E72D297353CC}">
                  <c16:uniqueId val="{00000009-328F-4EAE-B047-780C35E31121}"/>
                </c:ext>
              </c:extLst>
            </c:dLbl>
            <c:dLbl>
              <c:idx val="5"/>
              <c:layout>
                <c:manualLayout>
                  <c:x val="3.1618965822113321E-2"/>
                  <c:y val="-8.7921631291902592E-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8F-4EAE-B047-780C35E31121}"/>
                </c:ext>
              </c:extLst>
            </c:dLbl>
            <c:dLbl>
              <c:idx val="6"/>
              <c:layout>
                <c:manualLayout>
                  <c:x val="-8.5760476924245748E-4"/>
                  <c:y val="-1.764685448292648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8F-4EAE-B047-780C35E31121}"/>
                </c:ext>
              </c:extLst>
            </c:dLbl>
            <c:dLbl>
              <c:idx val="7"/>
              <c:layout>
                <c:manualLayout>
                  <c:x val="1.6515143860358197E-2"/>
                  <c:y val="-2.6753221940459156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1832899689291937"/>
                      <c:h val="8.8101921006009651E-2"/>
                    </c:manualLayout>
                  </c15:layout>
                </c:ext>
                <c:ext xmlns:c16="http://schemas.microsoft.com/office/drawing/2014/chart" uri="{C3380CC4-5D6E-409C-BE32-E72D297353CC}">
                  <c16:uniqueId val="{0000000F-328F-4EAE-B047-780C35E31121}"/>
                </c:ext>
              </c:extLst>
            </c:dLbl>
            <c:dLbl>
              <c:idx val="8"/>
              <c:layout>
                <c:manualLayout>
                  <c:x val="-1.4070275595523783E-3"/>
                  <c:y val="-2.198527112932929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28F-4EAE-B047-780C35E31121}"/>
                </c:ext>
              </c:extLst>
            </c:dLbl>
            <c:dLbl>
              <c:idx val="9"/>
              <c:layout>
                <c:manualLayout>
                  <c:x val="-1.6243716371536109E-2"/>
                  <c:y val="-1.58696633897245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28F-4EAE-B047-780C35E31121}"/>
                </c:ext>
              </c:extLst>
            </c:dLbl>
            <c:dLbl>
              <c:idx val="1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hu-HU"/>
                </a:p>
              </c:txPr>
              <c:showLegendKey val="0"/>
              <c:showVal val="1"/>
              <c:showCatName val="1"/>
              <c:showSerName val="0"/>
              <c:showPercent val="0"/>
              <c:showBubbleSize val="0"/>
              <c:extLst>
                <c:ext xmlns:c16="http://schemas.microsoft.com/office/drawing/2014/chart" uri="{C3380CC4-5D6E-409C-BE32-E72D297353CC}">
                  <c16:uniqueId val="{00000015-328F-4EAE-B047-780C35E3112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'cb3-24'!$E$14:$E$24</c:f>
              <c:strCache>
                <c:ptCount val="11"/>
                <c:pt idx="0">
                  <c:v>China</c:v>
                </c:pt>
                <c:pt idx="1">
                  <c:v>South Korea</c:v>
                </c:pt>
                <c:pt idx="2">
                  <c:v>Russia</c:v>
                </c:pt>
                <c:pt idx="3">
                  <c:v>United States</c:v>
                </c:pt>
                <c:pt idx="4">
                  <c:v>United Kingdom</c:v>
                </c:pt>
                <c:pt idx="5">
                  <c:v>Ukraine</c:v>
                </c:pt>
                <c:pt idx="6">
                  <c:v>Japan</c:v>
                </c:pt>
                <c:pt idx="7">
                  <c:v>Turkey</c:v>
                </c:pt>
                <c:pt idx="8">
                  <c:v>Hong Kong</c:v>
                </c:pt>
                <c:pt idx="9">
                  <c:v>Serbia</c:v>
                </c:pt>
                <c:pt idx="10">
                  <c:v>Rest of the World</c:v>
                </c:pt>
              </c:strCache>
            </c:strRef>
          </c:cat>
          <c:val>
            <c:numRef>
              <c:f>'cb3-24'!$G$14:$G$24</c:f>
              <c:numCache>
                <c:formatCode>0.0</c:formatCode>
                <c:ptCount val="11"/>
                <c:pt idx="0">
                  <c:v>26.645643021488901</c:v>
                </c:pt>
                <c:pt idx="1">
                  <c:v>11.915326643848964</c:v>
                </c:pt>
                <c:pt idx="2">
                  <c:v>7.4130369153065976</c:v>
                </c:pt>
                <c:pt idx="3">
                  <c:v>7.0604792557123011</c:v>
                </c:pt>
                <c:pt idx="4">
                  <c:v>5.13056105502538</c:v>
                </c:pt>
                <c:pt idx="5">
                  <c:v>4.4152567155195737</c:v>
                </c:pt>
                <c:pt idx="6">
                  <c:v>4.1650165053965029</c:v>
                </c:pt>
                <c:pt idx="7">
                  <c:v>4.1361251882378731</c:v>
                </c:pt>
                <c:pt idx="8">
                  <c:v>3.7490596915132852</c:v>
                </c:pt>
                <c:pt idx="9">
                  <c:v>3.3561711527817111</c:v>
                </c:pt>
                <c:pt idx="10">
                  <c:v>22.013323855168906</c:v>
                </c:pt>
              </c:numCache>
            </c:numRef>
          </c:val>
          <c:extLst>
            <c:ext xmlns:c16="http://schemas.microsoft.com/office/drawing/2014/chart" uri="{C3380CC4-5D6E-409C-BE32-E72D297353CC}">
              <c16:uniqueId val="{00000016-328F-4EAE-B047-780C35E31121}"/>
            </c:ext>
          </c:extLst>
        </c:ser>
        <c:dLbls>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1072069113598"/>
          <c:y val="5.9525132872477161E-2"/>
          <c:w val="0.84264404981433294"/>
          <c:h val="0.6527401257512071"/>
        </c:manualLayout>
      </c:layout>
      <c:barChart>
        <c:barDir val="col"/>
        <c:grouping val="stacked"/>
        <c:varyColors val="0"/>
        <c:ser>
          <c:idx val="0"/>
          <c:order val="0"/>
          <c:tx>
            <c:strRef>
              <c:f>'cb3-25'!$C$15</c:f>
              <c:strCache>
                <c:ptCount val="1"/>
                <c:pt idx="0">
                  <c:v>Élelmiszer és dohány</c:v>
                </c:pt>
              </c:strCache>
            </c:strRef>
          </c:tx>
          <c:spPr>
            <a:solidFill>
              <a:schemeClr val="accent6"/>
            </a:solidFill>
            <a:ln>
              <a:noFill/>
            </a:ln>
            <a:effectLst/>
          </c:spPr>
          <c:invertIfNegative val="0"/>
          <c:cat>
            <c:strRef>
              <c:f>'cb3-25'!$D$14:$E$14</c:f>
              <c:strCache>
                <c:ptCount val="2"/>
                <c:pt idx="0">
                  <c:v>Export</c:v>
                </c:pt>
                <c:pt idx="1">
                  <c:v>Import</c:v>
                </c:pt>
              </c:strCache>
            </c:strRef>
          </c:cat>
          <c:val>
            <c:numRef>
              <c:f>'cb3-25'!$D$15:$E$15</c:f>
              <c:numCache>
                <c:formatCode>0</c:formatCode>
                <c:ptCount val="2"/>
                <c:pt idx="0">
                  <c:v>149.97997899999999</c:v>
                </c:pt>
                <c:pt idx="1">
                  <c:v>9.2007790000000007</c:v>
                </c:pt>
              </c:numCache>
            </c:numRef>
          </c:val>
          <c:extLst>
            <c:ext xmlns:c16="http://schemas.microsoft.com/office/drawing/2014/chart" uri="{C3380CC4-5D6E-409C-BE32-E72D297353CC}">
              <c16:uniqueId val="{00000000-018C-40BA-A5AA-EF2A0B421B37}"/>
            </c:ext>
          </c:extLst>
        </c:ser>
        <c:ser>
          <c:idx val="1"/>
          <c:order val="1"/>
          <c:tx>
            <c:strRef>
              <c:f>'cb3-25'!$C$16</c:f>
              <c:strCache>
                <c:ptCount val="1"/>
                <c:pt idx="0">
                  <c:v>Nyersanyagok</c:v>
                </c:pt>
              </c:strCache>
            </c:strRef>
          </c:tx>
          <c:spPr>
            <a:solidFill>
              <a:schemeClr val="accent1"/>
            </a:solidFill>
            <a:ln>
              <a:noFill/>
            </a:ln>
            <a:effectLst/>
          </c:spPr>
          <c:invertIfNegative val="0"/>
          <c:cat>
            <c:strRef>
              <c:f>'cb3-25'!$D$14:$E$14</c:f>
              <c:strCache>
                <c:ptCount val="2"/>
                <c:pt idx="0">
                  <c:v>Export</c:v>
                </c:pt>
                <c:pt idx="1">
                  <c:v>Import</c:v>
                </c:pt>
              </c:strCache>
            </c:strRef>
          </c:cat>
          <c:val>
            <c:numRef>
              <c:f>'cb3-25'!$D$16:$E$16</c:f>
              <c:numCache>
                <c:formatCode>0</c:formatCode>
                <c:ptCount val="2"/>
                <c:pt idx="0">
                  <c:v>21.407247000000002</c:v>
                </c:pt>
                <c:pt idx="1">
                  <c:v>116.103092</c:v>
                </c:pt>
              </c:numCache>
            </c:numRef>
          </c:val>
          <c:extLst>
            <c:ext xmlns:c16="http://schemas.microsoft.com/office/drawing/2014/chart" uri="{C3380CC4-5D6E-409C-BE32-E72D297353CC}">
              <c16:uniqueId val="{00000001-018C-40BA-A5AA-EF2A0B421B37}"/>
            </c:ext>
          </c:extLst>
        </c:ser>
        <c:ser>
          <c:idx val="2"/>
          <c:order val="2"/>
          <c:tx>
            <c:strRef>
              <c:f>'cb3-25'!$C$17</c:f>
              <c:strCache>
                <c:ptCount val="1"/>
                <c:pt idx="0">
                  <c:v>Energiahordozók</c:v>
                </c:pt>
              </c:strCache>
            </c:strRef>
          </c:tx>
          <c:spPr>
            <a:solidFill>
              <a:schemeClr val="accent3"/>
            </a:solidFill>
            <a:ln>
              <a:noFill/>
            </a:ln>
            <a:effectLst/>
          </c:spPr>
          <c:invertIfNegative val="0"/>
          <c:cat>
            <c:strRef>
              <c:f>'cb3-25'!$D$14:$E$14</c:f>
              <c:strCache>
                <c:ptCount val="2"/>
                <c:pt idx="0">
                  <c:v>Export</c:v>
                </c:pt>
                <c:pt idx="1">
                  <c:v>Import</c:v>
                </c:pt>
              </c:strCache>
            </c:strRef>
          </c:cat>
          <c:val>
            <c:numRef>
              <c:f>'cb3-25'!$D$17:$E$17</c:f>
              <c:numCache>
                <c:formatCode>0</c:formatCode>
                <c:ptCount val="2"/>
                <c:pt idx="0">
                  <c:v>5.4564050000000002</c:v>
                </c:pt>
                <c:pt idx="1">
                  <c:v>3586.2541120000001</c:v>
                </c:pt>
              </c:numCache>
            </c:numRef>
          </c:val>
          <c:extLst>
            <c:ext xmlns:c16="http://schemas.microsoft.com/office/drawing/2014/chart" uri="{C3380CC4-5D6E-409C-BE32-E72D297353CC}">
              <c16:uniqueId val="{00000002-018C-40BA-A5AA-EF2A0B421B37}"/>
            </c:ext>
          </c:extLst>
        </c:ser>
        <c:ser>
          <c:idx val="3"/>
          <c:order val="3"/>
          <c:tx>
            <c:strRef>
              <c:f>'cb3-25'!$C$18</c:f>
              <c:strCache>
                <c:ptCount val="1"/>
                <c:pt idx="0">
                  <c:v>Gépek és szállítóeszközök</c:v>
                </c:pt>
              </c:strCache>
            </c:strRef>
          </c:tx>
          <c:spPr>
            <a:solidFill>
              <a:schemeClr val="tx2"/>
            </a:solidFill>
            <a:ln>
              <a:noFill/>
            </a:ln>
            <a:effectLst/>
          </c:spPr>
          <c:invertIfNegative val="0"/>
          <c:cat>
            <c:strRef>
              <c:f>'cb3-25'!$D$14:$E$14</c:f>
              <c:strCache>
                <c:ptCount val="2"/>
                <c:pt idx="0">
                  <c:v>Export</c:v>
                </c:pt>
                <c:pt idx="1">
                  <c:v>Import</c:v>
                </c:pt>
              </c:strCache>
            </c:strRef>
          </c:cat>
          <c:val>
            <c:numRef>
              <c:f>'cb3-25'!$D$18:$E$18</c:f>
              <c:numCache>
                <c:formatCode>0</c:formatCode>
                <c:ptCount val="2"/>
                <c:pt idx="0">
                  <c:v>750.47308599999997</c:v>
                </c:pt>
                <c:pt idx="1">
                  <c:v>102.810016</c:v>
                </c:pt>
              </c:numCache>
            </c:numRef>
          </c:val>
          <c:extLst>
            <c:ext xmlns:c16="http://schemas.microsoft.com/office/drawing/2014/chart" uri="{C3380CC4-5D6E-409C-BE32-E72D297353CC}">
              <c16:uniqueId val="{00000003-018C-40BA-A5AA-EF2A0B421B37}"/>
            </c:ext>
          </c:extLst>
        </c:ser>
        <c:ser>
          <c:idx val="4"/>
          <c:order val="4"/>
          <c:tx>
            <c:strRef>
              <c:f>'cb3-25'!$C$19</c:f>
              <c:strCache>
                <c:ptCount val="1"/>
                <c:pt idx="0">
                  <c:v>Vegyipari termékek</c:v>
                </c:pt>
              </c:strCache>
            </c:strRef>
          </c:tx>
          <c:spPr>
            <a:solidFill>
              <a:schemeClr val="accent2">
                <a:lumMod val="75000"/>
              </a:schemeClr>
            </a:solidFill>
            <a:ln>
              <a:noFill/>
            </a:ln>
            <a:effectLst/>
          </c:spPr>
          <c:invertIfNegative val="0"/>
          <c:cat>
            <c:strRef>
              <c:f>'cb3-25'!$D$14:$E$14</c:f>
              <c:strCache>
                <c:ptCount val="2"/>
                <c:pt idx="0">
                  <c:v>Export</c:v>
                </c:pt>
                <c:pt idx="1">
                  <c:v>Import</c:v>
                </c:pt>
              </c:strCache>
            </c:strRef>
          </c:cat>
          <c:val>
            <c:numRef>
              <c:f>'cb3-25'!$D$19:$E$19</c:f>
              <c:numCache>
                <c:formatCode>0</c:formatCode>
                <c:ptCount val="2"/>
                <c:pt idx="0">
                  <c:v>444.40317299999998</c:v>
                </c:pt>
                <c:pt idx="1">
                  <c:v>228.88037499999999</c:v>
                </c:pt>
              </c:numCache>
            </c:numRef>
          </c:val>
          <c:extLst>
            <c:ext xmlns:c16="http://schemas.microsoft.com/office/drawing/2014/chart" uri="{C3380CC4-5D6E-409C-BE32-E72D297353CC}">
              <c16:uniqueId val="{00000004-018C-40BA-A5AA-EF2A0B421B37}"/>
            </c:ext>
          </c:extLst>
        </c:ser>
        <c:ser>
          <c:idx val="5"/>
          <c:order val="5"/>
          <c:tx>
            <c:strRef>
              <c:f>'cb3-25'!$C$20</c:f>
              <c:strCache>
                <c:ptCount val="1"/>
                <c:pt idx="0">
                  <c:v>Egyéb feldolgozott termékek</c:v>
                </c:pt>
              </c:strCache>
            </c:strRef>
          </c:tx>
          <c:spPr>
            <a:solidFill>
              <a:schemeClr val="tx2">
                <a:lumMod val="90000"/>
                <a:lumOff val="10000"/>
              </a:schemeClr>
            </a:solidFill>
            <a:ln>
              <a:noFill/>
            </a:ln>
            <a:effectLst/>
          </c:spPr>
          <c:invertIfNegative val="0"/>
          <c:cat>
            <c:strRef>
              <c:f>'cb3-25'!$D$14:$E$14</c:f>
              <c:strCache>
                <c:ptCount val="2"/>
                <c:pt idx="0">
                  <c:v>Export</c:v>
                </c:pt>
                <c:pt idx="1">
                  <c:v>Import</c:v>
                </c:pt>
              </c:strCache>
            </c:strRef>
          </c:cat>
          <c:val>
            <c:numRef>
              <c:f>'cb3-25'!$D$20:$E$20</c:f>
              <c:numCache>
                <c:formatCode>0</c:formatCode>
                <c:ptCount val="2"/>
                <c:pt idx="0">
                  <c:v>316.919241</c:v>
                </c:pt>
                <c:pt idx="1">
                  <c:v>87.779025000000004</c:v>
                </c:pt>
              </c:numCache>
            </c:numRef>
          </c:val>
          <c:extLst>
            <c:ext xmlns:c16="http://schemas.microsoft.com/office/drawing/2014/chart" uri="{C3380CC4-5D6E-409C-BE32-E72D297353CC}">
              <c16:uniqueId val="{00000005-018C-40BA-A5AA-EF2A0B421B37}"/>
            </c:ext>
          </c:extLst>
        </c:ser>
        <c:ser>
          <c:idx val="6"/>
          <c:order val="6"/>
          <c:tx>
            <c:strRef>
              <c:f>'cb3-25'!$C$21</c:f>
              <c:strCache>
                <c:ptCount val="1"/>
                <c:pt idx="0">
                  <c:v>Egyéb</c:v>
                </c:pt>
              </c:strCache>
            </c:strRef>
          </c:tx>
          <c:spPr>
            <a:solidFill>
              <a:schemeClr val="accent5"/>
            </a:solidFill>
            <a:ln>
              <a:noFill/>
            </a:ln>
            <a:effectLst/>
          </c:spPr>
          <c:invertIfNegative val="0"/>
          <c:cat>
            <c:strRef>
              <c:f>'cb3-25'!$D$14:$E$14</c:f>
              <c:strCache>
                <c:ptCount val="2"/>
                <c:pt idx="0">
                  <c:v>Export</c:v>
                </c:pt>
                <c:pt idx="1">
                  <c:v>Import</c:v>
                </c:pt>
              </c:strCache>
            </c:strRef>
          </c:cat>
          <c:val>
            <c:numRef>
              <c:f>'cb3-25'!$D$21:$E$21</c:f>
              <c:numCache>
                <c:formatCode>0</c:formatCode>
                <c:ptCount val="2"/>
                <c:pt idx="0">
                  <c:v>22.796765000000001</c:v>
                </c:pt>
                <c:pt idx="1">
                  <c:v>8.3861000000000005E-2</c:v>
                </c:pt>
              </c:numCache>
            </c:numRef>
          </c:val>
          <c:extLst>
            <c:ext xmlns:c16="http://schemas.microsoft.com/office/drawing/2014/chart" uri="{C3380CC4-5D6E-409C-BE32-E72D297353CC}">
              <c16:uniqueId val="{00000006-018C-40BA-A5AA-EF2A0B421B37}"/>
            </c:ext>
          </c:extLst>
        </c:ser>
        <c:dLbls>
          <c:showLegendKey val="0"/>
          <c:showVal val="0"/>
          <c:showCatName val="0"/>
          <c:showSerName val="0"/>
          <c:showPercent val="0"/>
          <c:showBubbleSize val="0"/>
        </c:dLbls>
        <c:gapWidth val="50"/>
        <c:overlap val="100"/>
        <c:axId val="1105002712"/>
        <c:axId val="1124117032"/>
      </c:barChart>
      <c:catAx>
        <c:axId val="110500271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24117032"/>
        <c:crosses val="autoZero"/>
        <c:auto val="1"/>
        <c:lblAlgn val="ctr"/>
        <c:lblOffset val="100"/>
        <c:noMultiLvlLbl val="0"/>
      </c:catAx>
      <c:valAx>
        <c:axId val="112411703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5002712"/>
        <c:crosses val="autoZero"/>
        <c:crossBetween val="between"/>
      </c:valAx>
      <c:spPr>
        <a:noFill/>
        <a:ln>
          <a:noFill/>
        </a:ln>
        <a:effectLst/>
      </c:spPr>
    </c:plotArea>
    <c:legend>
      <c:legendPos val="b"/>
      <c:layout>
        <c:manualLayout>
          <c:xMode val="edge"/>
          <c:yMode val="edge"/>
          <c:x val="0"/>
          <c:y val="0.80588460068781043"/>
          <c:w val="0.98395938060474408"/>
          <c:h val="0.189705769965609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1072069113598"/>
          <c:y val="5.9525132872477161E-2"/>
          <c:w val="0.84264404981433294"/>
          <c:h val="0.6527401257512071"/>
        </c:manualLayout>
      </c:layout>
      <c:barChart>
        <c:barDir val="col"/>
        <c:grouping val="stacked"/>
        <c:varyColors val="0"/>
        <c:ser>
          <c:idx val="0"/>
          <c:order val="0"/>
          <c:tx>
            <c:strRef>
              <c:f>'cb3-25'!$B$15</c:f>
              <c:strCache>
                <c:ptCount val="1"/>
                <c:pt idx="0">
                  <c:v>Food and tobacco</c:v>
                </c:pt>
              </c:strCache>
            </c:strRef>
          </c:tx>
          <c:spPr>
            <a:solidFill>
              <a:schemeClr val="accent6"/>
            </a:solidFill>
            <a:ln>
              <a:noFill/>
            </a:ln>
            <a:effectLst/>
          </c:spPr>
          <c:invertIfNegative val="0"/>
          <c:cat>
            <c:strRef>
              <c:f>'cb3-25'!$D$13:$E$13</c:f>
              <c:strCache>
                <c:ptCount val="2"/>
                <c:pt idx="0">
                  <c:v>Exports</c:v>
                </c:pt>
                <c:pt idx="1">
                  <c:v>Imports</c:v>
                </c:pt>
              </c:strCache>
            </c:strRef>
          </c:cat>
          <c:val>
            <c:numRef>
              <c:f>'cb3-25'!$D$15:$E$15</c:f>
              <c:numCache>
                <c:formatCode>0</c:formatCode>
                <c:ptCount val="2"/>
                <c:pt idx="0">
                  <c:v>149.97997899999999</c:v>
                </c:pt>
                <c:pt idx="1">
                  <c:v>9.2007790000000007</c:v>
                </c:pt>
              </c:numCache>
            </c:numRef>
          </c:val>
          <c:extLst>
            <c:ext xmlns:c16="http://schemas.microsoft.com/office/drawing/2014/chart" uri="{C3380CC4-5D6E-409C-BE32-E72D297353CC}">
              <c16:uniqueId val="{00000000-7BC1-485F-868F-40584B6D3E01}"/>
            </c:ext>
          </c:extLst>
        </c:ser>
        <c:ser>
          <c:idx val="1"/>
          <c:order val="1"/>
          <c:tx>
            <c:strRef>
              <c:f>'cb3-25'!$B$16</c:f>
              <c:strCache>
                <c:ptCount val="1"/>
                <c:pt idx="0">
                  <c:v>Raw materials</c:v>
                </c:pt>
              </c:strCache>
            </c:strRef>
          </c:tx>
          <c:spPr>
            <a:solidFill>
              <a:schemeClr val="accent1"/>
            </a:solidFill>
            <a:ln>
              <a:noFill/>
            </a:ln>
            <a:effectLst/>
          </c:spPr>
          <c:invertIfNegative val="0"/>
          <c:cat>
            <c:strRef>
              <c:f>'cb3-25'!$D$13:$E$13</c:f>
              <c:strCache>
                <c:ptCount val="2"/>
                <c:pt idx="0">
                  <c:v>Exports</c:v>
                </c:pt>
                <c:pt idx="1">
                  <c:v>Imports</c:v>
                </c:pt>
              </c:strCache>
            </c:strRef>
          </c:cat>
          <c:val>
            <c:numRef>
              <c:f>'cb3-25'!$D$16:$E$16</c:f>
              <c:numCache>
                <c:formatCode>0</c:formatCode>
                <c:ptCount val="2"/>
                <c:pt idx="0">
                  <c:v>21.407247000000002</c:v>
                </c:pt>
                <c:pt idx="1">
                  <c:v>116.103092</c:v>
                </c:pt>
              </c:numCache>
            </c:numRef>
          </c:val>
          <c:extLst>
            <c:ext xmlns:c16="http://schemas.microsoft.com/office/drawing/2014/chart" uri="{C3380CC4-5D6E-409C-BE32-E72D297353CC}">
              <c16:uniqueId val="{00000001-7BC1-485F-868F-40584B6D3E01}"/>
            </c:ext>
          </c:extLst>
        </c:ser>
        <c:ser>
          <c:idx val="2"/>
          <c:order val="2"/>
          <c:tx>
            <c:strRef>
              <c:f>'cb3-25'!$B$17</c:f>
              <c:strCache>
                <c:ptCount val="1"/>
                <c:pt idx="0">
                  <c:v>Mineral fuels</c:v>
                </c:pt>
              </c:strCache>
            </c:strRef>
          </c:tx>
          <c:spPr>
            <a:solidFill>
              <a:schemeClr val="accent3"/>
            </a:solidFill>
            <a:ln>
              <a:noFill/>
            </a:ln>
            <a:effectLst/>
          </c:spPr>
          <c:invertIfNegative val="0"/>
          <c:cat>
            <c:strRef>
              <c:f>'cb3-25'!$D$13:$E$13</c:f>
              <c:strCache>
                <c:ptCount val="2"/>
                <c:pt idx="0">
                  <c:v>Exports</c:v>
                </c:pt>
                <c:pt idx="1">
                  <c:v>Imports</c:v>
                </c:pt>
              </c:strCache>
            </c:strRef>
          </c:cat>
          <c:val>
            <c:numRef>
              <c:f>'cb3-25'!$D$17:$E$17</c:f>
              <c:numCache>
                <c:formatCode>0</c:formatCode>
                <c:ptCount val="2"/>
                <c:pt idx="0">
                  <c:v>5.4564050000000002</c:v>
                </c:pt>
                <c:pt idx="1">
                  <c:v>3586.2541120000001</c:v>
                </c:pt>
              </c:numCache>
            </c:numRef>
          </c:val>
          <c:extLst>
            <c:ext xmlns:c16="http://schemas.microsoft.com/office/drawing/2014/chart" uri="{C3380CC4-5D6E-409C-BE32-E72D297353CC}">
              <c16:uniqueId val="{00000002-7BC1-485F-868F-40584B6D3E01}"/>
            </c:ext>
          </c:extLst>
        </c:ser>
        <c:ser>
          <c:idx val="3"/>
          <c:order val="3"/>
          <c:tx>
            <c:strRef>
              <c:f>'cb3-25'!$B$18</c:f>
              <c:strCache>
                <c:ptCount val="1"/>
                <c:pt idx="0">
                  <c:v>Machinery and transport equipment</c:v>
                </c:pt>
              </c:strCache>
            </c:strRef>
          </c:tx>
          <c:spPr>
            <a:solidFill>
              <a:schemeClr val="tx2"/>
            </a:solidFill>
            <a:ln>
              <a:noFill/>
            </a:ln>
            <a:effectLst/>
          </c:spPr>
          <c:invertIfNegative val="0"/>
          <c:cat>
            <c:strRef>
              <c:f>'cb3-25'!$D$13:$E$13</c:f>
              <c:strCache>
                <c:ptCount val="2"/>
                <c:pt idx="0">
                  <c:v>Exports</c:v>
                </c:pt>
                <c:pt idx="1">
                  <c:v>Imports</c:v>
                </c:pt>
              </c:strCache>
            </c:strRef>
          </c:cat>
          <c:val>
            <c:numRef>
              <c:f>'cb3-25'!$D$18:$E$18</c:f>
              <c:numCache>
                <c:formatCode>0</c:formatCode>
                <c:ptCount val="2"/>
                <c:pt idx="0">
                  <c:v>750.47308599999997</c:v>
                </c:pt>
                <c:pt idx="1">
                  <c:v>102.810016</c:v>
                </c:pt>
              </c:numCache>
            </c:numRef>
          </c:val>
          <c:extLst>
            <c:ext xmlns:c16="http://schemas.microsoft.com/office/drawing/2014/chart" uri="{C3380CC4-5D6E-409C-BE32-E72D297353CC}">
              <c16:uniqueId val="{00000003-7BC1-485F-868F-40584B6D3E01}"/>
            </c:ext>
          </c:extLst>
        </c:ser>
        <c:ser>
          <c:idx val="4"/>
          <c:order val="4"/>
          <c:tx>
            <c:strRef>
              <c:f>'cb3-25'!$B$19</c:f>
              <c:strCache>
                <c:ptCount val="1"/>
                <c:pt idx="0">
                  <c:v>Chemical products</c:v>
                </c:pt>
              </c:strCache>
            </c:strRef>
          </c:tx>
          <c:spPr>
            <a:solidFill>
              <a:schemeClr val="accent2">
                <a:lumMod val="75000"/>
              </a:schemeClr>
            </a:solidFill>
            <a:ln>
              <a:noFill/>
            </a:ln>
            <a:effectLst/>
          </c:spPr>
          <c:invertIfNegative val="0"/>
          <c:cat>
            <c:strRef>
              <c:f>'cb3-25'!$D$13:$E$13</c:f>
              <c:strCache>
                <c:ptCount val="2"/>
                <c:pt idx="0">
                  <c:v>Exports</c:v>
                </c:pt>
                <c:pt idx="1">
                  <c:v>Imports</c:v>
                </c:pt>
              </c:strCache>
            </c:strRef>
          </c:cat>
          <c:val>
            <c:numRef>
              <c:f>'cb3-25'!$D$19:$E$19</c:f>
              <c:numCache>
                <c:formatCode>0</c:formatCode>
                <c:ptCount val="2"/>
                <c:pt idx="0">
                  <c:v>444.40317299999998</c:v>
                </c:pt>
                <c:pt idx="1">
                  <c:v>228.88037499999999</c:v>
                </c:pt>
              </c:numCache>
            </c:numRef>
          </c:val>
          <c:extLst>
            <c:ext xmlns:c16="http://schemas.microsoft.com/office/drawing/2014/chart" uri="{C3380CC4-5D6E-409C-BE32-E72D297353CC}">
              <c16:uniqueId val="{00000004-7BC1-485F-868F-40584B6D3E01}"/>
            </c:ext>
          </c:extLst>
        </c:ser>
        <c:ser>
          <c:idx val="5"/>
          <c:order val="5"/>
          <c:tx>
            <c:strRef>
              <c:f>'cb3-25'!$B$20</c:f>
              <c:strCache>
                <c:ptCount val="1"/>
                <c:pt idx="0">
                  <c:v>Other manufactured products</c:v>
                </c:pt>
              </c:strCache>
            </c:strRef>
          </c:tx>
          <c:spPr>
            <a:solidFill>
              <a:schemeClr val="tx2">
                <a:lumMod val="90000"/>
                <a:lumOff val="10000"/>
              </a:schemeClr>
            </a:solidFill>
            <a:ln>
              <a:noFill/>
            </a:ln>
            <a:effectLst/>
          </c:spPr>
          <c:invertIfNegative val="0"/>
          <c:cat>
            <c:strRef>
              <c:f>'cb3-25'!$D$13:$E$13</c:f>
              <c:strCache>
                <c:ptCount val="2"/>
                <c:pt idx="0">
                  <c:v>Exports</c:v>
                </c:pt>
                <c:pt idx="1">
                  <c:v>Imports</c:v>
                </c:pt>
              </c:strCache>
            </c:strRef>
          </c:cat>
          <c:val>
            <c:numRef>
              <c:f>'cb3-25'!$D$20:$E$20</c:f>
              <c:numCache>
                <c:formatCode>0</c:formatCode>
                <c:ptCount val="2"/>
                <c:pt idx="0">
                  <c:v>316.919241</c:v>
                </c:pt>
                <c:pt idx="1">
                  <c:v>87.779025000000004</c:v>
                </c:pt>
              </c:numCache>
            </c:numRef>
          </c:val>
          <c:extLst>
            <c:ext xmlns:c16="http://schemas.microsoft.com/office/drawing/2014/chart" uri="{C3380CC4-5D6E-409C-BE32-E72D297353CC}">
              <c16:uniqueId val="{00000005-7BC1-485F-868F-40584B6D3E01}"/>
            </c:ext>
          </c:extLst>
        </c:ser>
        <c:ser>
          <c:idx val="6"/>
          <c:order val="6"/>
          <c:tx>
            <c:strRef>
              <c:f>'cb3-25'!$B$21</c:f>
              <c:strCache>
                <c:ptCount val="1"/>
                <c:pt idx="0">
                  <c:v>Other</c:v>
                </c:pt>
              </c:strCache>
            </c:strRef>
          </c:tx>
          <c:spPr>
            <a:solidFill>
              <a:schemeClr val="accent5"/>
            </a:solidFill>
            <a:ln>
              <a:noFill/>
            </a:ln>
            <a:effectLst/>
          </c:spPr>
          <c:invertIfNegative val="0"/>
          <c:cat>
            <c:strRef>
              <c:f>'cb3-25'!$D$13:$E$13</c:f>
              <c:strCache>
                <c:ptCount val="2"/>
                <c:pt idx="0">
                  <c:v>Exports</c:v>
                </c:pt>
                <c:pt idx="1">
                  <c:v>Imports</c:v>
                </c:pt>
              </c:strCache>
            </c:strRef>
          </c:cat>
          <c:val>
            <c:numRef>
              <c:f>'cb3-25'!$D$21:$E$21</c:f>
              <c:numCache>
                <c:formatCode>0</c:formatCode>
                <c:ptCount val="2"/>
                <c:pt idx="0">
                  <c:v>22.796765000000001</c:v>
                </c:pt>
                <c:pt idx="1">
                  <c:v>8.3861000000000005E-2</c:v>
                </c:pt>
              </c:numCache>
            </c:numRef>
          </c:val>
          <c:extLst>
            <c:ext xmlns:c16="http://schemas.microsoft.com/office/drawing/2014/chart" uri="{C3380CC4-5D6E-409C-BE32-E72D297353CC}">
              <c16:uniqueId val="{00000006-7BC1-485F-868F-40584B6D3E01}"/>
            </c:ext>
          </c:extLst>
        </c:ser>
        <c:dLbls>
          <c:showLegendKey val="0"/>
          <c:showVal val="0"/>
          <c:showCatName val="0"/>
          <c:showSerName val="0"/>
          <c:showPercent val="0"/>
          <c:showBubbleSize val="0"/>
        </c:dLbls>
        <c:gapWidth val="50"/>
        <c:overlap val="100"/>
        <c:axId val="1105002712"/>
        <c:axId val="1124117032"/>
      </c:barChart>
      <c:catAx>
        <c:axId val="110500271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24117032"/>
        <c:crosses val="autoZero"/>
        <c:auto val="1"/>
        <c:lblAlgn val="ctr"/>
        <c:lblOffset val="100"/>
        <c:noMultiLvlLbl val="0"/>
      </c:catAx>
      <c:valAx>
        <c:axId val="112411703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5002712"/>
        <c:crosses val="autoZero"/>
        <c:crossBetween val="between"/>
      </c:valAx>
      <c:spPr>
        <a:noFill/>
        <a:ln>
          <a:noFill/>
        </a:ln>
        <a:effectLst/>
      </c:spPr>
    </c:plotArea>
    <c:legend>
      <c:legendPos val="b"/>
      <c:layout>
        <c:manualLayout>
          <c:xMode val="edge"/>
          <c:yMode val="edge"/>
          <c:x val="0"/>
          <c:y val="0.80588460068781043"/>
          <c:w val="0.98395938060474408"/>
          <c:h val="0.189705769965609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7.4454676384585181E-2"/>
          <c:w val="0.88243350048151958"/>
          <c:h val="0.65538908043468769"/>
        </c:manualLayout>
      </c:layout>
      <c:lineChart>
        <c:grouping val="standard"/>
        <c:varyColors val="0"/>
        <c:ser>
          <c:idx val="0"/>
          <c:order val="0"/>
          <c:tx>
            <c:strRef>
              <c:f>'c3-26'!$B$9</c:f>
              <c:strCache>
                <c:ptCount val="1"/>
                <c:pt idx="0">
                  <c:v>Versenyszféra bruttó átlagkereset</c:v>
                </c:pt>
              </c:strCache>
            </c:strRef>
          </c:tx>
          <c:spPr>
            <a:ln w="28575" cap="rnd">
              <a:solidFill>
                <a:schemeClr val="tx2"/>
              </a:solidFill>
              <a:round/>
            </a:ln>
            <a:effectLst/>
          </c:spPr>
          <c:marker>
            <c:symbol val="none"/>
          </c:marker>
          <c:cat>
            <c:numRef>
              <c:f>'c3-26'!$A$11:$A$190</c:f>
              <c:numCache>
                <c:formatCode>m/d/yyyy</c:formatCode>
                <c:ptCount val="18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numCache>
            </c:numRef>
          </c:cat>
          <c:val>
            <c:numRef>
              <c:f>'c3-26'!$B$11:$B$190</c:f>
              <c:numCache>
                <c:formatCode>0.0</c:formatCode>
                <c:ptCount val="180"/>
                <c:pt idx="0">
                  <c:v>11.608977003711566</c:v>
                </c:pt>
                <c:pt idx="1">
                  <c:v>11.313714249902306</c:v>
                </c:pt>
                <c:pt idx="2">
                  <c:v>9.5008999668643774</c:v>
                </c:pt>
                <c:pt idx="3">
                  <c:v>10.178894855285277</c:v>
                </c:pt>
                <c:pt idx="4">
                  <c:v>11.2478657103752</c:v>
                </c:pt>
                <c:pt idx="5">
                  <c:v>11.660168130529131</c:v>
                </c:pt>
                <c:pt idx="6">
                  <c:v>11.174025986376853</c:v>
                </c:pt>
                <c:pt idx="7">
                  <c:v>10.129503062800433</c:v>
                </c:pt>
                <c:pt idx="8">
                  <c:v>9.4496020090756065</c:v>
                </c:pt>
                <c:pt idx="9">
                  <c:v>8.8408936631598838</c:v>
                </c:pt>
                <c:pt idx="10">
                  <c:v>8.7244028098561799</c:v>
                </c:pt>
                <c:pt idx="11">
                  <c:v>6.792534747084285</c:v>
                </c:pt>
                <c:pt idx="12">
                  <c:v>6.7922948455750571</c:v>
                </c:pt>
                <c:pt idx="13">
                  <c:v>8.676938443049842</c:v>
                </c:pt>
                <c:pt idx="14">
                  <c:v>10.272481132372269</c:v>
                </c:pt>
                <c:pt idx="15">
                  <c:v>10.375986353723299</c:v>
                </c:pt>
                <c:pt idx="16">
                  <c:v>8.5593590170253879</c:v>
                </c:pt>
                <c:pt idx="17">
                  <c:v>8.4819555796971766</c:v>
                </c:pt>
                <c:pt idx="18">
                  <c:v>7.8992161281399591</c:v>
                </c:pt>
                <c:pt idx="19">
                  <c:v>7.6079233963668669</c:v>
                </c:pt>
                <c:pt idx="20">
                  <c:v>7.7314809684700805</c:v>
                </c:pt>
                <c:pt idx="21">
                  <c:v>7.6700092031875817</c:v>
                </c:pt>
                <c:pt idx="22">
                  <c:v>7.409849574390786</c:v>
                </c:pt>
                <c:pt idx="23">
                  <c:v>6.9403613493817415</c:v>
                </c:pt>
                <c:pt idx="24">
                  <c:v>6.2269879055064434</c:v>
                </c:pt>
                <c:pt idx="25">
                  <c:v>5.1363348976070906</c:v>
                </c:pt>
                <c:pt idx="26">
                  <c:v>4.8574591572523458</c:v>
                </c:pt>
                <c:pt idx="27">
                  <c:v>4.8650777851260516</c:v>
                </c:pt>
                <c:pt idx="28">
                  <c:v>5.3512248090053101</c:v>
                </c:pt>
                <c:pt idx="29">
                  <c:v>5.2232094728858156</c:v>
                </c:pt>
                <c:pt idx="30">
                  <c:v>5.0911371529834968</c:v>
                </c:pt>
                <c:pt idx="31">
                  <c:v>4.8380742116431579</c:v>
                </c:pt>
                <c:pt idx="32">
                  <c:v>4.3300189721717262</c:v>
                </c:pt>
                <c:pt idx="33">
                  <c:v>3.8525667837918518</c:v>
                </c:pt>
                <c:pt idx="34">
                  <c:v>3.8662927431271901</c:v>
                </c:pt>
                <c:pt idx="35">
                  <c:v>2.9266095946165915</c:v>
                </c:pt>
                <c:pt idx="36">
                  <c:v>3.4877344808135202</c:v>
                </c:pt>
                <c:pt idx="37">
                  <c:v>3.5520868530463101</c:v>
                </c:pt>
                <c:pt idx="38">
                  <c:v>5.3091814968494617</c:v>
                </c:pt>
                <c:pt idx="39">
                  <c:v>5.27696848307182</c:v>
                </c:pt>
                <c:pt idx="40">
                  <c:v>4.6129984758037503</c:v>
                </c:pt>
                <c:pt idx="41">
                  <c:v>3.2980485881164721</c:v>
                </c:pt>
                <c:pt idx="42">
                  <c:v>2.5871653003201933</c:v>
                </c:pt>
                <c:pt idx="43">
                  <c:v>3.2489354171140477</c:v>
                </c:pt>
                <c:pt idx="44">
                  <c:v>3.697081436972153</c:v>
                </c:pt>
                <c:pt idx="45">
                  <c:v>3.7222265307252109</c:v>
                </c:pt>
                <c:pt idx="46">
                  <c:v>2.9372041886228879</c:v>
                </c:pt>
                <c:pt idx="47">
                  <c:v>0.81841651451722841</c:v>
                </c:pt>
                <c:pt idx="48">
                  <c:v>2.6394744436282163</c:v>
                </c:pt>
                <c:pt idx="49">
                  <c:v>3.5742626149585632</c:v>
                </c:pt>
                <c:pt idx="50">
                  <c:v>5.7794602216910915</c:v>
                </c:pt>
                <c:pt idx="51">
                  <c:v>4.2948207383088759</c:v>
                </c:pt>
                <c:pt idx="52">
                  <c:v>5.0606015898714789</c:v>
                </c:pt>
                <c:pt idx="53">
                  <c:v>4.911194967081574</c:v>
                </c:pt>
                <c:pt idx="54">
                  <c:v>4.7201671385452917</c:v>
                </c:pt>
                <c:pt idx="55">
                  <c:v>4.3311025996802508</c:v>
                </c:pt>
                <c:pt idx="56">
                  <c:v>4.1733298595281267</c:v>
                </c:pt>
                <c:pt idx="57">
                  <c:v>4.5903723099142892</c:v>
                </c:pt>
                <c:pt idx="58">
                  <c:v>4.6246692192508805</c:v>
                </c:pt>
                <c:pt idx="59">
                  <c:v>6.5987186921416212</c:v>
                </c:pt>
                <c:pt idx="60">
                  <c:v>6.6076497679719681</c:v>
                </c:pt>
                <c:pt idx="61">
                  <c:v>7.7082403514368822</c:v>
                </c:pt>
                <c:pt idx="62">
                  <c:v>6.3667244861224619</c:v>
                </c:pt>
                <c:pt idx="63">
                  <c:v>6.9768596581439413</c:v>
                </c:pt>
                <c:pt idx="64">
                  <c:v>7.1134053696173751</c:v>
                </c:pt>
                <c:pt idx="65">
                  <c:v>7.6495504566005765</c:v>
                </c:pt>
                <c:pt idx="66">
                  <c:v>8.4867950318949337</c:v>
                </c:pt>
                <c:pt idx="67">
                  <c:v>7.6255489669917536</c:v>
                </c:pt>
                <c:pt idx="68">
                  <c:v>7.4589781258765031</c:v>
                </c:pt>
                <c:pt idx="69">
                  <c:v>7.2221497895256155</c:v>
                </c:pt>
                <c:pt idx="70">
                  <c:v>7.1004525057955243</c:v>
                </c:pt>
                <c:pt idx="71">
                  <c:v>7.7363774072115952</c:v>
                </c:pt>
                <c:pt idx="72">
                  <c:v>6.1795073479321481</c:v>
                </c:pt>
                <c:pt idx="73">
                  <c:v>4.526993911560484</c:v>
                </c:pt>
                <c:pt idx="74">
                  <c:v>2.5602483978444632</c:v>
                </c:pt>
                <c:pt idx="75">
                  <c:v>3.2012482200302657</c:v>
                </c:pt>
                <c:pt idx="76">
                  <c:v>3.9624966572600435</c:v>
                </c:pt>
                <c:pt idx="77">
                  <c:v>4.0269936987505766</c:v>
                </c:pt>
                <c:pt idx="78">
                  <c:v>3.6453278573198431</c:v>
                </c:pt>
                <c:pt idx="79">
                  <c:v>3.6961782451645426</c:v>
                </c:pt>
                <c:pt idx="80">
                  <c:v>4.04045354929307</c:v>
                </c:pt>
                <c:pt idx="81">
                  <c:v>4.2563435291441314</c:v>
                </c:pt>
                <c:pt idx="82">
                  <c:v>4.8497385807862488</c:v>
                </c:pt>
                <c:pt idx="83">
                  <c:v>3.7905162007962012</c:v>
                </c:pt>
                <c:pt idx="84">
                  <c:v>3.5220896290095354</c:v>
                </c:pt>
                <c:pt idx="85">
                  <c:v>3.4735334983097075</c:v>
                </c:pt>
                <c:pt idx="86">
                  <c:v>5.0186081136635918</c:v>
                </c:pt>
                <c:pt idx="87">
                  <c:v>5.0359710893375764</c:v>
                </c:pt>
                <c:pt idx="88">
                  <c:v>4.7061006227027731</c:v>
                </c:pt>
                <c:pt idx="89">
                  <c:v>4.4742415156031905</c:v>
                </c:pt>
                <c:pt idx="90">
                  <c:v>4.1251380782181784</c:v>
                </c:pt>
                <c:pt idx="91">
                  <c:v>3.9469633004756361</c:v>
                </c:pt>
                <c:pt idx="92">
                  <c:v>3.9508943903031017</c:v>
                </c:pt>
                <c:pt idx="93">
                  <c:v>3.9545525388688936</c:v>
                </c:pt>
                <c:pt idx="94">
                  <c:v>3.3217381369657759</c:v>
                </c:pt>
                <c:pt idx="95">
                  <c:v>3.7288971333459506</c:v>
                </c:pt>
                <c:pt idx="96">
                  <c:v>3.7354363165941575</c:v>
                </c:pt>
                <c:pt idx="97">
                  <c:v>4.2070758386551974</c:v>
                </c:pt>
                <c:pt idx="98">
                  <c:v>3.5901572140043303</c:v>
                </c:pt>
                <c:pt idx="99">
                  <c:v>3.9099073349102937</c:v>
                </c:pt>
                <c:pt idx="100">
                  <c:v>3.733810835972728</c:v>
                </c:pt>
                <c:pt idx="101">
                  <c:v>4.044436963112882</c:v>
                </c:pt>
                <c:pt idx="102">
                  <c:v>3.8806729005474625</c:v>
                </c:pt>
                <c:pt idx="103">
                  <c:v>4.1727945906246582</c:v>
                </c:pt>
                <c:pt idx="104">
                  <c:v>4.0041012898668198</c:v>
                </c:pt>
                <c:pt idx="105">
                  <c:v>4.0398276072303547</c:v>
                </c:pt>
                <c:pt idx="106">
                  <c:v>4.4650456492255115</c:v>
                </c:pt>
                <c:pt idx="107">
                  <c:v>4.2378552150755953</c:v>
                </c:pt>
                <c:pt idx="108">
                  <c:v>4.5413245995592932</c:v>
                </c:pt>
                <c:pt idx="109">
                  <c:v>4.5692729416979105</c:v>
                </c:pt>
                <c:pt idx="110">
                  <c:v>5.295939792678765</c:v>
                </c:pt>
                <c:pt idx="111">
                  <c:v>5.4110365257828539</c:v>
                </c:pt>
                <c:pt idx="112">
                  <c:v>5.5600195835702193</c:v>
                </c:pt>
                <c:pt idx="113">
                  <c:v>5.2443101123072822</c:v>
                </c:pt>
                <c:pt idx="114">
                  <c:v>5.0913568507728435</c:v>
                </c:pt>
                <c:pt idx="115">
                  <c:v>5.294077996779456</c:v>
                </c:pt>
                <c:pt idx="116">
                  <c:v>5.536958543253423</c:v>
                </c:pt>
                <c:pt idx="117">
                  <c:v>5.6865750249014928</c:v>
                </c:pt>
                <c:pt idx="118">
                  <c:v>5.9937614667391488</c:v>
                </c:pt>
                <c:pt idx="119">
                  <c:v>5.5629315784649833</c:v>
                </c:pt>
                <c:pt idx="120">
                  <c:v>6.7869742839678615</c:v>
                </c:pt>
                <c:pt idx="121">
                  <c:v>7.4650966877674554</c:v>
                </c:pt>
                <c:pt idx="122">
                  <c:v>9.8975645213744041</c:v>
                </c:pt>
                <c:pt idx="123">
                  <c:v>11.137221000795586</c:v>
                </c:pt>
                <c:pt idx="124">
                  <c:v>11.605075275927808</c:v>
                </c:pt>
                <c:pt idx="125">
                  <c:v>12.216514460398871</c:v>
                </c:pt>
                <c:pt idx="126">
                  <c:v>12.063813240737323</c:v>
                </c:pt>
                <c:pt idx="127">
                  <c:v>12.395017542969745</c:v>
                </c:pt>
                <c:pt idx="128">
                  <c:v>11.76996506384423</c:v>
                </c:pt>
                <c:pt idx="129">
                  <c:v>11.961675913334096</c:v>
                </c:pt>
                <c:pt idx="130">
                  <c:v>11.84274598987755</c:v>
                </c:pt>
                <c:pt idx="131">
                  <c:v>12.32470903628419</c:v>
                </c:pt>
                <c:pt idx="132">
                  <c:v>12.496272419916354</c:v>
                </c:pt>
                <c:pt idx="133">
                  <c:v>12.3333976021098</c:v>
                </c:pt>
                <c:pt idx="134">
                  <c:v>10.833333333333341</c:v>
                </c:pt>
                <c:pt idx="135">
                  <c:v>10.133333333333335</c:v>
                </c:pt>
                <c:pt idx="136">
                  <c:v>10.233333333333322</c:v>
                </c:pt>
                <c:pt idx="137">
                  <c:v>10.69999999999999</c:v>
                </c:pt>
                <c:pt idx="138">
                  <c:v>10.699999999999983</c:v>
                </c:pt>
                <c:pt idx="139">
                  <c:v>10.833333333333323</c:v>
                </c:pt>
                <c:pt idx="140">
                  <c:v>11.199999999999989</c:v>
                </c:pt>
                <c:pt idx="141">
                  <c:v>11.233333333333333</c:v>
                </c:pt>
                <c:pt idx="142">
                  <c:v>11.133333333333328</c:v>
                </c:pt>
                <c:pt idx="143">
                  <c:v>11.000000000000002</c:v>
                </c:pt>
                <c:pt idx="144">
                  <c:v>11.199999999999996</c:v>
                </c:pt>
                <c:pt idx="145">
                  <c:v>11.53333333333333</c:v>
                </c:pt>
                <c:pt idx="146">
                  <c:v>11.85801616640704</c:v>
                </c:pt>
                <c:pt idx="147">
                  <c:v>11.368710654905243</c:v>
                </c:pt>
                <c:pt idx="148">
                  <c:v>11.054990610980431</c:v>
                </c:pt>
                <c:pt idx="149">
                  <c:v>10.809848767796998</c:v>
                </c:pt>
                <c:pt idx="150">
                  <c:v>11.314014383893678</c:v>
                </c:pt>
                <c:pt idx="151">
                  <c:v>11.40596267412098</c:v>
                </c:pt>
                <c:pt idx="152">
                  <c:v>11.626421684230699</c:v>
                </c:pt>
                <c:pt idx="153">
                  <c:v>11.511561579635819</c:v>
                </c:pt>
                <c:pt idx="154">
                  <c:v>11.733333333333329</c:v>
                </c:pt>
                <c:pt idx="155">
                  <c:v>12.266666666666664</c:v>
                </c:pt>
                <c:pt idx="156">
                  <c:v>11.299999999999992</c:v>
                </c:pt>
                <c:pt idx="157">
                  <c:v>10.466666666666661</c:v>
                </c:pt>
                <c:pt idx="158">
                  <c:v>9.0666666666666682</c:v>
                </c:pt>
                <c:pt idx="159">
                  <c:v>8.766666666666671</c:v>
                </c:pt>
                <c:pt idx="160">
                  <c:v>8.9000000000000039</c:v>
                </c:pt>
                <c:pt idx="161">
                  <c:v>9.5000000000000053</c:v>
                </c:pt>
                <c:pt idx="162">
                  <c:v>10.766666666666673</c:v>
                </c:pt>
                <c:pt idx="163">
                  <c:v>10.733333333333343</c:v>
                </c:pt>
                <c:pt idx="164">
                  <c:v>10.400000000000009</c:v>
                </c:pt>
                <c:pt idx="165">
                  <c:v>9.6999999999999993</c:v>
                </c:pt>
                <c:pt idx="166">
                  <c:v>9.4</c:v>
                </c:pt>
                <c:pt idx="167">
                  <c:v>10.1</c:v>
                </c:pt>
                <c:pt idx="168">
                  <c:v>9.8000000000000007</c:v>
                </c:pt>
                <c:pt idx="169">
                  <c:v>9.8000000000000007</c:v>
                </c:pt>
                <c:pt idx="170">
                  <c:v>8.5</c:v>
                </c:pt>
                <c:pt idx="171">
                  <c:v>8.6</c:v>
                </c:pt>
                <c:pt idx="172">
                  <c:v>7.9</c:v>
                </c:pt>
                <c:pt idx="173">
                  <c:v>7.4</c:v>
                </c:pt>
                <c:pt idx="174">
                  <c:v>6.4333333333333433</c:v>
                </c:pt>
                <c:pt idx="175">
                  <c:v>6.6000000000000059</c:v>
                </c:pt>
                <c:pt idx="176">
                  <c:v>7.1333333333333355</c:v>
                </c:pt>
                <c:pt idx="177">
                  <c:v>7.39</c:v>
                </c:pt>
                <c:pt idx="178">
                  <c:v>7.9</c:v>
                </c:pt>
                <c:pt idx="179">
                  <c:v>8.0299999999999994</c:v>
                </c:pt>
              </c:numCache>
            </c:numRef>
          </c:val>
          <c:smooth val="0"/>
          <c:extLst>
            <c:ext xmlns:c16="http://schemas.microsoft.com/office/drawing/2014/chart" uri="{C3380CC4-5D6E-409C-BE32-E72D297353CC}">
              <c16:uniqueId val="{00000000-9954-4117-8AEB-E0A5DF1174A0}"/>
            </c:ext>
          </c:extLst>
        </c:ser>
        <c:ser>
          <c:idx val="1"/>
          <c:order val="1"/>
          <c:tx>
            <c:strRef>
              <c:f>'c3-26'!$C$9</c:f>
              <c:strCache>
                <c:ptCount val="1"/>
                <c:pt idx="0">
                  <c:v>Versenyszféra rendszeres átlagkereset</c:v>
                </c:pt>
              </c:strCache>
            </c:strRef>
          </c:tx>
          <c:spPr>
            <a:ln w="28575" cap="rnd">
              <a:solidFill>
                <a:schemeClr val="accent1"/>
              </a:solidFill>
              <a:prstDash val="sysDash"/>
              <a:round/>
            </a:ln>
            <a:effectLst/>
          </c:spPr>
          <c:marker>
            <c:symbol val="none"/>
          </c:marker>
          <c:cat>
            <c:numRef>
              <c:f>'c3-26'!$A$11:$A$190</c:f>
              <c:numCache>
                <c:formatCode>m/d/yyyy</c:formatCode>
                <c:ptCount val="18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numCache>
            </c:numRef>
          </c:cat>
          <c:val>
            <c:numRef>
              <c:f>'c3-26'!$C$11:$C$190</c:f>
              <c:numCache>
                <c:formatCode>0.0</c:formatCode>
                <c:ptCount val="180"/>
                <c:pt idx="0">
                  <c:v>11.146092440940086</c:v>
                </c:pt>
                <c:pt idx="1">
                  <c:v>11.250732648180396</c:v>
                </c:pt>
                <c:pt idx="2">
                  <c:v>11.50395998925571</c:v>
                </c:pt>
                <c:pt idx="3">
                  <c:v>11.42411154803696</c:v>
                </c:pt>
                <c:pt idx="4">
                  <c:v>12.069524986331219</c:v>
                </c:pt>
                <c:pt idx="5">
                  <c:v>11.9455311022449</c:v>
                </c:pt>
                <c:pt idx="6">
                  <c:v>11.673482314333732</c:v>
                </c:pt>
                <c:pt idx="7">
                  <c:v>11.047783899628987</c:v>
                </c:pt>
                <c:pt idx="8">
                  <c:v>10.115479063556995</c:v>
                </c:pt>
                <c:pt idx="9">
                  <c:v>9.6103309342962557</c:v>
                </c:pt>
                <c:pt idx="10">
                  <c:v>8.9305017324874161</c:v>
                </c:pt>
                <c:pt idx="11">
                  <c:v>8.9986673760890614</c:v>
                </c:pt>
                <c:pt idx="12">
                  <c:v>8.4829700779769084</c:v>
                </c:pt>
                <c:pt idx="13">
                  <c:v>8.9407573075648656</c:v>
                </c:pt>
                <c:pt idx="14">
                  <c:v>8.3642428345680617</c:v>
                </c:pt>
                <c:pt idx="15">
                  <c:v>8.4912784089913238</c:v>
                </c:pt>
                <c:pt idx="16">
                  <c:v>7.4758030870651835</c:v>
                </c:pt>
                <c:pt idx="17">
                  <c:v>7.9694774816749359</c:v>
                </c:pt>
                <c:pt idx="18">
                  <c:v>8.0243594781728067</c:v>
                </c:pt>
                <c:pt idx="19">
                  <c:v>8.0892764170313587</c:v>
                </c:pt>
                <c:pt idx="20">
                  <c:v>8.1178798575912712</c:v>
                </c:pt>
                <c:pt idx="21">
                  <c:v>7.7057533348835845</c:v>
                </c:pt>
                <c:pt idx="22">
                  <c:v>7.6195871346910344</c:v>
                </c:pt>
                <c:pt idx="23">
                  <c:v>7.6302015440626789</c:v>
                </c:pt>
                <c:pt idx="24">
                  <c:v>7.0119045938273743</c:v>
                </c:pt>
                <c:pt idx="25">
                  <c:v>6.2997887940223762</c:v>
                </c:pt>
                <c:pt idx="26">
                  <c:v>5.5926896626579499</c:v>
                </c:pt>
                <c:pt idx="27">
                  <c:v>5.6720983389325639</c:v>
                </c:pt>
                <c:pt idx="28">
                  <c:v>5.8982942502337607</c:v>
                </c:pt>
                <c:pt idx="29">
                  <c:v>5.6177507544060257</c:v>
                </c:pt>
                <c:pt idx="30">
                  <c:v>5.2649550337306854</c:v>
                </c:pt>
                <c:pt idx="31">
                  <c:v>5.0959101300813714</c:v>
                </c:pt>
                <c:pt idx="32">
                  <c:v>4.6329506548602604</c:v>
                </c:pt>
                <c:pt idx="33">
                  <c:v>4.352915597903066</c:v>
                </c:pt>
                <c:pt idx="34">
                  <c:v>4.4505068820625135</c:v>
                </c:pt>
                <c:pt idx="35">
                  <c:v>4.2484388049442101</c:v>
                </c:pt>
                <c:pt idx="36">
                  <c:v>4.4646949200559369</c:v>
                </c:pt>
                <c:pt idx="37">
                  <c:v>4.4392151244837015</c:v>
                </c:pt>
                <c:pt idx="38">
                  <c:v>4.9743638970513624</c:v>
                </c:pt>
                <c:pt idx="39">
                  <c:v>4.6785386139940472</c:v>
                </c:pt>
                <c:pt idx="40">
                  <c:v>4.1698669484396378</c:v>
                </c:pt>
                <c:pt idx="41">
                  <c:v>3.2931952601693424</c:v>
                </c:pt>
                <c:pt idx="42">
                  <c:v>3.0196805754267717</c:v>
                </c:pt>
                <c:pt idx="43">
                  <c:v>3.1487478847175141</c:v>
                </c:pt>
                <c:pt idx="44">
                  <c:v>3.5319808891699425</c:v>
                </c:pt>
                <c:pt idx="45">
                  <c:v>3.4467142551833923</c:v>
                </c:pt>
                <c:pt idx="46">
                  <c:v>3.1497814409181757</c:v>
                </c:pt>
                <c:pt idx="47">
                  <c:v>2.9439292390138987</c:v>
                </c:pt>
                <c:pt idx="48">
                  <c:v>3.4071457791654916</c:v>
                </c:pt>
                <c:pt idx="49">
                  <c:v>3.4061087867798565</c:v>
                </c:pt>
                <c:pt idx="50">
                  <c:v>3.7933121923070892</c:v>
                </c:pt>
                <c:pt idx="51">
                  <c:v>3.7131723379458066</c:v>
                </c:pt>
                <c:pt idx="52">
                  <c:v>4.2050131527771777</c:v>
                </c:pt>
                <c:pt idx="53">
                  <c:v>4.4415562868497389</c:v>
                </c:pt>
                <c:pt idx="54">
                  <c:v>4.5863105346348965</c:v>
                </c:pt>
                <c:pt idx="55">
                  <c:v>4.7130801432891651</c:v>
                </c:pt>
                <c:pt idx="56">
                  <c:v>4.5136368676672669</c:v>
                </c:pt>
                <c:pt idx="57">
                  <c:v>4.6621082716673161</c:v>
                </c:pt>
                <c:pt idx="58">
                  <c:v>4.849014959013731</c:v>
                </c:pt>
                <c:pt idx="59">
                  <c:v>5.0930318538287294</c:v>
                </c:pt>
                <c:pt idx="60">
                  <c:v>6.5684311872654222</c:v>
                </c:pt>
                <c:pt idx="61">
                  <c:v>8.1100426869707984</c:v>
                </c:pt>
                <c:pt idx="62">
                  <c:v>8.5781115061279269</c:v>
                </c:pt>
                <c:pt idx="63">
                  <c:v>8.0823593551007242</c:v>
                </c:pt>
                <c:pt idx="64">
                  <c:v>7.8709672842349532</c:v>
                </c:pt>
                <c:pt idx="65">
                  <c:v>8.0986808990481052</c:v>
                </c:pt>
                <c:pt idx="66">
                  <c:v>8.2059959648887943</c:v>
                </c:pt>
                <c:pt idx="67">
                  <c:v>7.7346410527925942</c:v>
                </c:pt>
                <c:pt idx="68">
                  <c:v>7.5953724435514403</c:v>
                </c:pt>
                <c:pt idx="69">
                  <c:v>7.8775328613014777</c:v>
                </c:pt>
                <c:pt idx="70">
                  <c:v>7.6029197368168751</c:v>
                </c:pt>
                <c:pt idx="71">
                  <c:v>7.8213456616818675</c:v>
                </c:pt>
                <c:pt idx="72">
                  <c:v>6.176903555814973</c:v>
                </c:pt>
                <c:pt idx="73">
                  <c:v>4.6225595493365983</c:v>
                </c:pt>
                <c:pt idx="74">
                  <c:v>3.2186524752512526</c:v>
                </c:pt>
                <c:pt idx="75">
                  <c:v>3.2381769910413492</c:v>
                </c:pt>
                <c:pt idx="76">
                  <c:v>3.5721547678129255</c:v>
                </c:pt>
                <c:pt idx="77">
                  <c:v>3.4489359158303903</c:v>
                </c:pt>
                <c:pt idx="78">
                  <c:v>3.7636717223424427</c:v>
                </c:pt>
                <c:pt idx="79">
                  <c:v>3.8630722943116353</c:v>
                </c:pt>
                <c:pt idx="80">
                  <c:v>4.2287569116835693</c:v>
                </c:pt>
                <c:pt idx="81">
                  <c:v>4.2715926855087707</c:v>
                </c:pt>
                <c:pt idx="82">
                  <c:v>4.5616799203529235</c:v>
                </c:pt>
                <c:pt idx="83">
                  <c:v>4.4230770175451548</c:v>
                </c:pt>
                <c:pt idx="84">
                  <c:v>4.0225686893208046</c:v>
                </c:pt>
                <c:pt idx="85">
                  <c:v>3.820917296918291</c:v>
                </c:pt>
                <c:pt idx="86">
                  <c:v>3.8847280793814272</c:v>
                </c:pt>
                <c:pt idx="87">
                  <c:v>3.9944702093803444</c:v>
                </c:pt>
                <c:pt idx="88">
                  <c:v>3.7412366681106888</c:v>
                </c:pt>
                <c:pt idx="89">
                  <c:v>4.1660545047694706</c:v>
                </c:pt>
                <c:pt idx="90">
                  <c:v>3.8272916621198654</c:v>
                </c:pt>
                <c:pt idx="91">
                  <c:v>3.832529920880368</c:v>
                </c:pt>
                <c:pt idx="92">
                  <c:v>3.6718168484121496</c:v>
                </c:pt>
                <c:pt idx="93">
                  <c:v>3.6681606242913092</c:v>
                </c:pt>
                <c:pt idx="94">
                  <c:v>3.4159479754423643</c:v>
                </c:pt>
                <c:pt idx="95">
                  <c:v>3.4286174782814114</c:v>
                </c:pt>
                <c:pt idx="96">
                  <c:v>3.3871548365131439</c:v>
                </c:pt>
                <c:pt idx="97">
                  <c:v>3.5856986045138988</c:v>
                </c:pt>
                <c:pt idx="98">
                  <c:v>3.257860027336227</c:v>
                </c:pt>
                <c:pt idx="99">
                  <c:v>3.5216061943308623</c:v>
                </c:pt>
                <c:pt idx="100">
                  <c:v>3.6579051565582539</c:v>
                </c:pt>
                <c:pt idx="101">
                  <c:v>3.8462013824259067</c:v>
                </c:pt>
                <c:pt idx="102">
                  <c:v>3.8194309347691302</c:v>
                </c:pt>
                <c:pt idx="103">
                  <c:v>3.9083791004983639</c:v>
                </c:pt>
                <c:pt idx="104">
                  <c:v>3.8672302120011488</c:v>
                </c:pt>
                <c:pt idx="105">
                  <c:v>3.8609132380636644</c:v>
                </c:pt>
                <c:pt idx="106">
                  <c:v>4.083496640841533</c:v>
                </c:pt>
                <c:pt idx="107">
                  <c:v>4.0259695376808109</c:v>
                </c:pt>
                <c:pt idx="108">
                  <c:v>4.2849155962679211</c:v>
                </c:pt>
                <c:pt idx="109">
                  <c:v>4.5730761805073596</c:v>
                </c:pt>
                <c:pt idx="110">
                  <c:v>5.0997928881153882</c:v>
                </c:pt>
                <c:pt idx="111">
                  <c:v>5.2045640444961263</c:v>
                </c:pt>
                <c:pt idx="112">
                  <c:v>5.2450260665098654</c:v>
                </c:pt>
                <c:pt idx="113">
                  <c:v>5.0877232478971841</c:v>
                </c:pt>
                <c:pt idx="114">
                  <c:v>5.0714734609058842</c:v>
                </c:pt>
                <c:pt idx="115">
                  <c:v>5.3930203559540963</c:v>
                </c:pt>
                <c:pt idx="116">
                  <c:v>5.5048488215897544</c:v>
                </c:pt>
                <c:pt idx="117">
                  <c:v>5.5472768659251619</c:v>
                </c:pt>
                <c:pt idx="118">
                  <c:v>5.6491583172403104</c:v>
                </c:pt>
                <c:pt idx="119">
                  <c:v>5.5655004471130951</c:v>
                </c:pt>
                <c:pt idx="120">
                  <c:v>7.0140468241940193</c:v>
                </c:pt>
                <c:pt idx="121">
                  <c:v>8.042858377195051</c:v>
                </c:pt>
                <c:pt idx="122">
                  <c:v>10.485834594314055</c:v>
                </c:pt>
                <c:pt idx="123">
                  <c:v>11.58063436947058</c:v>
                </c:pt>
                <c:pt idx="124">
                  <c:v>12.279922960031664</c:v>
                </c:pt>
                <c:pt idx="125">
                  <c:v>12.240041193123156</c:v>
                </c:pt>
                <c:pt idx="126">
                  <c:v>12.269002373314239</c:v>
                </c:pt>
                <c:pt idx="127">
                  <c:v>12.136947801537003</c:v>
                </c:pt>
                <c:pt idx="128">
                  <c:v>12.077779065032985</c:v>
                </c:pt>
                <c:pt idx="129">
                  <c:v>12.280321286685281</c:v>
                </c:pt>
                <c:pt idx="130">
                  <c:v>12.572183880547962</c:v>
                </c:pt>
                <c:pt idx="131">
                  <c:v>12.780323148184181</c:v>
                </c:pt>
                <c:pt idx="132">
                  <c:v>12.657395116332742</c:v>
                </c:pt>
                <c:pt idx="133">
                  <c:v>12.014390175415969</c:v>
                </c:pt>
                <c:pt idx="134">
                  <c:v>10.933333333333328</c:v>
                </c:pt>
                <c:pt idx="135">
                  <c:v>9.9666666666666632</c:v>
                </c:pt>
                <c:pt idx="136">
                  <c:v>10.233333333333333</c:v>
                </c:pt>
                <c:pt idx="137">
                  <c:v>10.433333333333332</c:v>
                </c:pt>
                <c:pt idx="138">
                  <c:v>10.733333333333329</c:v>
                </c:pt>
                <c:pt idx="139">
                  <c:v>10.733333333333327</c:v>
                </c:pt>
                <c:pt idx="140">
                  <c:v>10.899999999999999</c:v>
                </c:pt>
                <c:pt idx="141">
                  <c:v>11.066666666666668</c:v>
                </c:pt>
                <c:pt idx="142">
                  <c:v>10.933333333333342</c:v>
                </c:pt>
                <c:pt idx="143">
                  <c:v>10.566666666666672</c:v>
                </c:pt>
                <c:pt idx="144">
                  <c:v>10.366666666666672</c:v>
                </c:pt>
                <c:pt idx="145">
                  <c:v>10.833333333333334</c:v>
                </c:pt>
                <c:pt idx="146">
                  <c:v>11.400000000000004</c:v>
                </c:pt>
                <c:pt idx="147">
                  <c:v>11.866666666666669</c:v>
                </c:pt>
                <c:pt idx="148">
                  <c:v>11.266666666666671</c:v>
                </c:pt>
                <c:pt idx="149">
                  <c:v>11.133333333333328</c:v>
                </c:pt>
                <c:pt idx="150">
                  <c:v>10.699999999999998</c:v>
                </c:pt>
                <c:pt idx="151">
                  <c:v>10.86666666666666</c:v>
                </c:pt>
                <c:pt idx="152">
                  <c:v>11.099999999999993</c:v>
                </c:pt>
                <c:pt idx="153">
                  <c:v>11.166666666666657</c:v>
                </c:pt>
                <c:pt idx="154">
                  <c:v>11.066666666666663</c:v>
                </c:pt>
                <c:pt idx="155">
                  <c:v>10.866666666666669</c:v>
                </c:pt>
                <c:pt idx="156">
                  <c:v>10.400000000000002</c:v>
                </c:pt>
                <c:pt idx="157">
                  <c:v>9.8000000000000096</c:v>
                </c:pt>
                <c:pt idx="158">
                  <c:v>8.6333333333333453</c:v>
                </c:pt>
                <c:pt idx="159">
                  <c:v>8.4666666666666739</c:v>
                </c:pt>
                <c:pt idx="160">
                  <c:v>8.7000000000000046</c:v>
                </c:pt>
                <c:pt idx="161">
                  <c:v>10.166666666666664</c:v>
                </c:pt>
                <c:pt idx="162">
                  <c:v>10.799999999999995</c:v>
                </c:pt>
                <c:pt idx="163">
                  <c:v>11.033333333333324</c:v>
                </c:pt>
                <c:pt idx="164">
                  <c:v>10.299999999999997</c:v>
                </c:pt>
                <c:pt idx="165">
                  <c:v>9.8000000000000007</c:v>
                </c:pt>
                <c:pt idx="166">
                  <c:v>9.4</c:v>
                </c:pt>
                <c:pt idx="167">
                  <c:v>9.5666667000000007</c:v>
                </c:pt>
                <c:pt idx="168">
                  <c:v>9.1999999999999993</c:v>
                </c:pt>
                <c:pt idx="169">
                  <c:v>9.1333333000000003</c:v>
                </c:pt>
                <c:pt idx="170">
                  <c:v>8.3000000000000007</c:v>
                </c:pt>
                <c:pt idx="171">
                  <c:v>8.3666</c:v>
                </c:pt>
                <c:pt idx="172">
                  <c:v>7.2666000000000004</c:v>
                </c:pt>
                <c:pt idx="173">
                  <c:v>6.3666</c:v>
                </c:pt>
                <c:pt idx="174">
                  <c:v>5.2333333333333298</c:v>
                </c:pt>
                <c:pt idx="175">
                  <c:v>5.6333333333333302</c:v>
                </c:pt>
                <c:pt idx="176">
                  <c:v>6.5</c:v>
                </c:pt>
                <c:pt idx="177">
                  <c:v>7.0666666666666673</c:v>
                </c:pt>
                <c:pt idx="178">
                  <c:v>7.1333333333333302</c:v>
                </c:pt>
                <c:pt idx="179">
                  <c:v>7.2333333333333343</c:v>
                </c:pt>
              </c:numCache>
            </c:numRef>
          </c:val>
          <c:smooth val="0"/>
          <c:extLst>
            <c:ext xmlns:c16="http://schemas.microsoft.com/office/drawing/2014/chart" uri="{C3380CC4-5D6E-409C-BE32-E72D297353CC}">
              <c16:uniqueId val="{00000001-9954-4117-8AEB-E0A5DF1174A0}"/>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14"/>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8.553993055555556E-2"/>
          <c:w val="0.85291137566137565"/>
          <c:h val="0.62213285034696464"/>
        </c:manualLayout>
      </c:layout>
      <c:lineChart>
        <c:grouping val="standard"/>
        <c:varyColors val="0"/>
        <c:ser>
          <c:idx val="0"/>
          <c:order val="0"/>
          <c:tx>
            <c:strRef>
              <c:f>'c3-26'!$B$10</c:f>
              <c:strCache>
                <c:ptCount val="1"/>
                <c:pt idx="0">
                  <c:v>Gross average wages in the private sector</c:v>
                </c:pt>
              </c:strCache>
            </c:strRef>
          </c:tx>
          <c:spPr>
            <a:ln w="28575" cap="rnd">
              <a:solidFill>
                <a:schemeClr val="tx2"/>
              </a:solidFill>
              <a:round/>
            </a:ln>
            <a:effectLst/>
          </c:spPr>
          <c:marker>
            <c:symbol val="none"/>
          </c:marker>
          <c:cat>
            <c:numRef>
              <c:f>'c3-26'!$A$11:$A$190</c:f>
              <c:numCache>
                <c:formatCode>m/d/yyyy</c:formatCode>
                <c:ptCount val="18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numCache>
            </c:numRef>
          </c:cat>
          <c:val>
            <c:numRef>
              <c:f>'c3-26'!$B$11:$B$190</c:f>
              <c:numCache>
                <c:formatCode>0.0</c:formatCode>
                <c:ptCount val="180"/>
                <c:pt idx="0">
                  <c:v>11.608977003711566</c:v>
                </c:pt>
                <c:pt idx="1">
                  <c:v>11.313714249902306</c:v>
                </c:pt>
                <c:pt idx="2">
                  <c:v>9.5008999668643774</c:v>
                </c:pt>
                <c:pt idx="3">
                  <c:v>10.178894855285277</c:v>
                </c:pt>
                <c:pt idx="4">
                  <c:v>11.2478657103752</c:v>
                </c:pt>
                <c:pt idx="5">
                  <c:v>11.660168130529131</c:v>
                </c:pt>
                <c:pt idx="6">
                  <c:v>11.174025986376853</c:v>
                </c:pt>
                <c:pt idx="7">
                  <c:v>10.129503062800433</c:v>
                </c:pt>
                <c:pt idx="8">
                  <c:v>9.4496020090756065</c:v>
                </c:pt>
                <c:pt idx="9">
                  <c:v>8.8408936631598838</c:v>
                </c:pt>
                <c:pt idx="10">
                  <c:v>8.7244028098561799</c:v>
                </c:pt>
                <c:pt idx="11">
                  <c:v>6.792534747084285</c:v>
                </c:pt>
                <c:pt idx="12">
                  <c:v>6.7922948455750571</c:v>
                </c:pt>
                <c:pt idx="13">
                  <c:v>8.676938443049842</c:v>
                </c:pt>
                <c:pt idx="14">
                  <c:v>10.272481132372269</c:v>
                </c:pt>
                <c:pt idx="15">
                  <c:v>10.375986353723299</c:v>
                </c:pt>
                <c:pt idx="16">
                  <c:v>8.5593590170253879</c:v>
                </c:pt>
                <c:pt idx="17">
                  <c:v>8.4819555796971766</c:v>
                </c:pt>
                <c:pt idx="18">
                  <c:v>7.8992161281399591</c:v>
                </c:pt>
                <c:pt idx="19">
                  <c:v>7.6079233963668669</c:v>
                </c:pt>
                <c:pt idx="20">
                  <c:v>7.7314809684700805</c:v>
                </c:pt>
                <c:pt idx="21">
                  <c:v>7.6700092031875817</c:v>
                </c:pt>
                <c:pt idx="22">
                  <c:v>7.409849574390786</c:v>
                </c:pt>
                <c:pt idx="23">
                  <c:v>6.9403613493817415</c:v>
                </c:pt>
                <c:pt idx="24">
                  <c:v>6.2269879055064434</c:v>
                </c:pt>
                <c:pt idx="25">
                  <c:v>5.1363348976070906</c:v>
                </c:pt>
                <c:pt idx="26">
                  <c:v>4.8574591572523458</c:v>
                </c:pt>
                <c:pt idx="27">
                  <c:v>4.8650777851260516</c:v>
                </c:pt>
                <c:pt idx="28">
                  <c:v>5.3512248090053101</c:v>
                </c:pt>
                <c:pt idx="29">
                  <c:v>5.2232094728858156</c:v>
                </c:pt>
                <c:pt idx="30">
                  <c:v>5.0911371529834968</c:v>
                </c:pt>
                <c:pt idx="31">
                  <c:v>4.8380742116431579</c:v>
                </c:pt>
                <c:pt idx="32">
                  <c:v>4.3300189721717262</c:v>
                </c:pt>
                <c:pt idx="33">
                  <c:v>3.8525667837918518</c:v>
                </c:pt>
                <c:pt idx="34">
                  <c:v>3.8662927431271901</c:v>
                </c:pt>
                <c:pt idx="35">
                  <c:v>2.9266095946165915</c:v>
                </c:pt>
                <c:pt idx="36">
                  <c:v>3.4877344808135202</c:v>
                </c:pt>
                <c:pt idx="37">
                  <c:v>3.5520868530463101</c:v>
                </c:pt>
                <c:pt idx="38">
                  <c:v>5.3091814968494617</c:v>
                </c:pt>
                <c:pt idx="39">
                  <c:v>5.27696848307182</c:v>
                </c:pt>
                <c:pt idx="40">
                  <c:v>4.6129984758037503</c:v>
                </c:pt>
                <c:pt idx="41">
                  <c:v>3.2980485881164721</c:v>
                </c:pt>
                <c:pt idx="42">
                  <c:v>2.5871653003201933</c:v>
                </c:pt>
                <c:pt idx="43">
                  <c:v>3.2489354171140477</c:v>
                </c:pt>
                <c:pt idx="44">
                  <c:v>3.697081436972153</c:v>
                </c:pt>
                <c:pt idx="45">
                  <c:v>3.7222265307252109</c:v>
                </c:pt>
                <c:pt idx="46">
                  <c:v>2.9372041886228879</c:v>
                </c:pt>
                <c:pt idx="47">
                  <c:v>0.81841651451722841</c:v>
                </c:pt>
                <c:pt idx="48">
                  <c:v>2.6394744436282163</c:v>
                </c:pt>
                <c:pt idx="49">
                  <c:v>3.5742626149585632</c:v>
                </c:pt>
                <c:pt idx="50">
                  <c:v>5.7794602216910915</c:v>
                </c:pt>
                <c:pt idx="51">
                  <c:v>4.2948207383088759</c:v>
                </c:pt>
                <c:pt idx="52">
                  <c:v>5.0606015898714789</c:v>
                </c:pt>
                <c:pt idx="53">
                  <c:v>4.911194967081574</c:v>
                </c:pt>
                <c:pt idx="54">
                  <c:v>4.7201671385452917</c:v>
                </c:pt>
                <c:pt idx="55">
                  <c:v>4.3311025996802508</c:v>
                </c:pt>
                <c:pt idx="56">
                  <c:v>4.1733298595281267</c:v>
                </c:pt>
                <c:pt idx="57">
                  <c:v>4.5903723099142892</c:v>
                </c:pt>
                <c:pt idx="58">
                  <c:v>4.6246692192508805</c:v>
                </c:pt>
                <c:pt idx="59">
                  <c:v>6.5987186921416212</c:v>
                </c:pt>
                <c:pt idx="60">
                  <c:v>6.6076497679719681</c:v>
                </c:pt>
                <c:pt idx="61">
                  <c:v>7.7082403514368822</c:v>
                </c:pt>
                <c:pt idx="62">
                  <c:v>6.3667244861224619</c:v>
                </c:pt>
                <c:pt idx="63">
                  <c:v>6.9768596581439413</c:v>
                </c:pt>
                <c:pt idx="64">
                  <c:v>7.1134053696173751</c:v>
                </c:pt>
                <c:pt idx="65">
                  <c:v>7.6495504566005765</c:v>
                </c:pt>
                <c:pt idx="66">
                  <c:v>8.4867950318949337</c:v>
                </c:pt>
                <c:pt idx="67">
                  <c:v>7.6255489669917536</c:v>
                </c:pt>
                <c:pt idx="68">
                  <c:v>7.4589781258765031</c:v>
                </c:pt>
                <c:pt idx="69">
                  <c:v>7.2221497895256155</c:v>
                </c:pt>
                <c:pt idx="70">
                  <c:v>7.1004525057955243</c:v>
                </c:pt>
                <c:pt idx="71">
                  <c:v>7.7363774072115952</c:v>
                </c:pt>
                <c:pt idx="72">
                  <c:v>6.1795073479321481</c:v>
                </c:pt>
                <c:pt idx="73">
                  <c:v>4.526993911560484</c:v>
                </c:pt>
                <c:pt idx="74">
                  <c:v>2.5602483978444632</c:v>
                </c:pt>
                <c:pt idx="75">
                  <c:v>3.2012482200302657</c:v>
                </c:pt>
                <c:pt idx="76">
                  <c:v>3.9624966572600435</c:v>
                </c:pt>
                <c:pt idx="77">
                  <c:v>4.0269936987505766</c:v>
                </c:pt>
                <c:pt idx="78">
                  <c:v>3.6453278573198431</c:v>
                </c:pt>
                <c:pt idx="79">
                  <c:v>3.6961782451645426</c:v>
                </c:pt>
                <c:pt idx="80">
                  <c:v>4.04045354929307</c:v>
                </c:pt>
                <c:pt idx="81">
                  <c:v>4.2563435291441314</c:v>
                </c:pt>
                <c:pt idx="82">
                  <c:v>4.8497385807862488</c:v>
                </c:pt>
                <c:pt idx="83">
                  <c:v>3.7905162007962012</c:v>
                </c:pt>
                <c:pt idx="84">
                  <c:v>3.5220896290095354</c:v>
                </c:pt>
                <c:pt idx="85">
                  <c:v>3.4735334983097075</c:v>
                </c:pt>
                <c:pt idx="86">
                  <c:v>5.0186081136635918</c:v>
                </c:pt>
                <c:pt idx="87">
                  <c:v>5.0359710893375764</c:v>
                </c:pt>
                <c:pt idx="88">
                  <c:v>4.7061006227027731</c:v>
                </c:pt>
                <c:pt idx="89">
                  <c:v>4.4742415156031905</c:v>
                </c:pt>
                <c:pt idx="90">
                  <c:v>4.1251380782181784</c:v>
                </c:pt>
                <c:pt idx="91">
                  <c:v>3.9469633004756361</c:v>
                </c:pt>
                <c:pt idx="92">
                  <c:v>3.9508943903031017</c:v>
                </c:pt>
                <c:pt idx="93">
                  <c:v>3.9545525388688936</c:v>
                </c:pt>
                <c:pt idx="94">
                  <c:v>3.3217381369657759</c:v>
                </c:pt>
                <c:pt idx="95">
                  <c:v>3.7288971333459506</c:v>
                </c:pt>
                <c:pt idx="96">
                  <c:v>3.7354363165941575</c:v>
                </c:pt>
                <c:pt idx="97">
                  <c:v>4.2070758386551974</c:v>
                </c:pt>
                <c:pt idx="98">
                  <c:v>3.5901572140043303</c:v>
                </c:pt>
                <c:pt idx="99">
                  <c:v>3.9099073349102937</c:v>
                </c:pt>
                <c:pt idx="100">
                  <c:v>3.733810835972728</c:v>
                </c:pt>
                <c:pt idx="101">
                  <c:v>4.044436963112882</c:v>
                </c:pt>
                <c:pt idx="102">
                  <c:v>3.8806729005474625</c:v>
                </c:pt>
                <c:pt idx="103">
                  <c:v>4.1727945906246582</c:v>
                </c:pt>
                <c:pt idx="104">
                  <c:v>4.0041012898668198</c:v>
                </c:pt>
                <c:pt idx="105">
                  <c:v>4.0398276072303547</c:v>
                </c:pt>
                <c:pt idx="106">
                  <c:v>4.4650456492255115</c:v>
                </c:pt>
                <c:pt idx="107">
                  <c:v>4.2378552150755953</c:v>
                </c:pt>
                <c:pt idx="108">
                  <c:v>4.5413245995592932</c:v>
                </c:pt>
                <c:pt idx="109">
                  <c:v>4.5692729416979105</c:v>
                </c:pt>
                <c:pt idx="110">
                  <c:v>5.295939792678765</c:v>
                </c:pt>
                <c:pt idx="111">
                  <c:v>5.4110365257828539</c:v>
                </c:pt>
                <c:pt idx="112">
                  <c:v>5.5600195835702193</c:v>
                </c:pt>
                <c:pt idx="113">
                  <c:v>5.2443101123072822</c:v>
                </c:pt>
                <c:pt idx="114">
                  <c:v>5.0913568507728435</c:v>
                </c:pt>
                <c:pt idx="115">
                  <c:v>5.294077996779456</c:v>
                </c:pt>
                <c:pt idx="116">
                  <c:v>5.536958543253423</c:v>
                </c:pt>
                <c:pt idx="117">
                  <c:v>5.6865750249014928</c:v>
                </c:pt>
                <c:pt idx="118">
                  <c:v>5.9937614667391488</c:v>
                </c:pt>
                <c:pt idx="119">
                  <c:v>5.5629315784649833</c:v>
                </c:pt>
                <c:pt idx="120">
                  <c:v>6.7869742839678615</c:v>
                </c:pt>
                <c:pt idx="121">
                  <c:v>7.4650966877674554</c:v>
                </c:pt>
                <c:pt idx="122">
                  <c:v>9.8975645213744041</c:v>
                </c:pt>
                <c:pt idx="123">
                  <c:v>11.137221000795586</c:v>
                </c:pt>
                <c:pt idx="124">
                  <c:v>11.605075275927808</c:v>
                </c:pt>
                <c:pt idx="125">
                  <c:v>12.216514460398871</c:v>
                </c:pt>
                <c:pt idx="126">
                  <c:v>12.063813240737323</c:v>
                </c:pt>
                <c:pt idx="127">
                  <c:v>12.395017542969745</c:v>
                </c:pt>
                <c:pt idx="128">
                  <c:v>11.76996506384423</c:v>
                </c:pt>
                <c:pt idx="129">
                  <c:v>11.961675913334096</c:v>
                </c:pt>
                <c:pt idx="130">
                  <c:v>11.84274598987755</c:v>
                </c:pt>
                <c:pt idx="131">
                  <c:v>12.32470903628419</c:v>
                </c:pt>
                <c:pt idx="132">
                  <c:v>12.496272419916354</c:v>
                </c:pt>
                <c:pt idx="133">
                  <c:v>12.3333976021098</c:v>
                </c:pt>
                <c:pt idx="134">
                  <c:v>10.833333333333341</c:v>
                </c:pt>
                <c:pt idx="135">
                  <c:v>10.133333333333335</c:v>
                </c:pt>
                <c:pt idx="136">
                  <c:v>10.233333333333322</c:v>
                </c:pt>
                <c:pt idx="137">
                  <c:v>10.69999999999999</c:v>
                </c:pt>
                <c:pt idx="138">
                  <c:v>10.699999999999983</c:v>
                </c:pt>
                <c:pt idx="139">
                  <c:v>10.833333333333323</c:v>
                </c:pt>
                <c:pt idx="140">
                  <c:v>11.199999999999989</c:v>
                </c:pt>
                <c:pt idx="141">
                  <c:v>11.233333333333333</c:v>
                </c:pt>
                <c:pt idx="142">
                  <c:v>11.133333333333328</c:v>
                </c:pt>
                <c:pt idx="143">
                  <c:v>11.000000000000002</c:v>
                </c:pt>
                <c:pt idx="144">
                  <c:v>11.199999999999996</c:v>
                </c:pt>
                <c:pt idx="145">
                  <c:v>11.53333333333333</c:v>
                </c:pt>
                <c:pt idx="146">
                  <c:v>11.85801616640704</c:v>
                </c:pt>
                <c:pt idx="147">
                  <c:v>11.368710654905243</c:v>
                </c:pt>
                <c:pt idx="148">
                  <c:v>11.054990610980431</c:v>
                </c:pt>
                <c:pt idx="149">
                  <c:v>10.809848767796998</c:v>
                </c:pt>
                <c:pt idx="150">
                  <c:v>11.314014383893678</c:v>
                </c:pt>
                <c:pt idx="151">
                  <c:v>11.40596267412098</c:v>
                </c:pt>
                <c:pt idx="152">
                  <c:v>11.626421684230699</c:v>
                </c:pt>
                <c:pt idx="153">
                  <c:v>11.511561579635819</c:v>
                </c:pt>
                <c:pt idx="154">
                  <c:v>11.733333333333329</c:v>
                </c:pt>
                <c:pt idx="155">
                  <c:v>12.266666666666664</c:v>
                </c:pt>
                <c:pt idx="156">
                  <c:v>11.299999999999992</c:v>
                </c:pt>
                <c:pt idx="157">
                  <c:v>10.466666666666661</c:v>
                </c:pt>
                <c:pt idx="158">
                  <c:v>9.0666666666666682</c:v>
                </c:pt>
                <c:pt idx="159">
                  <c:v>8.766666666666671</c:v>
                </c:pt>
                <c:pt idx="160">
                  <c:v>8.9000000000000039</c:v>
                </c:pt>
                <c:pt idx="161">
                  <c:v>9.5000000000000053</c:v>
                </c:pt>
                <c:pt idx="162">
                  <c:v>10.766666666666673</c:v>
                </c:pt>
                <c:pt idx="163">
                  <c:v>10.733333333333343</c:v>
                </c:pt>
                <c:pt idx="164">
                  <c:v>10.400000000000009</c:v>
                </c:pt>
                <c:pt idx="165">
                  <c:v>9.6999999999999993</c:v>
                </c:pt>
                <c:pt idx="166">
                  <c:v>9.4</c:v>
                </c:pt>
                <c:pt idx="167">
                  <c:v>10.1</c:v>
                </c:pt>
                <c:pt idx="168">
                  <c:v>9.8000000000000007</c:v>
                </c:pt>
                <c:pt idx="169">
                  <c:v>9.8000000000000007</c:v>
                </c:pt>
                <c:pt idx="170">
                  <c:v>8.5</c:v>
                </c:pt>
                <c:pt idx="171">
                  <c:v>8.6</c:v>
                </c:pt>
                <c:pt idx="172">
                  <c:v>7.9</c:v>
                </c:pt>
                <c:pt idx="173">
                  <c:v>7.4</c:v>
                </c:pt>
                <c:pt idx="174">
                  <c:v>6.4333333333333433</c:v>
                </c:pt>
                <c:pt idx="175">
                  <c:v>6.6000000000000059</c:v>
                </c:pt>
                <c:pt idx="176">
                  <c:v>7.1333333333333355</c:v>
                </c:pt>
                <c:pt idx="177">
                  <c:v>7.39</c:v>
                </c:pt>
                <c:pt idx="178">
                  <c:v>7.9</c:v>
                </c:pt>
                <c:pt idx="179">
                  <c:v>8.0299999999999994</c:v>
                </c:pt>
              </c:numCache>
            </c:numRef>
          </c:val>
          <c:smooth val="0"/>
          <c:extLst>
            <c:ext xmlns:c16="http://schemas.microsoft.com/office/drawing/2014/chart" uri="{C3380CC4-5D6E-409C-BE32-E72D297353CC}">
              <c16:uniqueId val="{00000000-9DA2-435A-9C06-043D1A993697}"/>
            </c:ext>
          </c:extLst>
        </c:ser>
        <c:ser>
          <c:idx val="1"/>
          <c:order val="1"/>
          <c:tx>
            <c:strRef>
              <c:f>'c3-26'!$C$10</c:f>
              <c:strCache>
                <c:ptCount val="1"/>
                <c:pt idx="0">
                  <c:v>Regular average wages in the private sector</c:v>
                </c:pt>
              </c:strCache>
            </c:strRef>
          </c:tx>
          <c:spPr>
            <a:ln w="28575" cap="rnd">
              <a:solidFill>
                <a:schemeClr val="accent1"/>
              </a:solidFill>
              <a:prstDash val="sysDash"/>
              <a:round/>
            </a:ln>
            <a:effectLst/>
          </c:spPr>
          <c:marker>
            <c:symbol val="none"/>
          </c:marker>
          <c:cat>
            <c:numRef>
              <c:f>'c3-26'!$A$11:$A$190</c:f>
              <c:numCache>
                <c:formatCode>m/d/yyyy</c:formatCode>
                <c:ptCount val="18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numCache>
            </c:numRef>
          </c:cat>
          <c:val>
            <c:numRef>
              <c:f>'c3-26'!$C$11:$C$190</c:f>
              <c:numCache>
                <c:formatCode>0.0</c:formatCode>
                <c:ptCount val="180"/>
                <c:pt idx="0">
                  <c:v>11.146092440940086</c:v>
                </c:pt>
                <c:pt idx="1">
                  <c:v>11.250732648180396</c:v>
                </c:pt>
                <c:pt idx="2">
                  <c:v>11.50395998925571</c:v>
                </c:pt>
                <c:pt idx="3">
                  <c:v>11.42411154803696</c:v>
                </c:pt>
                <c:pt idx="4">
                  <c:v>12.069524986331219</c:v>
                </c:pt>
                <c:pt idx="5">
                  <c:v>11.9455311022449</c:v>
                </c:pt>
                <c:pt idx="6">
                  <c:v>11.673482314333732</c:v>
                </c:pt>
                <c:pt idx="7">
                  <c:v>11.047783899628987</c:v>
                </c:pt>
                <c:pt idx="8">
                  <c:v>10.115479063556995</c:v>
                </c:pt>
                <c:pt idx="9">
                  <c:v>9.6103309342962557</c:v>
                </c:pt>
                <c:pt idx="10">
                  <c:v>8.9305017324874161</c:v>
                </c:pt>
                <c:pt idx="11">
                  <c:v>8.9986673760890614</c:v>
                </c:pt>
                <c:pt idx="12">
                  <c:v>8.4829700779769084</c:v>
                </c:pt>
                <c:pt idx="13">
                  <c:v>8.9407573075648656</c:v>
                </c:pt>
                <c:pt idx="14">
                  <c:v>8.3642428345680617</c:v>
                </c:pt>
                <c:pt idx="15">
                  <c:v>8.4912784089913238</c:v>
                </c:pt>
                <c:pt idx="16">
                  <c:v>7.4758030870651835</c:v>
                </c:pt>
                <c:pt idx="17">
                  <c:v>7.9694774816749359</c:v>
                </c:pt>
                <c:pt idx="18">
                  <c:v>8.0243594781728067</c:v>
                </c:pt>
                <c:pt idx="19">
                  <c:v>8.0892764170313587</c:v>
                </c:pt>
                <c:pt idx="20">
                  <c:v>8.1178798575912712</c:v>
                </c:pt>
                <c:pt idx="21">
                  <c:v>7.7057533348835845</c:v>
                </c:pt>
                <c:pt idx="22">
                  <c:v>7.6195871346910344</c:v>
                </c:pt>
                <c:pt idx="23">
                  <c:v>7.6302015440626789</c:v>
                </c:pt>
                <c:pt idx="24">
                  <c:v>7.0119045938273743</c:v>
                </c:pt>
                <c:pt idx="25">
                  <c:v>6.2997887940223762</c:v>
                </c:pt>
                <c:pt idx="26">
                  <c:v>5.5926896626579499</c:v>
                </c:pt>
                <c:pt idx="27">
                  <c:v>5.6720983389325639</c:v>
                </c:pt>
                <c:pt idx="28">
                  <c:v>5.8982942502337607</c:v>
                </c:pt>
                <c:pt idx="29">
                  <c:v>5.6177507544060257</c:v>
                </c:pt>
                <c:pt idx="30">
                  <c:v>5.2649550337306854</c:v>
                </c:pt>
                <c:pt idx="31">
                  <c:v>5.0959101300813714</c:v>
                </c:pt>
                <c:pt idx="32">
                  <c:v>4.6329506548602604</c:v>
                </c:pt>
                <c:pt idx="33">
                  <c:v>4.352915597903066</c:v>
                </c:pt>
                <c:pt idx="34">
                  <c:v>4.4505068820625135</c:v>
                </c:pt>
                <c:pt idx="35">
                  <c:v>4.2484388049442101</c:v>
                </c:pt>
                <c:pt idx="36">
                  <c:v>4.4646949200559369</c:v>
                </c:pt>
                <c:pt idx="37">
                  <c:v>4.4392151244837015</c:v>
                </c:pt>
                <c:pt idx="38">
                  <c:v>4.9743638970513624</c:v>
                </c:pt>
                <c:pt idx="39">
                  <c:v>4.6785386139940472</c:v>
                </c:pt>
                <c:pt idx="40">
                  <c:v>4.1698669484396378</c:v>
                </c:pt>
                <c:pt idx="41">
                  <c:v>3.2931952601693424</c:v>
                </c:pt>
                <c:pt idx="42">
                  <c:v>3.0196805754267717</c:v>
                </c:pt>
                <c:pt idx="43">
                  <c:v>3.1487478847175141</c:v>
                </c:pt>
                <c:pt idx="44">
                  <c:v>3.5319808891699425</c:v>
                </c:pt>
                <c:pt idx="45">
                  <c:v>3.4467142551833923</c:v>
                </c:pt>
                <c:pt idx="46">
                  <c:v>3.1497814409181757</c:v>
                </c:pt>
                <c:pt idx="47">
                  <c:v>2.9439292390138987</c:v>
                </c:pt>
                <c:pt idx="48">
                  <c:v>3.4071457791654916</c:v>
                </c:pt>
                <c:pt idx="49">
                  <c:v>3.4061087867798565</c:v>
                </c:pt>
                <c:pt idx="50">
                  <c:v>3.7933121923070892</c:v>
                </c:pt>
                <c:pt idx="51">
                  <c:v>3.7131723379458066</c:v>
                </c:pt>
                <c:pt idx="52">
                  <c:v>4.2050131527771777</c:v>
                </c:pt>
                <c:pt idx="53">
                  <c:v>4.4415562868497389</c:v>
                </c:pt>
                <c:pt idx="54">
                  <c:v>4.5863105346348965</c:v>
                </c:pt>
                <c:pt idx="55">
                  <c:v>4.7130801432891651</c:v>
                </c:pt>
                <c:pt idx="56">
                  <c:v>4.5136368676672669</c:v>
                </c:pt>
                <c:pt idx="57">
                  <c:v>4.6621082716673161</c:v>
                </c:pt>
                <c:pt idx="58">
                  <c:v>4.849014959013731</c:v>
                </c:pt>
                <c:pt idx="59">
                  <c:v>5.0930318538287294</c:v>
                </c:pt>
                <c:pt idx="60">
                  <c:v>6.5684311872654222</c:v>
                </c:pt>
                <c:pt idx="61">
                  <c:v>8.1100426869707984</c:v>
                </c:pt>
                <c:pt idx="62">
                  <c:v>8.5781115061279269</c:v>
                </c:pt>
                <c:pt idx="63">
                  <c:v>8.0823593551007242</c:v>
                </c:pt>
                <c:pt idx="64">
                  <c:v>7.8709672842349532</c:v>
                </c:pt>
                <c:pt idx="65">
                  <c:v>8.0986808990481052</c:v>
                </c:pt>
                <c:pt idx="66">
                  <c:v>8.2059959648887943</c:v>
                </c:pt>
                <c:pt idx="67">
                  <c:v>7.7346410527925942</c:v>
                </c:pt>
                <c:pt idx="68">
                  <c:v>7.5953724435514403</c:v>
                </c:pt>
                <c:pt idx="69">
                  <c:v>7.8775328613014777</c:v>
                </c:pt>
                <c:pt idx="70">
                  <c:v>7.6029197368168751</c:v>
                </c:pt>
                <c:pt idx="71">
                  <c:v>7.8213456616818675</c:v>
                </c:pt>
                <c:pt idx="72">
                  <c:v>6.176903555814973</c:v>
                </c:pt>
                <c:pt idx="73">
                  <c:v>4.6225595493365983</c:v>
                </c:pt>
                <c:pt idx="74">
                  <c:v>3.2186524752512526</c:v>
                </c:pt>
                <c:pt idx="75">
                  <c:v>3.2381769910413492</c:v>
                </c:pt>
                <c:pt idx="76">
                  <c:v>3.5721547678129255</c:v>
                </c:pt>
                <c:pt idx="77">
                  <c:v>3.4489359158303903</c:v>
                </c:pt>
                <c:pt idx="78">
                  <c:v>3.7636717223424427</c:v>
                </c:pt>
                <c:pt idx="79">
                  <c:v>3.8630722943116353</c:v>
                </c:pt>
                <c:pt idx="80">
                  <c:v>4.2287569116835693</c:v>
                </c:pt>
                <c:pt idx="81">
                  <c:v>4.2715926855087707</c:v>
                </c:pt>
                <c:pt idx="82">
                  <c:v>4.5616799203529235</c:v>
                </c:pt>
                <c:pt idx="83">
                  <c:v>4.4230770175451548</c:v>
                </c:pt>
                <c:pt idx="84">
                  <c:v>4.0225686893208046</c:v>
                </c:pt>
                <c:pt idx="85">
                  <c:v>3.820917296918291</c:v>
                </c:pt>
                <c:pt idx="86">
                  <c:v>3.8847280793814272</c:v>
                </c:pt>
                <c:pt idx="87">
                  <c:v>3.9944702093803444</c:v>
                </c:pt>
                <c:pt idx="88">
                  <c:v>3.7412366681106888</c:v>
                </c:pt>
                <c:pt idx="89">
                  <c:v>4.1660545047694706</c:v>
                </c:pt>
                <c:pt idx="90">
                  <c:v>3.8272916621198654</c:v>
                </c:pt>
                <c:pt idx="91">
                  <c:v>3.832529920880368</c:v>
                </c:pt>
                <c:pt idx="92">
                  <c:v>3.6718168484121496</c:v>
                </c:pt>
                <c:pt idx="93">
                  <c:v>3.6681606242913092</c:v>
                </c:pt>
                <c:pt idx="94">
                  <c:v>3.4159479754423643</c:v>
                </c:pt>
                <c:pt idx="95">
                  <c:v>3.4286174782814114</c:v>
                </c:pt>
                <c:pt idx="96">
                  <c:v>3.3871548365131439</c:v>
                </c:pt>
                <c:pt idx="97">
                  <c:v>3.5856986045138988</c:v>
                </c:pt>
                <c:pt idx="98">
                  <c:v>3.257860027336227</c:v>
                </c:pt>
                <c:pt idx="99">
                  <c:v>3.5216061943308623</c:v>
                </c:pt>
                <c:pt idx="100">
                  <c:v>3.6579051565582539</c:v>
                </c:pt>
                <c:pt idx="101">
                  <c:v>3.8462013824259067</c:v>
                </c:pt>
                <c:pt idx="102">
                  <c:v>3.8194309347691302</c:v>
                </c:pt>
                <c:pt idx="103">
                  <c:v>3.9083791004983639</c:v>
                </c:pt>
                <c:pt idx="104">
                  <c:v>3.8672302120011488</c:v>
                </c:pt>
                <c:pt idx="105">
                  <c:v>3.8609132380636644</c:v>
                </c:pt>
                <c:pt idx="106">
                  <c:v>4.083496640841533</c:v>
                </c:pt>
                <c:pt idx="107">
                  <c:v>4.0259695376808109</c:v>
                </c:pt>
                <c:pt idx="108">
                  <c:v>4.2849155962679211</c:v>
                </c:pt>
                <c:pt idx="109">
                  <c:v>4.5730761805073596</c:v>
                </c:pt>
                <c:pt idx="110">
                  <c:v>5.0997928881153882</c:v>
                </c:pt>
                <c:pt idx="111">
                  <c:v>5.2045640444961263</c:v>
                </c:pt>
                <c:pt idx="112">
                  <c:v>5.2450260665098654</c:v>
                </c:pt>
                <c:pt idx="113">
                  <c:v>5.0877232478971841</c:v>
                </c:pt>
                <c:pt idx="114">
                  <c:v>5.0714734609058842</c:v>
                </c:pt>
                <c:pt idx="115">
                  <c:v>5.3930203559540963</c:v>
                </c:pt>
                <c:pt idx="116">
                  <c:v>5.5048488215897544</c:v>
                </c:pt>
                <c:pt idx="117">
                  <c:v>5.5472768659251619</c:v>
                </c:pt>
                <c:pt idx="118">
                  <c:v>5.6491583172403104</c:v>
                </c:pt>
                <c:pt idx="119">
                  <c:v>5.5655004471130951</c:v>
                </c:pt>
                <c:pt idx="120">
                  <c:v>7.0140468241940193</c:v>
                </c:pt>
                <c:pt idx="121">
                  <c:v>8.042858377195051</c:v>
                </c:pt>
                <c:pt idx="122">
                  <c:v>10.485834594314055</c:v>
                </c:pt>
                <c:pt idx="123">
                  <c:v>11.58063436947058</c:v>
                </c:pt>
                <c:pt idx="124">
                  <c:v>12.279922960031664</c:v>
                </c:pt>
                <c:pt idx="125">
                  <c:v>12.240041193123156</c:v>
                </c:pt>
                <c:pt idx="126">
                  <c:v>12.269002373314239</c:v>
                </c:pt>
                <c:pt idx="127">
                  <c:v>12.136947801537003</c:v>
                </c:pt>
                <c:pt idx="128">
                  <c:v>12.077779065032985</c:v>
                </c:pt>
                <c:pt idx="129">
                  <c:v>12.280321286685281</c:v>
                </c:pt>
                <c:pt idx="130">
                  <c:v>12.572183880547962</c:v>
                </c:pt>
                <c:pt idx="131">
                  <c:v>12.780323148184181</c:v>
                </c:pt>
                <c:pt idx="132">
                  <c:v>12.657395116332742</c:v>
                </c:pt>
                <c:pt idx="133">
                  <c:v>12.014390175415969</c:v>
                </c:pt>
                <c:pt idx="134">
                  <c:v>10.933333333333328</c:v>
                </c:pt>
                <c:pt idx="135">
                  <c:v>9.9666666666666632</c:v>
                </c:pt>
                <c:pt idx="136">
                  <c:v>10.233333333333333</c:v>
                </c:pt>
                <c:pt idx="137">
                  <c:v>10.433333333333332</c:v>
                </c:pt>
                <c:pt idx="138">
                  <c:v>10.733333333333329</c:v>
                </c:pt>
                <c:pt idx="139">
                  <c:v>10.733333333333327</c:v>
                </c:pt>
                <c:pt idx="140">
                  <c:v>10.899999999999999</c:v>
                </c:pt>
                <c:pt idx="141">
                  <c:v>11.066666666666668</c:v>
                </c:pt>
                <c:pt idx="142">
                  <c:v>10.933333333333342</c:v>
                </c:pt>
                <c:pt idx="143">
                  <c:v>10.566666666666672</c:v>
                </c:pt>
                <c:pt idx="144">
                  <c:v>10.366666666666672</c:v>
                </c:pt>
                <c:pt idx="145">
                  <c:v>10.833333333333334</c:v>
                </c:pt>
                <c:pt idx="146">
                  <c:v>11.400000000000004</c:v>
                </c:pt>
                <c:pt idx="147">
                  <c:v>11.866666666666669</c:v>
                </c:pt>
                <c:pt idx="148">
                  <c:v>11.266666666666671</c:v>
                </c:pt>
                <c:pt idx="149">
                  <c:v>11.133333333333328</c:v>
                </c:pt>
                <c:pt idx="150">
                  <c:v>10.699999999999998</c:v>
                </c:pt>
                <c:pt idx="151">
                  <c:v>10.86666666666666</c:v>
                </c:pt>
                <c:pt idx="152">
                  <c:v>11.099999999999993</c:v>
                </c:pt>
                <c:pt idx="153">
                  <c:v>11.166666666666657</c:v>
                </c:pt>
                <c:pt idx="154">
                  <c:v>11.066666666666663</c:v>
                </c:pt>
                <c:pt idx="155">
                  <c:v>10.866666666666669</c:v>
                </c:pt>
                <c:pt idx="156">
                  <c:v>10.400000000000002</c:v>
                </c:pt>
                <c:pt idx="157">
                  <c:v>9.8000000000000096</c:v>
                </c:pt>
                <c:pt idx="158">
                  <c:v>8.6333333333333453</c:v>
                </c:pt>
                <c:pt idx="159">
                  <c:v>8.4666666666666739</c:v>
                </c:pt>
                <c:pt idx="160">
                  <c:v>8.7000000000000046</c:v>
                </c:pt>
                <c:pt idx="161">
                  <c:v>10.166666666666664</c:v>
                </c:pt>
                <c:pt idx="162">
                  <c:v>10.799999999999995</c:v>
                </c:pt>
                <c:pt idx="163">
                  <c:v>11.033333333333324</c:v>
                </c:pt>
                <c:pt idx="164">
                  <c:v>10.299999999999997</c:v>
                </c:pt>
                <c:pt idx="165">
                  <c:v>9.8000000000000007</c:v>
                </c:pt>
                <c:pt idx="166">
                  <c:v>9.4</c:v>
                </c:pt>
                <c:pt idx="167">
                  <c:v>9.5666667000000007</c:v>
                </c:pt>
                <c:pt idx="168">
                  <c:v>9.1999999999999993</c:v>
                </c:pt>
                <c:pt idx="169">
                  <c:v>9.1333333000000003</c:v>
                </c:pt>
                <c:pt idx="170">
                  <c:v>8.3000000000000007</c:v>
                </c:pt>
                <c:pt idx="171">
                  <c:v>8.3666</c:v>
                </c:pt>
                <c:pt idx="172">
                  <c:v>7.2666000000000004</c:v>
                </c:pt>
                <c:pt idx="173">
                  <c:v>6.3666</c:v>
                </c:pt>
                <c:pt idx="174">
                  <c:v>5.2333333333333298</c:v>
                </c:pt>
                <c:pt idx="175">
                  <c:v>5.6333333333333302</c:v>
                </c:pt>
                <c:pt idx="176">
                  <c:v>6.5</c:v>
                </c:pt>
                <c:pt idx="177">
                  <c:v>7.0666666666666673</c:v>
                </c:pt>
                <c:pt idx="178">
                  <c:v>7.1333333333333302</c:v>
                </c:pt>
                <c:pt idx="179">
                  <c:v>7.2333333333333343</c:v>
                </c:pt>
              </c:numCache>
            </c:numRef>
          </c:val>
          <c:smooth val="0"/>
          <c:extLst>
            <c:ext xmlns:c16="http://schemas.microsoft.com/office/drawing/2014/chart" uri="{C3380CC4-5D6E-409C-BE32-E72D297353CC}">
              <c16:uniqueId val="{00000001-9DA2-435A-9C06-043D1A993697}"/>
            </c:ext>
          </c:extLst>
        </c:ser>
        <c:dLbls>
          <c:showLegendKey val="0"/>
          <c:showVal val="0"/>
          <c:showCatName val="0"/>
          <c:showSerName val="0"/>
          <c:showPercent val="0"/>
          <c:showBubbleSize val="0"/>
        </c:dLbls>
        <c:smooth val="0"/>
        <c:axId val="252410112"/>
        <c:axId val="252420096"/>
      </c:lineChart>
      <c:dateAx>
        <c:axId val="252410112"/>
        <c:scaling>
          <c:orientation val="minMax"/>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420096"/>
        <c:crosses val="autoZero"/>
        <c:auto val="1"/>
        <c:lblOffset val="100"/>
        <c:baseTimeUnit val="months"/>
        <c:majorUnit val="12"/>
        <c:majorTimeUnit val="months"/>
        <c:minorUnit val="12"/>
      </c:dateAx>
      <c:valAx>
        <c:axId val="252420096"/>
        <c:scaling>
          <c:orientation val="minMax"/>
          <c:max val="14"/>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410112"/>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47467495947332"/>
          <c:y val="0.10199114083467234"/>
          <c:w val="0.86855824263076054"/>
          <c:h val="0.51990581597222219"/>
        </c:manualLayout>
      </c:layout>
      <c:barChart>
        <c:barDir val="col"/>
        <c:grouping val="stacked"/>
        <c:varyColors val="0"/>
        <c:ser>
          <c:idx val="1"/>
          <c:order val="0"/>
          <c:tx>
            <c:strRef>
              <c:f>'c3-27'!$B$9</c:f>
              <c:strCache>
                <c:ptCount val="1"/>
                <c:pt idx="0">
                  <c:v>Feldolgozóipar</c:v>
                </c:pt>
              </c:strCache>
            </c:strRef>
          </c:tx>
          <c:spPr>
            <a:solidFill>
              <a:schemeClr val="accent1"/>
            </a:solidFill>
            <a:ln>
              <a:solidFill>
                <a:schemeClr val="accent1"/>
              </a:solidFill>
            </a:ln>
            <a:effectLst/>
          </c:spPr>
          <c:invertIfNegative val="0"/>
          <c:cat>
            <c:strRef>
              <c:f>'c3-27'!$A$11:$A$25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2021.I.né</c:v>
                </c:pt>
                <c:pt idx="12">
                  <c:v>2021 II. né.</c:v>
                </c:pt>
                <c:pt idx="13">
                  <c:v>2021 III. né.</c:v>
                </c:pt>
                <c:pt idx="14">
                  <c:v>2021 IV. né.</c:v>
                </c:pt>
              </c:strCache>
            </c:strRef>
          </c:cat>
          <c:val>
            <c:numRef>
              <c:f>'c3-27'!$B$11:$B$24</c:f>
              <c:numCache>
                <c:formatCode>0.0</c:formatCode>
                <c:ptCount val="14"/>
                <c:pt idx="0">
                  <c:v>-11.147005000000036</c:v>
                </c:pt>
                <c:pt idx="1">
                  <c:v>22.310800000000086</c:v>
                </c:pt>
                <c:pt idx="2">
                  <c:v>-17.559815000000071</c:v>
                </c:pt>
                <c:pt idx="3">
                  <c:v>30.610542499999951</c:v>
                </c:pt>
                <c:pt idx="4">
                  <c:v>67.079905000000167</c:v>
                </c:pt>
                <c:pt idx="5">
                  <c:v>12.739967499999807</c:v>
                </c:pt>
                <c:pt idx="6">
                  <c:v>37.02568500000018</c:v>
                </c:pt>
                <c:pt idx="7">
                  <c:v>54.25994999999989</c:v>
                </c:pt>
                <c:pt idx="8">
                  <c:v>20.162360000000149</c:v>
                </c:pt>
                <c:pt idx="9">
                  <c:v>-12.235500000000002</c:v>
                </c:pt>
                <c:pt idx="10">
                  <c:v>-31.134487500000091</c:v>
                </c:pt>
                <c:pt idx="11">
                  <c:v>-43.02</c:v>
                </c:pt>
                <c:pt idx="12">
                  <c:v>4.59</c:v>
                </c:pt>
                <c:pt idx="13">
                  <c:v>-6.8182699999998704</c:v>
                </c:pt>
              </c:numCache>
            </c:numRef>
          </c:val>
          <c:extLst>
            <c:ext xmlns:c16="http://schemas.microsoft.com/office/drawing/2014/chart" uri="{C3380CC4-5D6E-409C-BE32-E72D297353CC}">
              <c16:uniqueId val="{00000000-F849-4FFA-AEFA-4917536E05A2}"/>
            </c:ext>
          </c:extLst>
        </c:ser>
        <c:ser>
          <c:idx val="3"/>
          <c:order val="2"/>
          <c:tx>
            <c:strRef>
              <c:f>'c3-27'!$D$9</c:f>
              <c:strCache>
                <c:ptCount val="1"/>
                <c:pt idx="0">
                  <c:v>Építőipar</c:v>
                </c:pt>
              </c:strCache>
            </c:strRef>
          </c:tx>
          <c:spPr>
            <a:solidFill>
              <a:schemeClr val="accent3"/>
            </a:solidFill>
            <a:ln>
              <a:solidFill>
                <a:schemeClr val="accent3"/>
              </a:solidFill>
            </a:ln>
            <a:effectLst/>
          </c:spPr>
          <c:invertIfNegative val="0"/>
          <c:cat>
            <c:strRef>
              <c:f>'c3-27'!$A$11:$A$25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2021.I.né</c:v>
                </c:pt>
                <c:pt idx="12">
                  <c:v>2021 II. né.</c:v>
                </c:pt>
                <c:pt idx="13">
                  <c:v>2021 III. né.</c:v>
                </c:pt>
                <c:pt idx="14">
                  <c:v>2021 IV. né.</c:v>
                </c:pt>
              </c:strCache>
            </c:strRef>
          </c:cat>
          <c:val>
            <c:numRef>
              <c:f>'c3-27'!$D$11:$D$25</c:f>
              <c:numCache>
                <c:formatCode>0.0</c:formatCode>
                <c:ptCount val="15"/>
                <c:pt idx="0">
                  <c:v>-15.579032499999983</c:v>
                </c:pt>
                <c:pt idx="1">
                  <c:v>-11.810892500000023</c:v>
                </c:pt>
                <c:pt idx="2">
                  <c:v>-16.896775000000019</c:v>
                </c:pt>
                <c:pt idx="3">
                  <c:v>0.91012000000000626</c:v>
                </c:pt>
                <c:pt idx="4">
                  <c:v>11.885320000000007</c:v>
                </c:pt>
                <c:pt idx="5">
                  <c:v>14.419075000000021</c:v>
                </c:pt>
                <c:pt idx="6">
                  <c:v>5.6440149999999676</c:v>
                </c:pt>
                <c:pt idx="7">
                  <c:v>24.95613000000003</c:v>
                </c:pt>
                <c:pt idx="8">
                  <c:v>29.334182499999997</c:v>
                </c:pt>
                <c:pt idx="9">
                  <c:v>10.728069999999946</c:v>
                </c:pt>
                <c:pt idx="10">
                  <c:v>17.081389999999999</c:v>
                </c:pt>
                <c:pt idx="11">
                  <c:v>17.059999999999999</c:v>
                </c:pt>
                <c:pt idx="12">
                  <c:v>24.6</c:v>
                </c:pt>
                <c:pt idx="13">
                  <c:v>9.5613599999999792</c:v>
                </c:pt>
                <c:pt idx="14" formatCode="0.00">
                  <c:v>-2.2000000000000002</c:v>
                </c:pt>
              </c:numCache>
            </c:numRef>
          </c:val>
          <c:extLst>
            <c:ext xmlns:c16="http://schemas.microsoft.com/office/drawing/2014/chart" uri="{C3380CC4-5D6E-409C-BE32-E72D297353CC}">
              <c16:uniqueId val="{00000001-F849-4FFA-AEFA-4917536E05A2}"/>
            </c:ext>
          </c:extLst>
        </c:ser>
        <c:ser>
          <c:idx val="0"/>
          <c:order val="3"/>
          <c:tx>
            <c:strRef>
              <c:f>'c3-27'!$E$9</c:f>
              <c:strCache>
                <c:ptCount val="1"/>
                <c:pt idx="0">
                  <c:v>Kereskedelem</c:v>
                </c:pt>
              </c:strCache>
            </c:strRef>
          </c:tx>
          <c:spPr>
            <a:solidFill>
              <a:schemeClr val="tx2"/>
            </a:solidFill>
            <a:ln>
              <a:solidFill>
                <a:schemeClr val="tx2"/>
              </a:solidFill>
            </a:ln>
            <a:effectLst/>
          </c:spPr>
          <c:invertIfNegative val="0"/>
          <c:cat>
            <c:strRef>
              <c:f>'c3-27'!$A$11:$A$25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2021.I.né</c:v>
                </c:pt>
                <c:pt idx="12">
                  <c:v>2021 II. né.</c:v>
                </c:pt>
                <c:pt idx="13">
                  <c:v>2021 III. né.</c:v>
                </c:pt>
                <c:pt idx="14">
                  <c:v>2021 IV. né.</c:v>
                </c:pt>
              </c:strCache>
            </c:strRef>
          </c:cat>
          <c:val>
            <c:numRef>
              <c:f>'c3-27'!$E$11:$E$25</c:f>
              <c:numCache>
                <c:formatCode>0.0</c:formatCode>
                <c:ptCount val="15"/>
                <c:pt idx="0">
                  <c:v>-11.454517499999952</c:v>
                </c:pt>
                <c:pt idx="1">
                  <c:v>4.6977150000000165</c:v>
                </c:pt>
                <c:pt idx="2">
                  <c:v>4.7716199999999844</c:v>
                </c:pt>
                <c:pt idx="3">
                  <c:v>-13.127632500000004</c:v>
                </c:pt>
                <c:pt idx="4">
                  <c:v>17.331162499999891</c:v>
                </c:pt>
                <c:pt idx="5">
                  <c:v>-8.9692649999998366</c:v>
                </c:pt>
                <c:pt idx="6">
                  <c:v>8.5185749999999416</c:v>
                </c:pt>
                <c:pt idx="7">
                  <c:v>2.2246299999999337</c:v>
                </c:pt>
                <c:pt idx="8">
                  <c:v>0.5298249999999598</c:v>
                </c:pt>
                <c:pt idx="9">
                  <c:v>20.727347500000064</c:v>
                </c:pt>
                <c:pt idx="10">
                  <c:v>3.9390675000000783</c:v>
                </c:pt>
                <c:pt idx="11">
                  <c:v>-24.74</c:v>
                </c:pt>
                <c:pt idx="12">
                  <c:v>-9.8699999999999992</c:v>
                </c:pt>
                <c:pt idx="13">
                  <c:v>-37.116380000000049</c:v>
                </c:pt>
                <c:pt idx="14" formatCode="0.00">
                  <c:v>-17.7</c:v>
                </c:pt>
              </c:numCache>
            </c:numRef>
          </c:val>
          <c:extLst>
            <c:ext xmlns:c16="http://schemas.microsoft.com/office/drawing/2014/chart" uri="{C3380CC4-5D6E-409C-BE32-E72D297353CC}">
              <c16:uniqueId val="{00000002-F849-4FFA-AEFA-4917536E05A2}"/>
            </c:ext>
          </c:extLst>
        </c:ser>
        <c:ser>
          <c:idx val="4"/>
          <c:order val="4"/>
          <c:tx>
            <c:strRef>
              <c:f>'c3-27'!$F$9</c:f>
              <c:strCache>
                <c:ptCount val="1"/>
                <c:pt idx="0">
                  <c:v>Szállítás</c:v>
                </c:pt>
              </c:strCache>
            </c:strRef>
          </c:tx>
          <c:spPr>
            <a:solidFill>
              <a:schemeClr val="accent5"/>
            </a:solidFill>
            <a:ln>
              <a:solidFill>
                <a:schemeClr val="accent5"/>
              </a:solidFill>
            </a:ln>
            <a:effectLst/>
          </c:spPr>
          <c:invertIfNegative val="0"/>
          <c:cat>
            <c:strRef>
              <c:f>'c3-27'!$A$11:$A$25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2021.I.né</c:v>
                </c:pt>
                <c:pt idx="12">
                  <c:v>2021 II. né.</c:v>
                </c:pt>
                <c:pt idx="13">
                  <c:v>2021 III. né.</c:v>
                </c:pt>
                <c:pt idx="14">
                  <c:v>2021 IV. né.</c:v>
                </c:pt>
              </c:strCache>
            </c:strRef>
          </c:cat>
          <c:val>
            <c:numRef>
              <c:f>'c3-27'!$F$11:$F$25</c:f>
              <c:numCache>
                <c:formatCode>0.0</c:formatCode>
                <c:ptCount val="15"/>
                <c:pt idx="0">
                  <c:v>2.5808125000000359</c:v>
                </c:pt>
                <c:pt idx="1">
                  <c:v>-0.57693250000005492</c:v>
                </c:pt>
                <c:pt idx="2">
                  <c:v>3.9315500000000156</c:v>
                </c:pt>
                <c:pt idx="3">
                  <c:v>7.1987499999977445E-2</c:v>
                </c:pt>
                <c:pt idx="4">
                  <c:v>0.70093500000007225</c:v>
                </c:pt>
                <c:pt idx="5">
                  <c:v>7.8992974999999888</c:v>
                </c:pt>
                <c:pt idx="6">
                  <c:v>7.8360950000000003</c:v>
                </c:pt>
                <c:pt idx="7">
                  <c:v>16.288519999999949</c:v>
                </c:pt>
                <c:pt idx="8">
                  <c:v>-4.4707425000000285</c:v>
                </c:pt>
                <c:pt idx="9">
                  <c:v>14.686797500000068</c:v>
                </c:pt>
                <c:pt idx="10">
                  <c:v>-25.819909999999993</c:v>
                </c:pt>
                <c:pt idx="11">
                  <c:v>-14.7</c:v>
                </c:pt>
                <c:pt idx="12">
                  <c:v>-10.49508000000003</c:v>
                </c:pt>
                <c:pt idx="13">
                  <c:v>15.111470000000054</c:v>
                </c:pt>
                <c:pt idx="14" formatCode="0.00">
                  <c:v>27.7</c:v>
                </c:pt>
              </c:numCache>
            </c:numRef>
          </c:val>
          <c:extLst>
            <c:ext xmlns:c16="http://schemas.microsoft.com/office/drawing/2014/chart" uri="{C3380CC4-5D6E-409C-BE32-E72D297353CC}">
              <c16:uniqueId val="{00000003-F849-4FFA-AEFA-4917536E05A2}"/>
            </c:ext>
          </c:extLst>
        </c:ser>
        <c:ser>
          <c:idx val="5"/>
          <c:order val="5"/>
          <c:tx>
            <c:strRef>
              <c:f>'c3-27'!$G$9</c:f>
              <c:strCache>
                <c:ptCount val="1"/>
                <c:pt idx="0">
                  <c:v>Turizmus</c:v>
                </c:pt>
              </c:strCache>
            </c:strRef>
          </c:tx>
          <c:spPr>
            <a:solidFill>
              <a:schemeClr val="accent6"/>
            </a:solidFill>
            <a:ln>
              <a:solidFill>
                <a:schemeClr val="accent6"/>
              </a:solidFill>
            </a:ln>
            <a:effectLst/>
          </c:spPr>
          <c:invertIfNegative val="0"/>
          <c:cat>
            <c:strRef>
              <c:f>'c3-27'!$A$11:$A$25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2021.I.né</c:v>
                </c:pt>
                <c:pt idx="12">
                  <c:v>2021 II. né.</c:v>
                </c:pt>
                <c:pt idx="13">
                  <c:v>2021 III. né.</c:v>
                </c:pt>
                <c:pt idx="14">
                  <c:v>2021 IV. né.</c:v>
                </c:pt>
              </c:strCache>
            </c:strRef>
          </c:cat>
          <c:val>
            <c:numRef>
              <c:f>'c3-27'!$G$11:$G$25</c:f>
              <c:numCache>
                <c:formatCode>0.0</c:formatCode>
                <c:ptCount val="15"/>
                <c:pt idx="0">
                  <c:v>-3.0040975000000003</c:v>
                </c:pt>
                <c:pt idx="1">
                  <c:v>10.977834999999999</c:v>
                </c:pt>
                <c:pt idx="2">
                  <c:v>2.7975424999999916</c:v>
                </c:pt>
                <c:pt idx="3">
                  <c:v>-3.3319449999999904</c:v>
                </c:pt>
                <c:pt idx="4">
                  <c:v>8.5613075000000265</c:v>
                </c:pt>
                <c:pt idx="5">
                  <c:v>15.759772499999968</c:v>
                </c:pt>
                <c:pt idx="6">
                  <c:v>11.808042499999999</c:v>
                </c:pt>
                <c:pt idx="7">
                  <c:v>-5.2687449999999956</c:v>
                </c:pt>
                <c:pt idx="8">
                  <c:v>-9.6292949999999848</c:v>
                </c:pt>
                <c:pt idx="9">
                  <c:v>7.5205199999999763</c:v>
                </c:pt>
                <c:pt idx="10">
                  <c:v>-16.473649999999964</c:v>
                </c:pt>
                <c:pt idx="11">
                  <c:v>-49.37</c:v>
                </c:pt>
                <c:pt idx="12">
                  <c:v>12.894989999999979</c:v>
                </c:pt>
                <c:pt idx="13">
                  <c:v>3.229280000000017</c:v>
                </c:pt>
                <c:pt idx="14" formatCode="0.00">
                  <c:v>3.1</c:v>
                </c:pt>
              </c:numCache>
            </c:numRef>
          </c:val>
          <c:extLst>
            <c:ext xmlns:c16="http://schemas.microsoft.com/office/drawing/2014/chart" uri="{C3380CC4-5D6E-409C-BE32-E72D297353CC}">
              <c16:uniqueId val="{00000004-F849-4FFA-AEFA-4917536E05A2}"/>
            </c:ext>
          </c:extLst>
        </c:ser>
        <c:ser>
          <c:idx val="6"/>
          <c:order val="6"/>
          <c:tx>
            <c:strRef>
              <c:f>'c3-27'!$H$9</c:f>
              <c:strCache>
                <c:ptCount val="1"/>
                <c:pt idx="0">
                  <c:v>Egyéb*</c:v>
                </c:pt>
              </c:strCache>
            </c:strRef>
          </c:tx>
          <c:spPr>
            <a:solidFill>
              <a:schemeClr val="accent1">
                <a:lumMod val="40000"/>
                <a:lumOff val="60000"/>
              </a:schemeClr>
            </a:solidFill>
            <a:ln>
              <a:solidFill>
                <a:schemeClr val="accent1">
                  <a:lumMod val="40000"/>
                  <a:lumOff val="60000"/>
                </a:schemeClr>
              </a:solidFill>
            </a:ln>
            <a:effectLst/>
          </c:spPr>
          <c:invertIfNegative val="0"/>
          <c:cat>
            <c:strRef>
              <c:f>'c3-27'!$A$11:$A$25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2021.I.né</c:v>
                </c:pt>
                <c:pt idx="12">
                  <c:v>2021 II. né.</c:v>
                </c:pt>
                <c:pt idx="13">
                  <c:v>2021 III. né.</c:v>
                </c:pt>
                <c:pt idx="14">
                  <c:v>2021 IV. né.</c:v>
                </c:pt>
              </c:strCache>
            </c:strRef>
          </c:cat>
          <c:val>
            <c:numRef>
              <c:f>'c3-27'!$H$11:$H$25</c:f>
              <c:numCache>
                <c:formatCode>0.0</c:formatCode>
                <c:ptCount val="15"/>
                <c:pt idx="0">
                  <c:v>-7.3870700000001115</c:v>
                </c:pt>
                <c:pt idx="1">
                  <c:v>13.368877500000135</c:v>
                </c:pt>
                <c:pt idx="2">
                  <c:v>55.538742500000012</c:v>
                </c:pt>
                <c:pt idx="3">
                  <c:v>14.573372500000286</c:v>
                </c:pt>
                <c:pt idx="4">
                  <c:v>36.150302499999718</c:v>
                </c:pt>
                <c:pt idx="5">
                  <c:v>29.611399999999961</c:v>
                </c:pt>
                <c:pt idx="6">
                  <c:v>36.926507500000199</c:v>
                </c:pt>
                <c:pt idx="7">
                  <c:v>-28.018359999999955</c:v>
                </c:pt>
                <c:pt idx="8">
                  <c:v>19.540397499999973</c:v>
                </c:pt>
                <c:pt idx="9">
                  <c:v>-1.1102149999998296</c:v>
                </c:pt>
                <c:pt idx="10">
                  <c:v>32.472227499999526</c:v>
                </c:pt>
                <c:pt idx="11">
                  <c:v>30.198850000000022</c:v>
                </c:pt>
                <c:pt idx="12">
                  <c:v>26.489170000000783</c:v>
                </c:pt>
                <c:pt idx="13">
                  <c:v>39.293910000000039</c:v>
                </c:pt>
                <c:pt idx="14" formatCode="0.00">
                  <c:v>43.214999999999492</c:v>
                </c:pt>
              </c:numCache>
            </c:numRef>
          </c:val>
          <c:extLst>
            <c:ext xmlns:c16="http://schemas.microsoft.com/office/drawing/2014/chart" uri="{C3380CC4-5D6E-409C-BE32-E72D297353CC}">
              <c16:uniqueId val="{00000005-F849-4FFA-AEFA-4917536E05A2}"/>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'c3-27'!$C$9</c15:sqref>
                        </c15:formulaRef>
                      </c:ext>
                    </c:extLst>
                    <c:strCache>
                      <c:ptCount val="1"/>
                      <c:pt idx="0">
                        <c:v>Piaci szolgáltatások</c:v>
                      </c:pt>
                    </c:strCache>
                  </c:strRef>
                </c:tx>
                <c:spPr>
                  <a:solidFill>
                    <a:schemeClr val="tx2"/>
                  </a:solidFill>
                  <a:ln>
                    <a:solidFill>
                      <a:schemeClr val="tx2"/>
                    </a:solidFill>
                  </a:ln>
                  <a:effectLst/>
                </c:spPr>
                <c:invertIfNegative val="0"/>
                <c:cat>
                  <c:strRef>
                    <c:extLst>
                      <c:ext uri="{02D57815-91ED-43cb-92C2-25804820EDAC}">
                        <c15:formulaRef>
                          <c15:sqref>'c3-27'!$A$11:$A$25</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2021.I.né</c:v>
                      </c:pt>
                      <c:pt idx="12">
                        <c:v>2021 II. né.</c:v>
                      </c:pt>
                      <c:pt idx="13">
                        <c:v>2021 III. né.</c:v>
                      </c:pt>
                      <c:pt idx="14">
                        <c:v>2021 IV. né.</c:v>
                      </c:pt>
                    </c:strCache>
                  </c:strRef>
                </c:cat>
                <c:val>
                  <c:numRef>
                    <c:extLst>
                      <c:ext uri="{02D57815-91ED-43cb-92C2-25804820EDAC}">
                        <c15:formulaRef>
                          <c15:sqref>'c3-27'!$C$11:$C$26</c15:sqref>
                        </c15:formulaRef>
                      </c:ext>
                    </c:extLst>
                    <c:numCache>
                      <c:formatCode>0.0</c:formatCode>
                      <c:ptCount val="16"/>
                      <c:pt idx="0">
                        <c:v>-18.417082500000333</c:v>
                      </c:pt>
                      <c:pt idx="1">
                        <c:v>12.655412500000239</c:v>
                      </c:pt>
                      <c:pt idx="2">
                        <c:v>50.810482499999807</c:v>
                      </c:pt>
                      <c:pt idx="3">
                        <c:v>14.952602500000239</c:v>
                      </c:pt>
                      <c:pt idx="4">
                        <c:v>42.69226249999997</c:v>
                      </c:pt>
                      <c:pt idx="5">
                        <c:v>40.917817499999728</c:v>
                      </c:pt>
                      <c:pt idx="6">
                        <c:v>51.351325000000088</c:v>
                      </c:pt>
                      <c:pt idx="7">
                        <c:v>-10.290632499999901</c:v>
                      </c:pt>
                      <c:pt idx="8">
                        <c:v>-1.5028800000000047</c:v>
                      </c:pt>
                      <c:pt idx="9">
                        <c:v>51.746360000000095</c:v>
                      </c:pt>
                      <c:pt idx="10">
                        <c:v>0.79714250000006359</c:v>
                      </c:pt>
                      <c:pt idx="11">
                        <c:v>-40.28</c:v>
                      </c:pt>
                      <c:pt idx="12">
                        <c:v>48.7</c:v>
                      </c:pt>
                      <c:pt idx="13">
                        <c:v>30.9</c:v>
                      </c:pt>
                      <c:pt idx="14" formatCode="0.00">
                        <c:v>69.400000000000006</c:v>
                      </c:pt>
                    </c:numCache>
                  </c:numRef>
                </c:val>
                <c:extLst>
                  <c:ext xmlns:c16="http://schemas.microsoft.com/office/drawing/2014/chart" uri="{C3380CC4-5D6E-409C-BE32-E72D297353CC}">
                    <c16:uniqueId val="{00000006-F849-4FFA-AEFA-4917536E05A2}"/>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001432291666681"/>
          <c:w val="0.81513216660601451"/>
          <c:h val="0.114559461805555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813398411318657"/>
          <c:h val="0.67345212575919966"/>
        </c:manualLayout>
      </c:layout>
      <c:lineChart>
        <c:grouping val="standard"/>
        <c:varyColors val="0"/>
        <c:ser>
          <c:idx val="1"/>
          <c:order val="0"/>
          <c:tx>
            <c:strRef>
              <c:f>'c3-3'!$B$9</c:f>
              <c:strCache>
                <c:ptCount val="1"/>
                <c:pt idx="0">
                  <c:v>World industrial production</c:v>
                </c:pt>
              </c:strCache>
            </c:strRef>
          </c:tx>
          <c:spPr>
            <a:ln>
              <a:solidFill>
                <a:srgbClr val="DA0000"/>
              </a:solidFill>
            </a:ln>
          </c:spPr>
          <c:marker>
            <c:symbol val="none"/>
          </c:marker>
          <c:cat>
            <c:numRef>
              <c:f>'c3-3'!$A$11:$A$190</c:f>
              <c:numCache>
                <c:formatCode>m/d/yyyy</c:formatCode>
                <c:ptCount val="18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numCache>
            </c:numRef>
          </c:cat>
          <c:val>
            <c:numRef>
              <c:f>'c3-3'!$B$11:$B$190</c:f>
              <c:numCache>
                <c:formatCode>0.0</c:formatCode>
                <c:ptCount val="180"/>
                <c:pt idx="0">
                  <c:v>99.295785751861004</c:v>
                </c:pt>
                <c:pt idx="1">
                  <c:v>99.6574413578914</c:v>
                </c:pt>
                <c:pt idx="2">
                  <c:v>100.061103854877</c:v>
                </c:pt>
                <c:pt idx="3">
                  <c:v>99.983844520314804</c:v>
                </c:pt>
                <c:pt idx="4">
                  <c:v>101.03451540278</c:v>
                </c:pt>
                <c:pt idx="5">
                  <c:v>100.973427035678</c:v>
                </c:pt>
                <c:pt idx="6">
                  <c:v>101.536627069237</c:v>
                </c:pt>
                <c:pt idx="7">
                  <c:v>102.031044308483</c:v>
                </c:pt>
                <c:pt idx="8">
                  <c:v>101.83750472385999</c:v>
                </c:pt>
                <c:pt idx="9">
                  <c:v>102.78760881585499</c:v>
                </c:pt>
                <c:pt idx="10">
                  <c:v>102.825997330535</c:v>
                </c:pt>
                <c:pt idx="11">
                  <c:v>103.328128663071</c:v>
                </c:pt>
                <c:pt idx="12">
                  <c:v>104.265255194925</c:v>
                </c:pt>
                <c:pt idx="13">
                  <c:v>104.285461194633</c:v>
                </c:pt>
                <c:pt idx="14">
                  <c:v>103.892103260147</c:v>
                </c:pt>
                <c:pt idx="15">
                  <c:v>104.10791543372601</c:v>
                </c:pt>
                <c:pt idx="16">
                  <c:v>102.838559716329</c:v>
                </c:pt>
                <c:pt idx="17">
                  <c:v>102.82725883113601</c:v>
                </c:pt>
                <c:pt idx="18">
                  <c:v>102.38612431796599</c:v>
                </c:pt>
                <c:pt idx="19">
                  <c:v>101.579917219781</c:v>
                </c:pt>
                <c:pt idx="20">
                  <c:v>100.700018429493</c:v>
                </c:pt>
                <c:pt idx="21">
                  <c:v>99.015110690857099</c:v>
                </c:pt>
                <c:pt idx="22">
                  <c:v>95.883367267936293</c:v>
                </c:pt>
                <c:pt idx="23">
                  <c:v>92.795792946069596</c:v>
                </c:pt>
                <c:pt idx="24">
                  <c:v>90.220952329602497</c:v>
                </c:pt>
                <c:pt idx="25">
                  <c:v>90.177759703853795</c:v>
                </c:pt>
                <c:pt idx="26">
                  <c:v>89.577919496710805</c:v>
                </c:pt>
                <c:pt idx="27">
                  <c:v>89.974726138228505</c:v>
                </c:pt>
                <c:pt idx="28">
                  <c:v>90.896754301746796</c:v>
                </c:pt>
                <c:pt idx="29">
                  <c:v>91.439888175655497</c:v>
                </c:pt>
                <c:pt idx="30">
                  <c:v>92.369257508687994</c:v>
                </c:pt>
                <c:pt idx="31">
                  <c:v>92.8695086854039</c:v>
                </c:pt>
                <c:pt idx="32">
                  <c:v>93.882869756986096</c:v>
                </c:pt>
                <c:pt idx="33">
                  <c:v>94.352111120226795</c:v>
                </c:pt>
                <c:pt idx="34">
                  <c:v>95.009283608738002</c:v>
                </c:pt>
                <c:pt idx="35">
                  <c:v>95.522853496802995</c:v>
                </c:pt>
                <c:pt idx="36">
                  <c:v>96.890811201122006</c:v>
                </c:pt>
                <c:pt idx="37">
                  <c:v>97.296365732045302</c:v>
                </c:pt>
                <c:pt idx="38">
                  <c:v>98.4927473663342</c:v>
                </c:pt>
                <c:pt idx="39">
                  <c:v>99.315335295502805</c:v>
                </c:pt>
                <c:pt idx="40">
                  <c:v>100.36299857173201</c:v>
                </c:pt>
                <c:pt idx="41">
                  <c:v>99.847750472781399</c:v>
                </c:pt>
                <c:pt idx="42">
                  <c:v>100.092126479341</c:v>
                </c:pt>
                <c:pt idx="43">
                  <c:v>100.359963639588</c:v>
                </c:pt>
                <c:pt idx="44">
                  <c:v>100.892059549639</c:v>
                </c:pt>
                <c:pt idx="45">
                  <c:v>101.60794535999599</c:v>
                </c:pt>
                <c:pt idx="46">
                  <c:v>102.28673586749299</c:v>
                </c:pt>
                <c:pt idx="47">
                  <c:v>102.555160464425</c:v>
                </c:pt>
                <c:pt idx="48">
                  <c:v>103.832000666406</c:v>
                </c:pt>
                <c:pt idx="49">
                  <c:v>103.696227923268</c:v>
                </c:pt>
                <c:pt idx="50">
                  <c:v>103.75903917439599</c:v>
                </c:pt>
                <c:pt idx="51">
                  <c:v>103.213016338857</c:v>
                </c:pt>
                <c:pt idx="52">
                  <c:v>103.69744038043299</c:v>
                </c:pt>
                <c:pt idx="53">
                  <c:v>103.961033513636</c:v>
                </c:pt>
                <c:pt idx="54">
                  <c:v>104.47139255813001</c:v>
                </c:pt>
                <c:pt idx="55">
                  <c:v>104.923811756033</c:v>
                </c:pt>
                <c:pt idx="56">
                  <c:v>104.67286315367799</c:v>
                </c:pt>
                <c:pt idx="57">
                  <c:v>104.356253405134</c:v>
                </c:pt>
                <c:pt idx="58">
                  <c:v>104.47522185215399</c:v>
                </c:pt>
                <c:pt idx="59">
                  <c:v>104.891129535319</c:v>
                </c:pt>
                <c:pt idx="60">
                  <c:v>104.968875467308</c:v>
                </c:pt>
                <c:pt idx="61">
                  <c:v>106.114651274357</c:v>
                </c:pt>
                <c:pt idx="62">
                  <c:v>105.808722232134</c:v>
                </c:pt>
                <c:pt idx="63">
                  <c:v>105.464577165061</c:v>
                </c:pt>
                <c:pt idx="64">
                  <c:v>106.07172769348701</c:v>
                </c:pt>
                <c:pt idx="65">
                  <c:v>105.817289524789</c:v>
                </c:pt>
                <c:pt idx="66">
                  <c:v>105.878728182866</c:v>
                </c:pt>
                <c:pt idx="67">
                  <c:v>105.969762545043</c:v>
                </c:pt>
                <c:pt idx="68">
                  <c:v>105.430523049157</c:v>
                </c:pt>
                <c:pt idx="69">
                  <c:v>105.454758559355</c:v>
                </c:pt>
                <c:pt idx="70">
                  <c:v>105.614729199826</c:v>
                </c:pt>
                <c:pt idx="71">
                  <c:v>105.88804897509701</c:v>
                </c:pt>
                <c:pt idx="72">
                  <c:v>105.781833131234</c:v>
                </c:pt>
                <c:pt idx="73">
                  <c:v>105.835803072909</c:v>
                </c:pt>
                <c:pt idx="74">
                  <c:v>106.58521503609199</c:v>
                </c:pt>
                <c:pt idx="75">
                  <c:v>106.91805515673801</c:v>
                </c:pt>
                <c:pt idx="76">
                  <c:v>107.074489106267</c:v>
                </c:pt>
                <c:pt idx="77">
                  <c:v>107.041983831398</c:v>
                </c:pt>
                <c:pt idx="78">
                  <c:v>107.33000241730601</c:v>
                </c:pt>
                <c:pt idx="79">
                  <c:v>107.714978254066</c:v>
                </c:pt>
                <c:pt idx="80">
                  <c:v>108.08454356139301</c:v>
                </c:pt>
                <c:pt idx="81">
                  <c:v>108.279604057385</c:v>
                </c:pt>
                <c:pt idx="82">
                  <c:v>108.92857614137699</c:v>
                </c:pt>
                <c:pt idx="83">
                  <c:v>108.96638638614399</c:v>
                </c:pt>
                <c:pt idx="84">
                  <c:v>108.914588681376</c:v>
                </c:pt>
                <c:pt idx="85">
                  <c:v>109.63477550825</c:v>
                </c:pt>
                <c:pt idx="86">
                  <c:v>109.652142266279</c:v>
                </c:pt>
                <c:pt idx="87">
                  <c:v>110.188787094161</c:v>
                </c:pt>
                <c:pt idx="88">
                  <c:v>109.926628046288</c:v>
                </c:pt>
                <c:pt idx="89">
                  <c:v>110.236260165177</c:v>
                </c:pt>
                <c:pt idx="90">
                  <c:v>110.65518129390701</c:v>
                </c:pt>
                <c:pt idx="91">
                  <c:v>109.815402879264</c:v>
                </c:pt>
                <c:pt idx="92">
                  <c:v>110.796850782615</c:v>
                </c:pt>
                <c:pt idx="93">
                  <c:v>110.65646130834899</c:v>
                </c:pt>
                <c:pt idx="94">
                  <c:v>110.814777347434</c:v>
                </c:pt>
                <c:pt idx="95">
                  <c:v>111.496308994012</c:v>
                </c:pt>
                <c:pt idx="96">
                  <c:v>111.113704741085</c:v>
                </c:pt>
                <c:pt idx="97">
                  <c:v>111.36263376735999</c:v>
                </c:pt>
                <c:pt idx="98">
                  <c:v>111.31988073501</c:v>
                </c:pt>
                <c:pt idx="99">
                  <c:v>111.35544547699401</c:v>
                </c:pt>
                <c:pt idx="100">
                  <c:v>111.311651585566</c:v>
                </c:pt>
                <c:pt idx="101">
                  <c:v>111.629408999915</c:v>
                </c:pt>
                <c:pt idx="102">
                  <c:v>111.876719501145</c:v>
                </c:pt>
                <c:pt idx="103">
                  <c:v>111.580666259955</c:v>
                </c:pt>
                <c:pt idx="104">
                  <c:v>112.035181898795</c:v>
                </c:pt>
                <c:pt idx="105">
                  <c:v>112.299170345774</c:v>
                </c:pt>
                <c:pt idx="106">
                  <c:v>111.92352921857599</c:v>
                </c:pt>
                <c:pt idx="107">
                  <c:v>111.639598174702</c:v>
                </c:pt>
                <c:pt idx="108">
                  <c:v>112.940676350103</c:v>
                </c:pt>
                <c:pt idx="109">
                  <c:v>112.61485934146501</c:v>
                </c:pt>
                <c:pt idx="110">
                  <c:v>112.594757835713</c:v>
                </c:pt>
                <c:pt idx="111">
                  <c:v>113.193939695143</c:v>
                </c:pt>
                <c:pt idx="112">
                  <c:v>112.761506364383</c:v>
                </c:pt>
                <c:pt idx="113">
                  <c:v>113.423467044327</c:v>
                </c:pt>
                <c:pt idx="114">
                  <c:v>113.35246182160201</c:v>
                </c:pt>
                <c:pt idx="115">
                  <c:v>113.80971248892</c:v>
                </c:pt>
                <c:pt idx="116">
                  <c:v>113.849657634249</c:v>
                </c:pt>
                <c:pt idx="117">
                  <c:v>114.276594025945</c:v>
                </c:pt>
                <c:pt idx="118">
                  <c:v>115.169012633718</c:v>
                </c:pt>
                <c:pt idx="119">
                  <c:v>115.71619972619099</c:v>
                </c:pt>
                <c:pt idx="120">
                  <c:v>115.194364309265</c:v>
                </c:pt>
                <c:pt idx="121">
                  <c:v>115.74758586038701</c:v>
                </c:pt>
                <c:pt idx="122">
                  <c:v>116.265895523308</c:v>
                </c:pt>
                <c:pt idx="123">
                  <c:v>116.39998458114999</c:v>
                </c:pt>
                <c:pt idx="124">
                  <c:v>117.02244118280601</c:v>
                </c:pt>
                <c:pt idx="125">
                  <c:v>117.50119435351699</c:v>
                </c:pt>
                <c:pt idx="126">
                  <c:v>117.820836679135</c:v>
                </c:pt>
                <c:pt idx="127">
                  <c:v>118.581073966883</c:v>
                </c:pt>
                <c:pt idx="128">
                  <c:v>118.45457913767601</c:v>
                </c:pt>
                <c:pt idx="129">
                  <c:v>118.58740288710401</c:v>
                </c:pt>
                <c:pt idx="130">
                  <c:v>119.56032755255301</c:v>
                </c:pt>
                <c:pt idx="131">
                  <c:v>120.056917551783</c:v>
                </c:pt>
                <c:pt idx="132">
                  <c:v>119.981621300559</c:v>
                </c:pt>
                <c:pt idx="133">
                  <c:v>120.149712408882</c:v>
                </c:pt>
                <c:pt idx="134">
                  <c:v>120.536677597135</c:v>
                </c:pt>
                <c:pt idx="135">
                  <c:v>120.72366678116801</c:v>
                </c:pt>
                <c:pt idx="136">
                  <c:v>121.132932085794</c:v>
                </c:pt>
                <c:pt idx="137">
                  <c:v>121.219697222405</c:v>
                </c:pt>
                <c:pt idx="138">
                  <c:v>121.226310051659</c:v>
                </c:pt>
                <c:pt idx="139">
                  <c:v>121.743031181349</c:v>
                </c:pt>
                <c:pt idx="140">
                  <c:v>121.02153921059499</c:v>
                </c:pt>
                <c:pt idx="141">
                  <c:v>121.646919909918</c:v>
                </c:pt>
                <c:pt idx="142">
                  <c:v>121.190676373464</c:v>
                </c:pt>
                <c:pt idx="143">
                  <c:v>121.00052747689899</c:v>
                </c:pt>
                <c:pt idx="144">
                  <c:v>121.536212123821</c:v>
                </c:pt>
                <c:pt idx="145">
                  <c:v>121.566690044328</c:v>
                </c:pt>
                <c:pt idx="146">
                  <c:v>122.043558583839</c:v>
                </c:pt>
                <c:pt idx="147">
                  <c:v>122.10120921050699</c:v>
                </c:pt>
                <c:pt idx="148">
                  <c:v>122.297569715417</c:v>
                </c:pt>
                <c:pt idx="149">
                  <c:v>121.70470505921099</c:v>
                </c:pt>
                <c:pt idx="150">
                  <c:v>121.630797173001</c:v>
                </c:pt>
                <c:pt idx="151">
                  <c:v>121.377832605018</c:v>
                </c:pt>
                <c:pt idx="152">
                  <c:v>121.404260010838</c:v>
                </c:pt>
                <c:pt idx="153">
                  <c:v>121.21436002642599</c:v>
                </c:pt>
                <c:pt idx="154">
                  <c:v>121.081569450201</c:v>
                </c:pt>
                <c:pt idx="155">
                  <c:v>121.060568873607</c:v>
                </c:pt>
                <c:pt idx="156">
                  <c:v>118.554602083002</c:v>
                </c:pt>
                <c:pt idx="157">
                  <c:v>118.638191515893</c:v>
                </c:pt>
                <c:pt idx="158">
                  <c:v>115.754528640027</c:v>
                </c:pt>
                <c:pt idx="159">
                  <c:v>102.725577328146</c:v>
                </c:pt>
                <c:pt idx="160">
                  <c:v>105.38345205346199</c:v>
                </c:pt>
                <c:pt idx="161">
                  <c:v>111.71858783709099</c:v>
                </c:pt>
                <c:pt idx="162">
                  <c:v>115.301613415977</c:v>
                </c:pt>
                <c:pt idx="163">
                  <c:v>117.039204194918</c:v>
                </c:pt>
                <c:pt idx="164">
                  <c:v>118.80590029742299</c:v>
                </c:pt>
                <c:pt idx="165">
                  <c:v>119.539571401602</c:v>
                </c:pt>
                <c:pt idx="166">
                  <c:v>120.784295674126</c:v>
                </c:pt>
                <c:pt idx="167">
                  <c:v>121.971055014849</c:v>
                </c:pt>
                <c:pt idx="168">
                  <c:v>123.909167197587</c:v>
                </c:pt>
                <c:pt idx="169">
                  <c:v>123.63021624961701</c:v>
                </c:pt>
                <c:pt idx="170">
                  <c:v>124.453182672963</c:v>
                </c:pt>
                <c:pt idx="171">
                  <c:v>124.854631780405</c:v>
                </c:pt>
                <c:pt idx="172">
                  <c:v>123.85352600182399</c:v>
                </c:pt>
                <c:pt idx="173">
                  <c:v>125.386484874673</c:v>
                </c:pt>
                <c:pt idx="174">
                  <c:v>125.11330626143901</c:v>
                </c:pt>
                <c:pt idx="175">
                  <c:v>124.670160716225</c:v>
                </c:pt>
                <c:pt idx="176">
                  <c:v>123.828865072064</c:v>
                </c:pt>
                <c:pt idx="177">
                  <c:v>124.486826254596</c:v>
                </c:pt>
                <c:pt idx="178">
                  <c:v>126.19959416549401</c:v>
                </c:pt>
                <c:pt idx="179">
                  <c:v>127.672058771485</c:v>
                </c:pt>
              </c:numCache>
            </c:numRef>
          </c:val>
          <c:smooth val="0"/>
          <c:extLst>
            <c:ext xmlns:c16="http://schemas.microsoft.com/office/drawing/2014/chart" uri="{C3380CC4-5D6E-409C-BE32-E72D297353CC}">
              <c16:uniqueId val="{00000000-1A3B-458A-A89E-F30CFEAB3A65}"/>
            </c:ext>
          </c:extLst>
        </c:ser>
        <c:ser>
          <c:idx val="0"/>
          <c:order val="1"/>
          <c:tx>
            <c:strRef>
              <c:f>'c3-3'!$C$9</c:f>
              <c:strCache>
                <c:ptCount val="1"/>
                <c:pt idx="0">
                  <c:v>World trade</c:v>
                </c:pt>
              </c:strCache>
            </c:strRef>
          </c:tx>
          <c:spPr>
            <a:ln w="19050" cap="rnd">
              <a:solidFill>
                <a:srgbClr val="009EE0"/>
              </a:solidFill>
              <a:prstDash val="sysDash"/>
              <a:round/>
            </a:ln>
            <a:effectLst/>
          </c:spPr>
          <c:marker>
            <c:symbol val="none"/>
          </c:marker>
          <c:cat>
            <c:numRef>
              <c:f>'c3-3'!$A$11:$A$190</c:f>
              <c:numCache>
                <c:formatCode>m/d/yyyy</c:formatCode>
                <c:ptCount val="180"/>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numCache>
            </c:numRef>
          </c:cat>
          <c:val>
            <c:numRef>
              <c:f>'c3-3'!$C$11:$C$190</c:f>
              <c:numCache>
                <c:formatCode>0.0</c:formatCode>
                <c:ptCount val="180"/>
                <c:pt idx="0">
                  <c:v>98.277133424200699</c:v>
                </c:pt>
                <c:pt idx="1">
                  <c:v>98.532670838397905</c:v>
                </c:pt>
                <c:pt idx="2">
                  <c:v>98.302293614940197</c:v>
                </c:pt>
                <c:pt idx="3">
                  <c:v>98.606468359089803</c:v>
                </c:pt>
                <c:pt idx="4">
                  <c:v>98.962708377641903</c:v>
                </c:pt>
                <c:pt idx="5">
                  <c:v>99.6959369393185</c:v>
                </c:pt>
                <c:pt idx="6">
                  <c:v>99.940766132821395</c:v>
                </c:pt>
                <c:pt idx="7">
                  <c:v>100.899379440066</c:v>
                </c:pt>
                <c:pt idx="8">
                  <c:v>100.459354115062</c:v>
                </c:pt>
                <c:pt idx="9">
                  <c:v>101.53063829776301</c:v>
                </c:pt>
                <c:pt idx="10">
                  <c:v>101.88780495488299</c:v>
                </c:pt>
                <c:pt idx="11">
                  <c:v>101.538115902141</c:v>
                </c:pt>
                <c:pt idx="12">
                  <c:v>104.727814865692</c:v>
                </c:pt>
                <c:pt idx="13">
                  <c:v>103.845122138945</c:v>
                </c:pt>
                <c:pt idx="14">
                  <c:v>101.736064772606</c:v>
                </c:pt>
                <c:pt idx="15">
                  <c:v>103.267889146684</c:v>
                </c:pt>
                <c:pt idx="16">
                  <c:v>103.08546566872501</c:v>
                </c:pt>
                <c:pt idx="17">
                  <c:v>102.099716053566</c:v>
                </c:pt>
                <c:pt idx="18">
                  <c:v>103.337806521392</c:v>
                </c:pt>
                <c:pt idx="19">
                  <c:v>102.54802852106801</c:v>
                </c:pt>
                <c:pt idx="20">
                  <c:v>101.363831180256</c:v>
                </c:pt>
                <c:pt idx="21">
                  <c:v>100.441705020722</c:v>
                </c:pt>
                <c:pt idx="22">
                  <c:v>94.096095222749</c:v>
                </c:pt>
                <c:pt idx="23">
                  <c:v>88.534654546263994</c:v>
                </c:pt>
                <c:pt idx="24">
                  <c:v>84.752404319128303</c:v>
                </c:pt>
                <c:pt idx="25">
                  <c:v>84.705899200842296</c:v>
                </c:pt>
                <c:pt idx="26">
                  <c:v>84.085442684849497</c:v>
                </c:pt>
                <c:pt idx="27">
                  <c:v>84.766351853664005</c:v>
                </c:pt>
                <c:pt idx="28">
                  <c:v>83.797264248556999</c:v>
                </c:pt>
                <c:pt idx="29">
                  <c:v>85.905194920856999</c:v>
                </c:pt>
                <c:pt idx="30">
                  <c:v>87.816086113215803</c:v>
                </c:pt>
                <c:pt idx="31">
                  <c:v>87.812085335495794</c:v>
                </c:pt>
                <c:pt idx="32">
                  <c:v>90.900766188082201</c:v>
                </c:pt>
                <c:pt idx="33">
                  <c:v>92.288947570372599</c:v>
                </c:pt>
                <c:pt idx="34">
                  <c:v>92.477230061541206</c:v>
                </c:pt>
                <c:pt idx="35">
                  <c:v>94.943069683891295</c:v>
                </c:pt>
                <c:pt idx="36">
                  <c:v>94.997953765271305</c:v>
                </c:pt>
                <c:pt idx="37">
                  <c:v>96.025491558429806</c:v>
                </c:pt>
                <c:pt idx="38">
                  <c:v>97.447497087611197</c:v>
                </c:pt>
                <c:pt idx="39">
                  <c:v>97.768663214319105</c:v>
                </c:pt>
                <c:pt idx="40">
                  <c:v>100.016182197993</c:v>
                </c:pt>
                <c:pt idx="41">
                  <c:v>101.198703867665</c:v>
                </c:pt>
                <c:pt idx="42">
                  <c:v>100.71592975520301</c:v>
                </c:pt>
                <c:pt idx="43">
                  <c:v>101.10522243265299</c:v>
                </c:pt>
                <c:pt idx="44">
                  <c:v>101.078520865347</c:v>
                </c:pt>
                <c:pt idx="45">
                  <c:v>102.799603043087</c:v>
                </c:pt>
                <c:pt idx="46">
                  <c:v>103.49170769991299</c:v>
                </c:pt>
                <c:pt idx="47">
                  <c:v>103.354524512509</c:v>
                </c:pt>
                <c:pt idx="48">
                  <c:v>104.936682913716</c:v>
                </c:pt>
                <c:pt idx="49">
                  <c:v>104.232985511747</c:v>
                </c:pt>
                <c:pt idx="50">
                  <c:v>104.57055184024</c:v>
                </c:pt>
                <c:pt idx="51">
                  <c:v>103.744858657667</c:v>
                </c:pt>
                <c:pt idx="52">
                  <c:v>104.792604249052</c:v>
                </c:pt>
                <c:pt idx="53">
                  <c:v>104.126104539038</c:v>
                </c:pt>
                <c:pt idx="54">
                  <c:v>105.010168640114</c:v>
                </c:pt>
                <c:pt idx="55">
                  <c:v>105.972411736525</c:v>
                </c:pt>
                <c:pt idx="56">
                  <c:v>104.988769131612</c:v>
                </c:pt>
                <c:pt idx="57">
                  <c:v>104.954648120649</c:v>
                </c:pt>
                <c:pt idx="58">
                  <c:v>104.691890408368</c:v>
                </c:pt>
                <c:pt idx="59">
                  <c:v>104.923671053598</c:v>
                </c:pt>
                <c:pt idx="60">
                  <c:v>104.751060712683</c:v>
                </c:pt>
                <c:pt idx="61">
                  <c:v>105.21289321595501</c:v>
                </c:pt>
                <c:pt idx="62">
                  <c:v>105.992660839303</c:v>
                </c:pt>
                <c:pt idx="63">
                  <c:v>104.802660389149</c:v>
                </c:pt>
                <c:pt idx="64">
                  <c:v>107.436822201989</c:v>
                </c:pt>
                <c:pt idx="65">
                  <c:v>106.76080183129</c:v>
                </c:pt>
                <c:pt idx="66">
                  <c:v>106.553847273334</c:v>
                </c:pt>
                <c:pt idx="67">
                  <c:v>106.540628634713</c:v>
                </c:pt>
                <c:pt idx="68">
                  <c:v>107.167268745521</c:v>
                </c:pt>
                <c:pt idx="69">
                  <c:v>106.12669560260299</c:v>
                </c:pt>
                <c:pt idx="70">
                  <c:v>106.39338671667799</c:v>
                </c:pt>
                <c:pt idx="71">
                  <c:v>106.531934549216</c:v>
                </c:pt>
                <c:pt idx="72">
                  <c:v>108.791245807392</c:v>
                </c:pt>
                <c:pt idx="73">
                  <c:v>107.575122076009</c:v>
                </c:pt>
                <c:pt idx="74">
                  <c:v>108.338381605829</c:v>
                </c:pt>
                <c:pt idx="75">
                  <c:v>108.564604012874</c:v>
                </c:pt>
                <c:pt idx="76">
                  <c:v>108.72866750226</c:v>
                </c:pt>
                <c:pt idx="77">
                  <c:v>107.59724388035499</c:v>
                </c:pt>
                <c:pt idx="78">
                  <c:v>108.545041931208</c:v>
                </c:pt>
                <c:pt idx="79">
                  <c:v>109.071593347275</c:v>
                </c:pt>
                <c:pt idx="80">
                  <c:v>108.59726594821301</c:v>
                </c:pt>
                <c:pt idx="81">
                  <c:v>109.691159432322</c:v>
                </c:pt>
                <c:pt idx="82">
                  <c:v>109.81565186496999</c:v>
                </c:pt>
                <c:pt idx="83">
                  <c:v>109.272132250578</c:v>
                </c:pt>
                <c:pt idx="84">
                  <c:v>110.791147856134</c:v>
                </c:pt>
                <c:pt idx="85">
                  <c:v>110.443621170029</c:v>
                </c:pt>
                <c:pt idx="86">
                  <c:v>110.157493016917</c:v>
                </c:pt>
                <c:pt idx="87">
                  <c:v>110.998532142055</c:v>
                </c:pt>
                <c:pt idx="88">
                  <c:v>110.75974284718301</c:v>
                </c:pt>
                <c:pt idx="89">
                  <c:v>110.88459992681901</c:v>
                </c:pt>
                <c:pt idx="90">
                  <c:v>111.685452254347</c:v>
                </c:pt>
                <c:pt idx="91">
                  <c:v>111.65841011924</c:v>
                </c:pt>
                <c:pt idx="92">
                  <c:v>113.35764748428799</c:v>
                </c:pt>
                <c:pt idx="93">
                  <c:v>113.168146858071</c:v>
                </c:pt>
                <c:pt idx="94">
                  <c:v>112.708449462606</c:v>
                </c:pt>
                <c:pt idx="95">
                  <c:v>113.803464103876</c:v>
                </c:pt>
                <c:pt idx="96">
                  <c:v>114.284191841322</c:v>
                </c:pt>
                <c:pt idx="97">
                  <c:v>114.113551450435</c:v>
                </c:pt>
                <c:pt idx="98">
                  <c:v>112.798509849886</c:v>
                </c:pt>
                <c:pt idx="99">
                  <c:v>113.118409234816</c:v>
                </c:pt>
                <c:pt idx="100">
                  <c:v>111.84550308427001</c:v>
                </c:pt>
                <c:pt idx="101">
                  <c:v>113.46930134735</c:v>
                </c:pt>
                <c:pt idx="102">
                  <c:v>113.807626098106</c:v>
                </c:pt>
                <c:pt idx="103">
                  <c:v>113.61401149801</c:v>
                </c:pt>
                <c:pt idx="104">
                  <c:v>114.190798092756</c:v>
                </c:pt>
                <c:pt idx="105">
                  <c:v>114.74232664975101</c:v>
                </c:pt>
                <c:pt idx="106">
                  <c:v>113.761184834082</c:v>
                </c:pt>
                <c:pt idx="107">
                  <c:v>114.920649424256</c:v>
                </c:pt>
                <c:pt idx="108">
                  <c:v>113.406499976308</c:v>
                </c:pt>
                <c:pt idx="109">
                  <c:v>115.045046241536</c:v>
                </c:pt>
                <c:pt idx="110">
                  <c:v>113.569144599783</c:v>
                </c:pt>
                <c:pt idx="111">
                  <c:v>114.337612225597</c:v>
                </c:pt>
                <c:pt idx="112">
                  <c:v>113.990186075941</c:v>
                </c:pt>
                <c:pt idx="113">
                  <c:v>115.3377636723</c:v>
                </c:pt>
                <c:pt idx="114">
                  <c:v>114.03306503035699</c:v>
                </c:pt>
                <c:pt idx="115">
                  <c:v>116.086270853324</c:v>
                </c:pt>
                <c:pt idx="116">
                  <c:v>115.72936312673301</c:v>
                </c:pt>
                <c:pt idx="117">
                  <c:v>115.294988013256</c:v>
                </c:pt>
                <c:pt idx="118">
                  <c:v>117.784990665354</c:v>
                </c:pt>
                <c:pt idx="119">
                  <c:v>118.80962981776599</c:v>
                </c:pt>
                <c:pt idx="120">
                  <c:v>118.376375249888</c:v>
                </c:pt>
                <c:pt idx="121">
                  <c:v>118.172463488448</c:v>
                </c:pt>
                <c:pt idx="122">
                  <c:v>120.76599699639</c:v>
                </c:pt>
                <c:pt idx="123">
                  <c:v>118.94787542730199</c:v>
                </c:pt>
                <c:pt idx="124">
                  <c:v>120.69511163471</c:v>
                </c:pt>
                <c:pt idx="125">
                  <c:v>120.719656390639</c:v>
                </c:pt>
                <c:pt idx="126">
                  <c:v>120.428439609744</c:v>
                </c:pt>
                <c:pt idx="127">
                  <c:v>121.64695108526401</c:v>
                </c:pt>
                <c:pt idx="128">
                  <c:v>121.98184076602401</c:v>
                </c:pt>
                <c:pt idx="129">
                  <c:v>120.738893501226</c:v>
                </c:pt>
                <c:pt idx="130">
                  <c:v>123.986403540106</c:v>
                </c:pt>
                <c:pt idx="131">
                  <c:v>124.68662329356</c:v>
                </c:pt>
                <c:pt idx="132">
                  <c:v>125.01496174057699</c:v>
                </c:pt>
                <c:pt idx="133">
                  <c:v>124.312977893732</c:v>
                </c:pt>
                <c:pt idx="134">
                  <c:v>123.443838757541</c:v>
                </c:pt>
                <c:pt idx="135">
                  <c:v>124.135628727228</c:v>
                </c:pt>
                <c:pt idx="136">
                  <c:v>125.412435098904</c:v>
                </c:pt>
                <c:pt idx="137">
                  <c:v>125.372868899981</c:v>
                </c:pt>
                <c:pt idx="138">
                  <c:v>126.327308355665</c:v>
                </c:pt>
                <c:pt idx="139">
                  <c:v>126.659291699907</c:v>
                </c:pt>
                <c:pt idx="140">
                  <c:v>125.515005594417</c:v>
                </c:pt>
                <c:pt idx="141">
                  <c:v>127.104792143377</c:v>
                </c:pt>
                <c:pt idx="142">
                  <c:v>124.75196817509401</c:v>
                </c:pt>
                <c:pt idx="143">
                  <c:v>122.85822816538899</c:v>
                </c:pt>
                <c:pt idx="144">
                  <c:v>125.202444339754</c:v>
                </c:pt>
                <c:pt idx="145">
                  <c:v>124.06133613361</c:v>
                </c:pt>
                <c:pt idx="146">
                  <c:v>125.17399079144499</c:v>
                </c:pt>
                <c:pt idx="147">
                  <c:v>124.482206631268</c:v>
                </c:pt>
                <c:pt idx="148">
                  <c:v>126.083975157075</c:v>
                </c:pt>
                <c:pt idx="149">
                  <c:v>123.697346532841</c:v>
                </c:pt>
                <c:pt idx="150">
                  <c:v>125.280377005467</c:v>
                </c:pt>
                <c:pt idx="151">
                  <c:v>125.583829234487</c:v>
                </c:pt>
                <c:pt idx="152">
                  <c:v>124.388031249973</c:v>
                </c:pt>
                <c:pt idx="153">
                  <c:v>125.102749512427</c:v>
                </c:pt>
                <c:pt idx="154">
                  <c:v>123.377124863369</c:v>
                </c:pt>
                <c:pt idx="155">
                  <c:v>123.38853482149101</c:v>
                </c:pt>
                <c:pt idx="156">
                  <c:v>121.165114634378</c:v>
                </c:pt>
                <c:pt idx="157">
                  <c:v>121.41632381123399</c:v>
                </c:pt>
                <c:pt idx="158">
                  <c:v>118.772670586438</c:v>
                </c:pt>
                <c:pt idx="159">
                  <c:v>105.009725194997</c:v>
                </c:pt>
                <c:pt idx="160">
                  <c:v>104.880989492138</c:v>
                </c:pt>
                <c:pt idx="161">
                  <c:v>112.293322628398</c:v>
                </c:pt>
                <c:pt idx="162">
                  <c:v>117.416579814592</c:v>
                </c:pt>
                <c:pt idx="163">
                  <c:v>119.754526501258</c:v>
                </c:pt>
                <c:pt idx="164">
                  <c:v>122.682870088204</c:v>
                </c:pt>
                <c:pt idx="165">
                  <c:v>123.268029276699</c:v>
                </c:pt>
                <c:pt idx="166">
                  <c:v>124.87127899088399</c:v>
                </c:pt>
                <c:pt idx="167">
                  <c:v>125.306641931931</c:v>
                </c:pt>
                <c:pt idx="168">
                  <c:v>127.779729389385</c:v>
                </c:pt>
                <c:pt idx="169">
                  <c:v>127.84132625317299</c:v>
                </c:pt>
                <c:pt idx="170">
                  <c:v>131.41113564910501</c:v>
                </c:pt>
                <c:pt idx="171">
                  <c:v>131.23244165515601</c:v>
                </c:pt>
                <c:pt idx="172">
                  <c:v>129.552727671616</c:v>
                </c:pt>
                <c:pt idx="173">
                  <c:v>130.31961972558801</c:v>
                </c:pt>
                <c:pt idx="174">
                  <c:v>128.78949298527499</c:v>
                </c:pt>
                <c:pt idx="175">
                  <c:v>129.95460521809099</c:v>
                </c:pt>
                <c:pt idx="176">
                  <c:v>128.80482679028799</c:v>
                </c:pt>
                <c:pt idx="177">
                  <c:v>130.31494119194099</c:v>
                </c:pt>
                <c:pt idx="178">
                  <c:v>132.75338659932601</c:v>
                </c:pt>
                <c:pt idx="179">
                  <c:v>134.20628331645</c:v>
                </c:pt>
              </c:numCache>
            </c:numRef>
          </c:val>
          <c:smooth val="0"/>
          <c:extLst>
            <c:ext xmlns:c16="http://schemas.microsoft.com/office/drawing/2014/chart" uri="{C3380CC4-5D6E-409C-BE32-E72D297353CC}">
              <c16:uniqueId val="{00000001-1A3B-458A-A89E-F30CFEAB3A65}"/>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12"/>
        <c:majorTimeUnit val="months"/>
      </c:dateAx>
      <c:valAx>
        <c:axId val="864411496"/>
        <c:scaling>
          <c:orientation val="minMax"/>
          <c:min val="8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0"/>
          <c:y val="0.90428992497320482"/>
          <c:w val="0.98411239907723758"/>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47467495947332"/>
          <c:y val="0.10199114083467234"/>
          <c:w val="0.86855824263076054"/>
          <c:h val="0.51990581597222219"/>
        </c:manualLayout>
      </c:layout>
      <c:barChart>
        <c:barDir val="col"/>
        <c:grouping val="stacked"/>
        <c:varyColors val="0"/>
        <c:ser>
          <c:idx val="1"/>
          <c:order val="0"/>
          <c:tx>
            <c:strRef>
              <c:f>'c3-27'!$B$10</c:f>
              <c:strCache>
                <c:ptCount val="1"/>
                <c:pt idx="0">
                  <c:v>Industry</c:v>
                </c:pt>
              </c:strCache>
            </c:strRef>
          </c:tx>
          <c:spPr>
            <a:solidFill>
              <a:schemeClr val="accent1"/>
            </a:solidFill>
            <a:ln>
              <a:solidFill>
                <a:schemeClr val="accent1"/>
              </a:solidFill>
            </a:ln>
            <a:effectLst/>
          </c:spPr>
          <c:invertIfNegative val="0"/>
          <c:cat>
            <c:strRef>
              <c:f>'c3-27'!$I$11:$I$25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2021Q1</c:v>
                </c:pt>
                <c:pt idx="12">
                  <c:v>2021Q2</c:v>
                </c:pt>
                <c:pt idx="13">
                  <c:v>2021Q3</c:v>
                </c:pt>
                <c:pt idx="14">
                  <c:v>2021Q4</c:v>
                </c:pt>
              </c:strCache>
            </c:strRef>
          </c:cat>
          <c:val>
            <c:numRef>
              <c:f>'c3-27'!$B$11:$B$25</c:f>
              <c:numCache>
                <c:formatCode>0.0</c:formatCode>
                <c:ptCount val="15"/>
                <c:pt idx="0">
                  <c:v>-11.147005000000036</c:v>
                </c:pt>
                <c:pt idx="1">
                  <c:v>22.310800000000086</c:v>
                </c:pt>
                <c:pt idx="2">
                  <c:v>-17.559815000000071</c:v>
                </c:pt>
                <c:pt idx="3">
                  <c:v>30.610542499999951</c:v>
                </c:pt>
                <c:pt idx="4">
                  <c:v>67.079905000000167</c:v>
                </c:pt>
                <c:pt idx="5">
                  <c:v>12.739967499999807</c:v>
                </c:pt>
                <c:pt idx="6">
                  <c:v>37.02568500000018</c:v>
                </c:pt>
                <c:pt idx="7">
                  <c:v>54.25994999999989</c:v>
                </c:pt>
                <c:pt idx="8">
                  <c:v>20.162360000000149</c:v>
                </c:pt>
                <c:pt idx="9">
                  <c:v>-12.235500000000002</c:v>
                </c:pt>
                <c:pt idx="10">
                  <c:v>-31.134487500000091</c:v>
                </c:pt>
                <c:pt idx="11">
                  <c:v>-43.02</c:v>
                </c:pt>
                <c:pt idx="12">
                  <c:v>4.59</c:v>
                </c:pt>
                <c:pt idx="13">
                  <c:v>-6.8182699999998704</c:v>
                </c:pt>
                <c:pt idx="14" formatCode="0.00">
                  <c:v>10</c:v>
                </c:pt>
              </c:numCache>
            </c:numRef>
          </c:val>
          <c:extLst>
            <c:ext xmlns:c16="http://schemas.microsoft.com/office/drawing/2014/chart" uri="{C3380CC4-5D6E-409C-BE32-E72D297353CC}">
              <c16:uniqueId val="{00000000-2216-4AE5-9F5C-825B14D08DB8}"/>
            </c:ext>
          </c:extLst>
        </c:ser>
        <c:ser>
          <c:idx val="3"/>
          <c:order val="2"/>
          <c:tx>
            <c:strRef>
              <c:f>'c3-27'!$D$10</c:f>
              <c:strCache>
                <c:ptCount val="1"/>
                <c:pt idx="0">
                  <c:v>Construction</c:v>
                </c:pt>
              </c:strCache>
            </c:strRef>
          </c:tx>
          <c:spPr>
            <a:solidFill>
              <a:schemeClr val="accent3"/>
            </a:solidFill>
            <a:ln>
              <a:solidFill>
                <a:schemeClr val="accent3"/>
              </a:solidFill>
            </a:ln>
            <a:effectLst/>
          </c:spPr>
          <c:invertIfNegative val="0"/>
          <c:cat>
            <c:strRef>
              <c:f>'c3-27'!$I$11:$I$25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2021Q1</c:v>
                </c:pt>
                <c:pt idx="12">
                  <c:v>2021Q2</c:v>
                </c:pt>
                <c:pt idx="13">
                  <c:v>2021Q3</c:v>
                </c:pt>
                <c:pt idx="14">
                  <c:v>2021Q4</c:v>
                </c:pt>
              </c:strCache>
            </c:strRef>
          </c:cat>
          <c:val>
            <c:numRef>
              <c:f>'c3-27'!$D$11:$D$25</c:f>
              <c:numCache>
                <c:formatCode>0.0</c:formatCode>
                <c:ptCount val="15"/>
                <c:pt idx="0">
                  <c:v>-15.579032499999983</c:v>
                </c:pt>
                <c:pt idx="1">
                  <c:v>-11.810892500000023</c:v>
                </c:pt>
                <c:pt idx="2">
                  <c:v>-16.896775000000019</c:v>
                </c:pt>
                <c:pt idx="3">
                  <c:v>0.91012000000000626</c:v>
                </c:pt>
                <c:pt idx="4">
                  <c:v>11.885320000000007</c:v>
                </c:pt>
                <c:pt idx="5">
                  <c:v>14.419075000000021</c:v>
                </c:pt>
                <c:pt idx="6">
                  <c:v>5.6440149999999676</c:v>
                </c:pt>
                <c:pt idx="7">
                  <c:v>24.95613000000003</c:v>
                </c:pt>
                <c:pt idx="8">
                  <c:v>29.334182499999997</c:v>
                </c:pt>
                <c:pt idx="9">
                  <c:v>10.728069999999946</c:v>
                </c:pt>
                <c:pt idx="10">
                  <c:v>17.081389999999999</c:v>
                </c:pt>
                <c:pt idx="11">
                  <c:v>17.059999999999999</c:v>
                </c:pt>
                <c:pt idx="12">
                  <c:v>24.6</c:v>
                </c:pt>
                <c:pt idx="13">
                  <c:v>9.5613599999999792</c:v>
                </c:pt>
                <c:pt idx="14" formatCode="0.00">
                  <c:v>-2.2000000000000002</c:v>
                </c:pt>
              </c:numCache>
            </c:numRef>
          </c:val>
          <c:extLst>
            <c:ext xmlns:c16="http://schemas.microsoft.com/office/drawing/2014/chart" uri="{C3380CC4-5D6E-409C-BE32-E72D297353CC}">
              <c16:uniqueId val="{00000001-2216-4AE5-9F5C-825B14D08DB8}"/>
            </c:ext>
          </c:extLst>
        </c:ser>
        <c:ser>
          <c:idx val="0"/>
          <c:order val="3"/>
          <c:tx>
            <c:strRef>
              <c:f>'c3-27'!$E$10</c:f>
              <c:strCache>
                <c:ptCount val="1"/>
                <c:pt idx="0">
                  <c:v>Retail trade</c:v>
                </c:pt>
              </c:strCache>
            </c:strRef>
          </c:tx>
          <c:spPr>
            <a:solidFill>
              <a:schemeClr val="tx2"/>
            </a:solidFill>
            <a:ln>
              <a:solidFill>
                <a:schemeClr val="tx2"/>
              </a:solidFill>
            </a:ln>
            <a:effectLst/>
          </c:spPr>
          <c:invertIfNegative val="0"/>
          <c:cat>
            <c:strRef>
              <c:f>'c3-27'!$I$11:$I$25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2021Q1</c:v>
                </c:pt>
                <c:pt idx="12">
                  <c:v>2021Q2</c:v>
                </c:pt>
                <c:pt idx="13">
                  <c:v>2021Q3</c:v>
                </c:pt>
                <c:pt idx="14">
                  <c:v>2021Q4</c:v>
                </c:pt>
              </c:strCache>
            </c:strRef>
          </c:cat>
          <c:val>
            <c:numRef>
              <c:f>'c3-27'!$E$11:$E$25</c:f>
              <c:numCache>
                <c:formatCode>0.0</c:formatCode>
                <c:ptCount val="15"/>
                <c:pt idx="0">
                  <c:v>-11.454517499999952</c:v>
                </c:pt>
                <c:pt idx="1">
                  <c:v>4.6977150000000165</c:v>
                </c:pt>
                <c:pt idx="2">
                  <c:v>4.7716199999999844</c:v>
                </c:pt>
                <c:pt idx="3">
                  <c:v>-13.127632500000004</c:v>
                </c:pt>
                <c:pt idx="4">
                  <c:v>17.331162499999891</c:v>
                </c:pt>
                <c:pt idx="5">
                  <c:v>-8.9692649999998366</c:v>
                </c:pt>
                <c:pt idx="6">
                  <c:v>8.5185749999999416</c:v>
                </c:pt>
                <c:pt idx="7">
                  <c:v>2.2246299999999337</c:v>
                </c:pt>
                <c:pt idx="8">
                  <c:v>0.5298249999999598</c:v>
                </c:pt>
                <c:pt idx="9">
                  <c:v>20.727347500000064</c:v>
                </c:pt>
                <c:pt idx="10">
                  <c:v>3.9390675000000783</c:v>
                </c:pt>
                <c:pt idx="11">
                  <c:v>-24.74</c:v>
                </c:pt>
                <c:pt idx="12">
                  <c:v>-9.8699999999999992</c:v>
                </c:pt>
                <c:pt idx="13">
                  <c:v>-37.116380000000049</c:v>
                </c:pt>
                <c:pt idx="14" formatCode="0.00">
                  <c:v>-17.7</c:v>
                </c:pt>
              </c:numCache>
            </c:numRef>
          </c:val>
          <c:extLst>
            <c:ext xmlns:c16="http://schemas.microsoft.com/office/drawing/2014/chart" uri="{C3380CC4-5D6E-409C-BE32-E72D297353CC}">
              <c16:uniqueId val="{00000002-2216-4AE5-9F5C-825B14D08DB8}"/>
            </c:ext>
          </c:extLst>
        </c:ser>
        <c:ser>
          <c:idx val="4"/>
          <c:order val="4"/>
          <c:tx>
            <c:strRef>
              <c:f>'c3-27'!$F$10</c:f>
              <c:strCache>
                <c:ptCount val="1"/>
                <c:pt idx="0">
                  <c:v>Transportation</c:v>
                </c:pt>
              </c:strCache>
            </c:strRef>
          </c:tx>
          <c:spPr>
            <a:solidFill>
              <a:schemeClr val="accent5"/>
            </a:solidFill>
            <a:ln>
              <a:solidFill>
                <a:schemeClr val="accent5"/>
              </a:solidFill>
            </a:ln>
            <a:effectLst/>
          </c:spPr>
          <c:invertIfNegative val="0"/>
          <c:cat>
            <c:strRef>
              <c:f>'c3-27'!$I$11:$I$25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2021Q1</c:v>
                </c:pt>
                <c:pt idx="12">
                  <c:v>2021Q2</c:v>
                </c:pt>
                <c:pt idx="13">
                  <c:v>2021Q3</c:v>
                </c:pt>
                <c:pt idx="14">
                  <c:v>2021Q4</c:v>
                </c:pt>
              </c:strCache>
            </c:strRef>
          </c:cat>
          <c:val>
            <c:numRef>
              <c:f>'c3-27'!$F$11:$F$25</c:f>
              <c:numCache>
                <c:formatCode>0.0</c:formatCode>
                <c:ptCount val="15"/>
                <c:pt idx="0">
                  <c:v>2.5808125000000359</c:v>
                </c:pt>
                <c:pt idx="1">
                  <c:v>-0.57693250000005492</c:v>
                </c:pt>
                <c:pt idx="2">
                  <c:v>3.9315500000000156</c:v>
                </c:pt>
                <c:pt idx="3">
                  <c:v>7.1987499999977445E-2</c:v>
                </c:pt>
                <c:pt idx="4">
                  <c:v>0.70093500000007225</c:v>
                </c:pt>
                <c:pt idx="5">
                  <c:v>7.8992974999999888</c:v>
                </c:pt>
                <c:pt idx="6">
                  <c:v>7.8360950000000003</c:v>
                </c:pt>
                <c:pt idx="7">
                  <c:v>16.288519999999949</c:v>
                </c:pt>
                <c:pt idx="8">
                  <c:v>-4.4707425000000285</c:v>
                </c:pt>
                <c:pt idx="9">
                  <c:v>14.686797500000068</c:v>
                </c:pt>
                <c:pt idx="10">
                  <c:v>-25.819909999999993</c:v>
                </c:pt>
                <c:pt idx="11">
                  <c:v>-14.7</c:v>
                </c:pt>
                <c:pt idx="12">
                  <c:v>-10.49508000000003</c:v>
                </c:pt>
                <c:pt idx="13">
                  <c:v>15.111470000000054</c:v>
                </c:pt>
                <c:pt idx="14" formatCode="0.00">
                  <c:v>27.7</c:v>
                </c:pt>
              </c:numCache>
            </c:numRef>
          </c:val>
          <c:extLst>
            <c:ext xmlns:c16="http://schemas.microsoft.com/office/drawing/2014/chart" uri="{C3380CC4-5D6E-409C-BE32-E72D297353CC}">
              <c16:uniqueId val="{00000003-2216-4AE5-9F5C-825B14D08DB8}"/>
            </c:ext>
          </c:extLst>
        </c:ser>
        <c:ser>
          <c:idx val="5"/>
          <c:order val="5"/>
          <c:tx>
            <c:strRef>
              <c:f>'c3-27'!$G$10</c:f>
              <c:strCache>
                <c:ptCount val="1"/>
                <c:pt idx="0">
                  <c:v>Tourism</c:v>
                </c:pt>
              </c:strCache>
            </c:strRef>
          </c:tx>
          <c:spPr>
            <a:solidFill>
              <a:schemeClr val="accent6"/>
            </a:solidFill>
            <a:ln>
              <a:solidFill>
                <a:schemeClr val="accent6"/>
              </a:solidFill>
            </a:ln>
            <a:effectLst/>
          </c:spPr>
          <c:invertIfNegative val="0"/>
          <c:cat>
            <c:strRef>
              <c:f>'c3-27'!$I$11:$I$25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2021Q1</c:v>
                </c:pt>
                <c:pt idx="12">
                  <c:v>2021Q2</c:v>
                </c:pt>
                <c:pt idx="13">
                  <c:v>2021Q3</c:v>
                </c:pt>
                <c:pt idx="14">
                  <c:v>2021Q4</c:v>
                </c:pt>
              </c:strCache>
            </c:strRef>
          </c:cat>
          <c:val>
            <c:numRef>
              <c:f>'c3-27'!$G$11:$G$25</c:f>
              <c:numCache>
                <c:formatCode>0.0</c:formatCode>
                <c:ptCount val="15"/>
                <c:pt idx="0">
                  <c:v>-3.0040975000000003</c:v>
                </c:pt>
                <c:pt idx="1">
                  <c:v>10.977834999999999</c:v>
                </c:pt>
                <c:pt idx="2">
                  <c:v>2.7975424999999916</c:v>
                </c:pt>
                <c:pt idx="3">
                  <c:v>-3.3319449999999904</c:v>
                </c:pt>
                <c:pt idx="4">
                  <c:v>8.5613075000000265</c:v>
                </c:pt>
                <c:pt idx="5">
                  <c:v>15.759772499999968</c:v>
                </c:pt>
                <c:pt idx="6">
                  <c:v>11.808042499999999</c:v>
                </c:pt>
                <c:pt idx="7">
                  <c:v>-5.2687449999999956</c:v>
                </c:pt>
                <c:pt idx="8">
                  <c:v>-9.6292949999999848</c:v>
                </c:pt>
                <c:pt idx="9">
                  <c:v>7.5205199999999763</c:v>
                </c:pt>
                <c:pt idx="10">
                  <c:v>-16.473649999999964</c:v>
                </c:pt>
                <c:pt idx="11">
                  <c:v>-49.37</c:v>
                </c:pt>
                <c:pt idx="12">
                  <c:v>12.894989999999979</c:v>
                </c:pt>
                <c:pt idx="13">
                  <c:v>3.229280000000017</c:v>
                </c:pt>
                <c:pt idx="14" formatCode="0.00">
                  <c:v>3.1</c:v>
                </c:pt>
              </c:numCache>
            </c:numRef>
          </c:val>
          <c:extLst>
            <c:ext xmlns:c16="http://schemas.microsoft.com/office/drawing/2014/chart" uri="{C3380CC4-5D6E-409C-BE32-E72D297353CC}">
              <c16:uniqueId val="{00000004-2216-4AE5-9F5C-825B14D08DB8}"/>
            </c:ext>
          </c:extLst>
        </c:ser>
        <c:ser>
          <c:idx val="6"/>
          <c:order val="6"/>
          <c:tx>
            <c:strRef>
              <c:f>'c3-27'!$H$10</c:f>
              <c:strCache>
                <c:ptCount val="1"/>
                <c:pt idx="0">
                  <c:v>Other*</c:v>
                </c:pt>
              </c:strCache>
            </c:strRef>
          </c:tx>
          <c:spPr>
            <a:solidFill>
              <a:schemeClr val="accent1">
                <a:lumMod val="40000"/>
                <a:lumOff val="60000"/>
              </a:schemeClr>
            </a:solidFill>
            <a:ln>
              <a:solidFill>
                <a:schemeClr val="accent1">
                  <a:lumMod val="40000"/>
                  <a:lumOff val="60000"/>
                </a:schemeClr>
              </a:solidFill>
            </a:ln>
            <a:effectLst/>
          </c:spPr>
          <c:invertIfNegative val="0"/>
          <c:cat>
            <c:strRef>
              <c:f>'c3-27'!$I$11:$I$25</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2021Q1</c:v>
                </c:pt>
                <c:pt idx="12">
                  <c:v>2021Q2</c:v>
                </c:pt>
                <c:pt idx="13">
                  <c:v>2021Q3</c:v>
                </c:pt>
                <c:pt idx="14">
                  <c:v>2021Q4</c:v>
                </c:pt>
              </c:strCache>
            </c:strRef>
          </c:cat>
          <c:val>
            <c:numRef>
              <c:f>'c3-27'!$H$11:$H$25</c:f>
              <c:numCache>
                <c:formatCode>0.0</c:formatCode>
                <c:ptCount val="15"/>
                <c:pt idx="0">
                  <c:v>-7.3870700000001115</c:v>
                </c:pt>
                <c:pt idx="1">
                  <c:v>13.368877500000135</c:v>
                </c:pt>
                <c:pt idx="2">
                  <c:v>55.538742500000012</c:v>
                </c:pt>
                <c:pt idx="3">
                  <c:v>14.573372500000286</c:v>
                </c:pt>
                <c:pt idx="4">
                  <c:v>36.150302499999718</c:v>
                </c:pt>
                <c:pt idx="5">
                  <c:v>29.611399999999961</c:v>
                </c:pt>
                <c:pt idx="6">
                  <c:v>36.926507500000199</c:v>
                </c:pt>
                <c:pt idx="7">
                  <c:v>-28.018359999999955</c:v>
                </c:pt>
                <c:pt idx="8">
                  <c:v>19.540397499999973</c:v>
                </c:pt>
                <c:pt idx="9">
                  <c:v>-1.1102149999998296</c:v>
                </c:pt>
                <c:pt idx="10">
                  <c:v>32.472227499999526</c:v>
                </c:pt>
                <c:pt idx="11">
                  <c:v>30.198850000000022</c:v>
                </c:pt>
                <c:pt idx="12">
                  <c:v>26.489170000000783</c:v>
                </c:pt>
                <c:pt idx="13">
                  <c:v>39.293910000000039</c:v>
                </c:pt>
                <c:pt idx="14" formatCode="0.00">
                  <c:v>43.214999999999492</c:v>
                </c:pt>
              </c:numCache>
            </c:numRef>
          </c:val>
          <c:extLst>
            <c:ext xmlns:c16="http://schemas.microsoft.com/office/drawing/2014/chart" uri="{C3380CC4-5D6E-409C-BE32-E72D297353CC}">
              <c16:uniqueId val="{00000005-2216-4AE5-9F5C-825B14D08DB8}"/>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'c3-27'!$C$10</c15:sqref>
                        </c15:formulaRef>
                      </c:ext>
                    </c:extLst>
                    <c:strCache>
                      <c:ptCount val="1"/>
                      <c:pt idx="0">
                        <c:v>Market services</c:v>
                      </c:pt>
                    </c:strCache>
                  </c:strRef>
                </c:tx>
                <c:spPr>
                  <a:solidFill>
                    <a:schemeClr val="tx2"/>
                  </a:solidFill>
                  <a:ln>
                    <a:solidFill>
                      <a:schemeClr val="tx2"/>
                    </a:solidFill>
                  </a:ln>
                  <a:effectLst/>
                </c:spPr>
                <c:invertIfNegative val="0"/>
                <c:cat>
                  <c:strRef>
                    <c:extLst>
                      <c:ext uri="{02D57815-91ED-43cb-92C2-25804820EDAC}">
                        <c15:formulaRef>
                          <c15:sqref>'c3-27'!$I$11:$I$25</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2021Q1</c:v>
                      </c:pt>
                      <c:pt idx="12">
                        <c:v>2021Q2</c:v>
                      </c:pt>
                      <c:pt idx="13">
                        <c:v>2021Q3</c:v>
                      </c:pt>
                      <c:pt idx="14">
                        <c:v>2021Q4</c:v>
                      </c:pt>
                    </c:strCache>
                  </c:strRef>
                </c:cat>
                <c:val>
                  <c:numRef>
                    <c:extLst>
                      <c:ext uri="{02D57815-91ED-43cb-92C2-25804820EDAC}">
                        <c15:formulaRef>
                          <c15:sqref>'c3-27'!$C$11:$C$26</c15:sqref>
                        </c15:formulaRef>
                      </c:ext>
                    </c:extLst>
                    <c:numCache>
                      <c:formatCode>0.0</c:formatCode>
                      <c:ptCount val="16"/>
                      <c:pt idx="0">
                        <c:v>-18.417082500000333</c:v>
                      </c:pt>
                      <c:pt idx="1">
                        <c:v>12.655412500000239</c:v>
                      </c:pt>
                      <c:pt idx="2">
                        <c:v>50.810482499999807</c:v>
                      </c:pt>
                      <c:pt idx="3">
                        <c:v>14.952602500000239</c:v>
                      </c:pt>
                      <c:pt idx="4">
                        <c:v>42.69226249999997</c:v>
                      </c:pt>
                      <c:pt idx="5">
                        <c:v>40.917817499999728</c:v>
                      </c:pt>
                      <c:pt idx="6">
                        <c:v>51.351325000000088</c:v>
                      </c:pt>
                      <c:pt idx="7">
                        <c:v>-10.290632499999901</c:v>
                      </c:pt>
                      <c:pt idx="8">
                        <c:v>-1.5028800000000047</c:v>
                      </c:pt>
                      <c:pt idx="9">
                        <c:v>51.746360000000095</c:v>
                      </c:pt>
                      <c:pt idx="10">
                        <c:v>0.79714250000006359</c:v>
                      </c:pt>
                      <c:pt idx="11">
                        <c:v>-40.28</c:v>
                      </c:pt>
                      <c:pt idx="12">
                        <c:v>48.7</c:v>
                      </c:pt>
                      <c:pt idx="13">
                        <c:v>30.9</c:v>
                      </c:pt>
                      <c:pt idx="14" formatCode="0.00">
                        <c:v>69.400000000000006</c:v>
                      </c:pt>
                    </c:numCache>
                  </c:numRef>
                </c:val>
                <c:extLst>
                  <c:ext xmlns:c16="http://schemas.microsoft.com/office/drawing/2014/chart" uri="{C3380CC4-5D6E-409C-BE32-E72D297353CC}">
                    <c16:uniqueId val="{00000006-2216-4AE5-9F5C-825B14D08DB8}"/>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001432291666681"/>
          <c:w val="0.81513216660601451"/>
          <c:h val="0.114559461805555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85212366751901"/>
          <c:y val="0.11355213197748003"/>
          <c:w val="0.84810712981104508"/>
          <c:h val="0.71007201152184352"/>
        </c:manualLayout>
      </c:layout>
      <c:barChart>
        <c:barDir val="col"/>
        <c:grouping val="stacked"/>
        <c:varyColors val="0"/>
        <c:ser>
          <c:idx val="1"/>
          <c:order val="1"/>
          <c:tx>
            <c:strRef>
              <c:f>'c3-28'!$C$9</c:f>
              <c:strCache>
                <c:ptCount val="1"/>
                <c:pt idx="0">
                  <c:v>Munkanélküliek</c:v>
                </c:pt>
              </c:strCache>
            </c:strRef>
          </c:tx>
          <c:spPr>
            <a:solidFill>
              <a:schemeClr val="accent1">
                <a:lumMod val="40000"/>
                <a:lumOff val="60000"/>
              </a:schemeClr>
            </a:solidFill>
            <a:ln w="19050" cmpd="sng">
              <a:noFill/>
              <a:prstDash val="solid"/>
            </a:ln>
          </c:spPr>
          <c:invertIfNegative val="0"/>
          <c:cat>
            <c:numRef>
              <c:f>'c3-28'!$A$11:$A$39</c:f>
              <c:numCache>
                <c:formatCode>m/d/yyyy</c:formatCode>
                <c:ptCount val="29"/>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numCache>
            </c:numRef>
          </c:cat>
          <c:val>
            <c:numRef>
              <c:f>'c3-28'!$C$11:$C$39</c:f>
              <c:numCache>
                <c:formatCode>0.00</c:formatCode>
                <c:ptCount val="29"/>
                <c:pt idx="0">
                  <c:v>15.733333333333292</c:v>
                </c:pt>
                <c:pt idx="1">
                  <c:v>48.486666666666736</c:v>
                </c:pt>
                <c:pt idx="2">
                  <c:v>38.95999999999998</c:v>
                </c:pt>
                <c:pt idx="3">
                  <c:v>37.711999999999989</c:v>
                </c:pt>
                <c:pt idx="4">
                  <c:v>74.723666666666702</c:v>
                </c:pt>
                <c:pt idx="5">
                  <c:v>76.23933333333332</c:v>
                </c:pt>
                <c:pt idx="6">
                  <c:v>66.238333333333316</c:v>
                </c:pt>
                <c:pt idx="7">
                  <c:v>75.587000000000018</c:v>
                </c:pt>
                <c:pt idx="8">
                  <c:v>65.947333333333347</c:v>
                </c:pt>
                <c:pt idx="9">
                  <c:v>37.856666666666683</c:v>
                </c:pt>
                <c:pt idx="10">
                  <c:v>37.990666666666698</c:v>
                </c:pt>
                <c:pt idx="11">
                  <c:v>29.77800000000002</c:v>
                </c:pt>
                <c:pt idx="12">
                  <c:v>28.866666666666646</c:v>
                </c:pt>
                <c:pt idx="13">
                  <c:v>31.183999999999997</c:v>
                </c:pt>
                <c:pt idx="14">
                  <c:v>10.046999999999969</c:v>
                </c:pt>
                <c:pt idx="15">
                  <c:v>8.8529999999999802</c:v>
                </c:pt>
                <c:pt idx="16">
                  <c:v>12.805333333333351</c:v>
                </c:pt>
                <c:pt idx="17">
                  <c:v>9.88900000000001</c:v>
                </c:pt>
                <c:pt idx="18">
                  <c:v>15.801666666666705</c:v>
                </c:pt>
                <c:pt idx="19">
                  <c:v>13.193333333333356</c:v>
                </c:pt>
                <c:pt idx="20">
                  <c:v>-8.0453333333333603</c:v>
                </c:pt>
                <c:pt idx="21">
                  <c:v>-59.009333333333359</c:v>
                </c:pt>
                <c:pt idx="22">
                  <c:v>-45.465666666666692</c:v>
                </c:pt>
                <c:pt idx="23">
                  <c:v>-42.207333333333338</c:v>
                </c:pt>
                <c:pt idx="24">
                  <c:v>-41.8</c:v>
                </c:pt>
                <c:pt idx="25">
                  <c:v>16.2</c:v>
                </c:pt>
                <c:pt idx="26">
                  <c:v>15.135025872436</c:v>
                </c:pt>
                <c:pt idx="27" formatCode="#\ ##0.0">
                  <c:v>13.1444553127362</c:v>
                </c:pt>
                <c:pt idx="28">
                  <c:v>36.352415213041503</c:v>
                </c:pt>
              </c:numCache>
            </c:numRef>
          </c:val>
          <c:extLst>
            <c:ext xmlns:c16="http://schemas.microsoft.com/office/drawing/2014/chart" uri="{C3380CC4-5D6E-409C-BE32-E72D297353CC}">
              <c16:uniqueId val="{00000000-09EC-4D96-BBAC-C3EA3F831F32}"/>
            </c:ext>
          </c:extLst>
        </c:ser>
        <c:ser>
          <c:idx val="2"/>
          <c:order val="2"/>
          <c:tx>
            <c:strRef>
              <c:f>'c3-28'!$D$9</c:f>
              <c:strCache>
                <c:ptCount val="1"/>
                <c:pt idx="0">
                  <c:v>Inaktívak</c:v>
                </c:pt>
              </c:strCache>
            </c:strRef>
          </c:tx>
          <c:spPr>
            <a:solidFill>
              <a:schemeClr val="tx2"/>
            </a:solidFill>
            <a:ln w="19050">
              <a:noFill/>
              <a:prstDash val="solid"/>
            </a:ln>
          </c:spPr>
          <c:invertIfNegative val="0"/>
          <c:cat>
            <c:numRef>
              <c:f>'c3-28'!$A$11:$A$39</c:f>
              <c:numCache>
                <c:formatCode>m/d/yyyy</c:formatCode>
                <c:ptCount val="29"/>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numCache>
            </c:numRef>
          </c:cat>
          <c:val>
            <c:numRef>
              <c:f>'c3-28'!$D$11:$D$39</c:f>
              <c:numCache>
                <c:formatCode>0.00</c:formatCode>
                <c:ptCount val="29"/>
                <c:pt idx="0">
                  <c:v>54.938333333334697</c:v>
                </c:pt>
                <c:pt idx="1">
                  <c:v>79.162000000000205</c:v>
                </c:pt>
                <c:pt idx="2">
                  <c:v>81.298666666666634</c:v>
                </c:pt>
                <c:pt idx="3">
                  <c:v>93.685666666666748</c:v>
                </c:pt>
                <c:pt idx="4">
                  <c:v>79.931999999998936</c:v>
                </c:pt>
                <c:pt idx="5">
                  <c:v>76.181333333332645</c:v>
                </c:pt>
                <c:pt idx="6">
                  <c:v>64.461333333333101</c:v>
                </c:pt>
                <c:pt idx="7">
                  <c:v>75.102999999999582</c:v>
                </c:pt>
                <c:pt idx="8">
                  <c:v>41.562000000000069</c:v>
                </c:pt>
                <c:pt idx="9">
                  <c:v>26.74333333333368</c:v>
                </c:pt>
                <c:pt idx="10">
                  <c:v>16.094333333333338</c:v>
                </c:pt>
                <c:pt idx="11">
                  <c:v>8.6786666666660039</c:v>
                </c:pt>
                <c:pt idx="12">
                  <c:v>43.730333333333107</c:v>
                </c:pt>
                <c:pt idx="13">
                  <c:v>34.742333333333789</c:v>
                </c:pt>
                <c:pt idx="14">
                  <c:v>42.217666666666048</c:v>
                </c:pt>
                <c:pt idx="15">
                  <c:v>32.382666666667404</c:v>
                </c:pt>
                <c:pt idx="16">
                  <c:v>47.626666666667347</c:v>
                </c:pt>
                <c:pt idx="17">
                  <c:v>26.330999999999335</c:v>
                </c:pt>
                <c:pt idx="18">
                  <c:v>10.948333333334205</c:v>
                </c:pt>
                <c:pt idx="19">
                  <c:v>16.156666666667007</c:v>
                </c:pt>
                <c:pt idx="20">
                  <c:v>-16.182666666666705</c:v>
                </c:pt>
                <c:pt idx="21">
                  <c:v>-27.767999999999176</c:v>
                </c:pt>
                <c:pt idx="22">
                  <c:v>18.481000000000421</c:v>
                </c:pt>
                <c:pt idx="23">
                  <c:v>14.848999999999762</c:v>
                </c:pt>
                <c:pt idx="24">
                  <c:v>2.5999999999999943</c:v>
                </c:pt>
                <c:pt idx="25">
                  <c:v>46.7</c:v>
                </c:pt>
                <c:pt idx="26">
                  <c:v>47.445052311903069</c:v>
                </c:pt>
                <c:pt idx="27">
                  <c:v>48.355544687263802</c:v>
                </c:pt>
                <c:pt idx="28">
                  <c:v>71.039011681765913</c:v>
                </c:pt>
              </c:numCache>
            </c:numRef>
          </c:val>
          <c:extLst>
            <c:ext xmlns:c16="http://schemas.microsoft.com/office/drawing/2014/chart" uri="{C3380CC4-5D6E-409C-BE32-E72D297353CC}">
              <c16:uniqueId val="{00000001-09EC-4D96-BBAC-C3EA3F831F32}"/>
            </c:ext>
          </c:extLst>
        </c:ser>
        <c:dLbls>
          <c:showLegendKey val="0"/>
          <c:showVal val="0"/>
          <c:showCatName val="0"/>
          <c:showSerName val="0"/>
          <c:showPercent val="0"/>
          <c:showBubbleSize val="0"/>
        </c:dLbls>
        <c:gapWidth val="30"/>
        <c:overlap val="100"/>
        <c:axId val="220246400"/>
        <c:axId val="220247936"/>
      </c:barChart>
      <c:lineChart>
        <c:grouping val="standard"/>
        <c:varyColors val="0"/>
        <c:ser>
          <c:idx val="0"/>
          <c:order val="0"/>
          <c:tx>
            <c:strRef>
              <c:f>'c3-28'!$B$9</c:f>
              <c:strCache>
                <c:ptCount val="1"/>
                <c:pt idx="0">
                  <c:v>Foglalkoztatottak</c:v>
                </c:pt>
              </c:strCache>
            </c:strRef>
          </c:tx>
          <c:spPr>
            <a:ln w="28575">
              <a:solidFill>
                <a:schemeClr val="accent3"/>
              </a:solidFill>
            </a:ln>
          </c:spPr>
          <c:marker>
            <c:symbol val="none"/>
          </c:marker>
          <c:cat>
            <c:numRef>
              <c:f>'c3-28'!$A$11:$A$39</c:f>
              <c:numCache>
                <c:formatCode>m/d/yyyy</c:formatCode>
                <c:ptCount val="29"/>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numCache>
            </c:numRef>
          </c:cat>
          <c:val>
            <c:numRef>
              <c:f>'c3-28'!$B$11:$B$39</c:f>
              <c:numCache>
                <c:formatCode>0.00</c:formatCode>
                <c:ptCount val="29"/>
                <c:pt idx="0">
                  <c:v>70.671666666667988</c:v>
                </c:pt>
                <c:pt idx="1">
                  <c:v>127.64866666666694</c:v>
                </c:pt>
                <c:pt idx="2">
                  <c:v>120.25866666666661</c:v>
                </c:pt>
                <c:pt idx="3">
                  <c:v>131.39766666666674</c:v>
                </c:pt>
                <c:pt idx="4">
                  <c:v>154.65566666666564</c:v>
                </c:pt>
                <c:pt idx="5">
                  <c:v>152.42066666666597</c:v>
                </c:pt>
                <c:pt idx="6">
                  <c:v>130.69966666666642</c:v>
                </c:pt>
                <c:pt idx="7">
                  <c:v>150.6899999999996</c:v>
                </c:pt>
                <c:pt idx="8">
                  <c:v>107.50933333333342</c:v>
                </c:pt>
                <c:pt idx="9">
                  <c:v>64.600000000000364</c:v>
                </c:pt>
                <c:pt idx="10">
                  <c:v>54.085000000000036</c:v>
                </c:pt>
                <c:pt idx="11">
                  <c:v>38.456666666666024</c:v>
                </c:pt>
                <c:pt idx="12">
                  <c:v>72.596999999999753</c:v>
                </c:pt>
                <c:pt idx="13">
                  <c:v>65.926333333333787</c:v>
                </c:pt>
                <c:pt idx="14">
                  <c:v>52.264666666666017</c:v>
                </c:pt>
                <c:pt idx="15">
                  <c:v>41.235666666667385</c:v>
                </c:pt>
                <c:pt idx="16">
                  <c:v>60.432000000000698</c:v>
                </c:pt>
                <c:pt idx="17">
                  <c:v>36.219999999999345</c:v>
                </c:pt>
                <c:pt idx="18">
                  <c:v>26.750000000000909</c:v>
                </c:pt>
                <c:pt idx="19">
                  <c:v>29.350000000000364</c:v>
                </c:pt>
                <c:pt idx="20">
                  <c:v>-24.228000000000065</c:v>
                </c:pt>
                <c:pt idx="21">
                  <c:v>-86.777333333332535</c:v>
                </c:pt>
                <c:pt idx="22">
                  <c:v>-26.984666666666271</c:v>
                </c:pt>
                <c:pt idx="23">
                  <c:v>-27.358333333333576</c:v>
                </c:pt>
                <c:pt idx="24">
                  <c:v>-39.200000000000003</c:v>
                </c:pt>
                <c:pt idx="25">
                  <c:v>62.9</c:v>
                </c:pt>
                <c:pt idx="26">
                  <c:v>62.580078184339072</c:v>
                </c:pt>
                <c:pt idx="27">
                  <c:v>61.5</c:v>
                </c:pt>
                <c:pt idx="28">
                  <c:v>107.39142689480741</c:v>
                </c:pt>
              </c:numCache>
            </c:numRef>
          </c:val>
          <c:smooth val="0"/>
          <c:extLst>
            <c:ext xmlns:c16="http://schemas.microsoft.com/office/drawing/2014/chart" uri="{C3380CC4-5D6E-409C-BE32-E72D297353CC}">
              <c16:uniqueId val="{00000002-09EC-4D96-BBAC-C3EA3F831F32}"/>
            </c:ext>
          </c:extLst>
        </c:ser>
        <c:dLbls>
          <c:showLegendKey val="0"/>
          <c:showVal val="0"/>
          <c:showCatName val="0"/>
          <c:showSerName val="0"/>
          <c:showPercent val="0"/>
          <c:showBubbleSize val="0"/>
        </c:dLbls>
        <c:marker val="1"/>
        <c:smooth val="0"/>
        <c:axId val="220246400"/>
        <c:axId val="220247936"/>
      </c:lineChart>
      <c:cat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tickLblSkip val="4"/>
        <c:tickMarkSkip val="4"/>
        <c:noMultiLvlLbl val="1"/>
      </c:catAx>
      <c:valAx>
        <c:axId val="220247936"/>
        <c:scaling>
          <c:orientation val="minMax"/>
          <c:min val="-15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88643084711735698"/>
          <c:w val="1"/>
          <c:h val="0.1097499236241434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4810712981104508"/>
          <c:h val="0.71007201152184352"/>
        </c:manualLayout>
      </c:layout>
      <c:barChart>
        <c:barDir val="col"/>
        <c:grouping val="stacked"/>
        <c:varyColors val="0"/>
        <c:ser>
          <c:idx val="1"/>
          <c:order val="1"/>
          <c:tx>
            <c:strRef>
              <c:f>'c3-28'!$C$10</c:f>
              <c:strCache>
                <c:ptCount val="1"/>
                <c:pt idx="0">
                  <c:v>Unemployed</c:v>
                </c:pt>
              </c:strCache>
            </c:strRef>
          </c:tx>
          <c:spPr>
            <a:solidFill>
              <a:schemeClr val="accent1">
                <a:lumMod val="40000"/>
                <a:lumOff val="60000"/>
              </a:schemeClr>
            </a:solidFill>
            <a:ln w="19050" cmpd="sng">
              <a:noFill/>
              <a:prstDash val="solid"/>
            </a:ln>
          </c:spPr>
          <c:invertIfNegative val="0"/>
          <c:cat>
            <c:numRef>
              <c:f>'c3-28'!$A$11:$A$39</c:f>
              <c:numCache>
                <c:formatCode>m/d/yyyy</c:formatCode>
                <c:ptCount val="29"/>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numCache>
            </c:numRef>
          </c:cat>
          <c:val>
            <c:numRef>
              <c:f>'c3-28'!$C$11:$C$39</c:f>
              <c:numCache>
                <c:formatCode>0.00</c:formatCode>
                <c:ptCount val="29"/>
                <c:pt idx="0">
                  <c:v>15.733333333333292</c:v>
                </c:pt>
                <c:pt idx="1">
                  <c:v>48.486666666666736</c:v>
                </c:pt>
                <c:pt idx="2">
                  <c:v>38.95999999999998</c:v>
                </c:pt>
                <c:pt idx="3">
                  <c:v>37.711999999999989</c:v>
                </c:pt>
                <c:pt idx="4">
                  <c:v>74.723666666666702</c:v>
                </c:pt>
                <c:pt idx="5">
                  <c:v>76.23933333333332</c:v>
                </c:pt>
                <c:pt idx="6">
                  <c:v>66.238333333333316</c:v>
                </c:pt>
                <c:pt idx="7">
                  <c:v>75.587000000000018</c:v>
                </c:pt>
                <c:pt idx="8">
                  <c:v>65.947333333333347</c:v>
                </c:pt>
                <c:pt idx="9">
                  <c:v>37.856666666666683</c:v>
                </c:pt>
                <c:pt idx="10">
                  <c:v>37.990666666666698</c:v>
                </c:pt>
                <c:pt idx="11">
                  <c:v>29.77800000000002</c:v>
                </c:pt>
                <c:pt idx="12">
                  <c:v>28.866666666666646</c:v>
                </c:pt>
                <c:pt idx="13">
                  <c:v>31.183999999999997</c:v>
                </c:pt>
                <c:pt idx="14">
                  <c:v>10.046999999999969</c:v>
                </c:pt>
                <c:pt idx="15">
                  <c:v>8.8529999999999802</c:v>
                </c:pt>
                <c:pt idx="16">
                  <c:v>12.805333333333351</c:v>
                </c:pt>
                <c:pt idx="17">
                  <c:v>9.88900000000001</c:v>
                </c:pt>
                <c:pt idx="18">
                  <c:v>15.801666666666705</c:v>
                </c:pt>
                <c:pt idx="19">
                  <c:v>13.193333333333356</c:v>
                </c:pt>
                <c:pt idx="20">
                  <c:v>-8.0453333333333603</c:v>
                </c:pt>
                <c:pt idx="21">
                  <c:v>-59.009333333333359</c:v>
                </c:pt>
                <c:pt idx="22">
                  <c:v>-45.465666666666692</c:v>
                </c:pt>
                <c:pt idx="23">
                  <c:v>-42.207333333333338</c:v>
                </c:pt>
                <c:pt idx="24">
                  <c:v>-41.8</c:v>
                </c:pt>
                <c:pt idx="25">
                  <c:v>16.2</c:v>
                </c:pt>
                <c:pt idx="26">
                  <c:v>15.135025872436</c:v>
                </c:pt>
                <c:pt idx="27" formatCode="#\ ##0.0">
                  <c:v>13.1444553127362</c:v>
                </c:pt>
                <c:pt idx="28">
                  <c:v>36.352415213041503</c:v>
                </c:pt>
              </c:numCache>
            </c:numRef>
          </c:val>
          <c:extLst>
            <c:ext xmlns:c16="http://schemas.microsoft.com/office/drawing/2014/chart" uri="{C3380CC4-5D6E-409C-BE32-E72D297353CC}">
              <c16:uniqueId val="{00000000-58E3-4A4C-A10C-CDCBB7995474}"/>
            </c:ext>
          </c:extLst>
        </c:ser>
        <c:ser>
          <c:idx val="2"/>
          <c:order val="2"/>
          <c:tx>
            <c:strRef>
              <c:f>'c3-28'!$D$10</c:f>
              <c:strCache>
                <c:ptCount val="1"/>
                <c:pt idx="0">
                  <c:v>Inactive persons</c:v>
                </c:pt>
              </c:strCache>
            </c:strRef>
          </c:tx>
          <c:spPr>
            <a:solidFill>
              <a:schemeClr val="tx2"/>
            </a:solidFill>
            <a:ln w="19050">
              <a:noFill/>
              <a:prstDash val="solid"/>
            </a:ln>
          </c:spPr>
          <c:invertIfNegative val="0"/>
          <c:cat>
            <c:numRef>
              <c:f>'c3-28'!$A$11:$A$39</c:f>
              <c:numCache>
                <c:formatCode>m/d/yyyy</c:formatCode>
                <c:ptCount val="29"/>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numCache>
            </c:numRef>
          </c:cat>
          <c:val>
            <c:numRef>
              <c:f>'c3-28'!$D$11:$D$39</c:f>
              <c:numCache>
                <c:formatCode>0.00</c:formatCode>
                <c:ptCount val="29"/>
                <c:pt idx="0">
                  <c:v>54.938333333334697</c:v>
                </c:pt>
                <c:pt idx="1">
                  <c:v>79.162000000000205</c:v>
                </c:pt>
                <c:pt idx="2">
                  <c:v>81.298666666666634</c:v>
                </c:pt>
                <c:pt idx="3">
                  <c:v>93.685666666666748</c:v>
                </c:pt>
                <c:pt idx="4">
                  <c:v>79.931999999998936</c:v>
                </c:pt>
                <c:pt idx="5">
                  <c:v>76.181333333332645</c:v>
                </c:pt>
                <c:pt idx="6">
                  <c:v>64.461333333333101</c:v>
                </c:pt>
                <c:pt idx="7">
                  <c:v>75.102999999999582</c:v>
                </c:pt>
                <c:pt idx="8">
                  <c:v>41.562000000000069</c:v>
                </c:pt>
                <c:pt idx="9">
                  <c:v>26.74333333333368</c:v>
                </c:pt>
                <c:pt idx="10">
                  <c:v>16.094333333333338</c:v>
                </c:pt>
                <c:pt idx="11">
                  <c:v>8.6786666666660039</c:v>
                </c:pt>
                <c:pt idx="12">
                  <c:v>43.730333333333107</c:v>
                </c:pt>
                <c:pt idx="13">
                  <c:v>34.742333333333789</c:v>
                </c:pt>
                <c:pt idx="14">
                  <c:v>42.217666666666048</c:v>
                </c:pt>
                <c:pt idx="15">
                  <c:v>32.382666666667404</c:v>
                </c:pt>
                <c:pt idx="16">
                  <c:v>47.626666666667347</c:v>
                </c:pt>
                <c:pt idx="17">
                  <c:v>26.330999999999335</c:v>
                </c:pt>
                <c:pt idx="18">
                  <c:v>10.948333333334205</c:v>
                </c:pt>
                <c:pt idx="19">
                  <c:v>16.156666666667007</c:v>
                </c:pt>
                <c:pt idx="20">
                  <c:v>-16.182666666666705</c:v>
                </c:pt>
                <c:pt idx="21">
                  <c:v>-27.767999999999176</c:v>
                </c:pt>
                <c:pt idx="22">
                  <c:v>18.481000000000421</c:v>
                </c:pt>
                <c:pt idx="23">
                  <c:v>14.848999999999762</c:v>
                </c:pt>
                <c:pt idx="24">
                  <c:v>2.5999999999999943</c:v>
                </c:pt>
                <c:pt idx="25">
                  <c:v>46.7</c:v>
                </c:pt>
                <c:pt idx="26">
                  <c:v>47.445052311903069</c:v>
                </c:pt>
                <c:pt idx="27">
                  <c:v>48.355544687263802</c:v>
                </c:pt>
                <c:pt idx="28">
                  <c:v>71.039011681765913</c:v>
                </c:pt>
              </c:numCache>
            </c:numRef>
          </c:val>
          <c:extLst>
            <c:ext xmlns:c16="http://schemas.microsoft.com/office/drawing/2014/chart" uri="{C3380CC4-5D6E-409C-BE32-E72D297353CC}">
              <c16:uniqueId val="{00000001-58E3-4A4C-A10C-CDCBB7995474}"/>
            </c:ext>
          </c:extLst>
        </c:ser>
        <c:dLbls>
          <c:showLegendKey val="0"/>
          <c:showVal val="0"/>
          <c:showCatName val="0"/>
          <c:showSerName val="0"/>
          <c:showPercent val="0"/>
          <c:showBubbleSize val="0"/>
        </c:dLbls>
        <c:gapWidth val="30"/>
        <c:overlap val="100"/>
        <c:axId val="220246400"/>
        <c:axId val="220247936"/>
      </c:barChart>
      <c:lineChart>
        <c:grouping val="standard"/>
        <c:varyColors val="0"/>
        <c:ser>
          <c:idx val="0"/>
          <c:order val="0"/>
          <c:tx>
            <c:strRef>
              <c:f>'c3-28'!$B$10</c:f>
              <c:strCache>
                <c:ptCount val="1"/>
                <c:pt idx="0">
                  <c:v>Employed</c:v>
                </c:pt>
              </c:strCache>
            </c:strRef>
          </c:tx>
          <c:spPr>
            <a:ln w="28575">
              <a:solidFill>
                <a:schemeClr val="accent3"/>
              </a:solidFill>
            </a:ln>
          </c:spPr>
          <c:marker>
            <c:symbol val="none"/>
          </c:marker>
          <c:cat>
            <c:numRef>
              <c:f>'c3-28'!$A$11:$A$39</c:f>
              <c:numCache>
                <c:formatCode>m/d/yyyy</c:formatCode>
                <c:ptCount val="29"/>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numCache>
            </c:numRef>
          </c:cat>
          <c:val>
            <c:numRef>
              <c:f>'c3-28'!$B$11:$B$39</c:f>
              <c:numCache>
                <c:formatCode>0.00</c:formatCode>
                <c:ptCount val="29"/>
                <c:pt idx="0">
                  <c:v>70.671666666667988</c:v>
                </c:pt>
                <c:pt idx="1">
                  <c:v>127.64866666666694</c:v>
                </c:pt>
                <c:pt idx="2">
                  <c:v>120.25866666666661</c:v>
                </c:pt>
                <c:pt idx="3">
                  <c:v>131.39766666666674</c:v>
                </c:pt>
                <c:pt idx="4">
                  <c:v>154.65566666666564</c:v>
                </c:pt>
                <c:pt idx="5">
                  <c:v>152.42066666666597</c:v>
                </c:pt>
                <c:pt idx="6">
                  <c:v>130.69966666666642</c:v>
                </c:pt>
                <c:pt idx="7">
                  <c:v>150.6899999999996</c:v>
                </c:pt>
                <c:pt idx="8">
                  <c:v>107.50933333333342</c:v>
                </c:pt>
                <c:pt idx="9">
                  <c:v>64.600000000000364</c:v>
                </c:pt>
                <c:pt idx="10">
                  <c:v>54.085000000000036</c:v>
                </c:pt>
                <c:pt idx="11">
                  <c:v>38.456666666666024</c:v>
                </c:pt>
                <c:pt idx="12">
                  <c:v>72.596999999999753</c:v>
                </c:pt>
                <c:pt idx="13">
                  <c:v>65.926333333333787</c:v>
                </c:pt>
                <c:pt idx="14">
                  <c:v>52.264666666666017</c:v>
                </c:pt>
                <c:pt idx="15">
                  <c:v>41.235666666667385</c:v>
                </c:pt>
                <c:pt idx="16">
                  <c:v>60.432000000000698</c:v>
                </c:pt>
                <c:pt idx="17">
                  <c:v>36.219999999999345</c:v>
                </c:pt>
                <c:pt idx="18">
                  <c:v>26.750000000000909</c:v>
                </c:pt>
                <c:pt idx="19">
                  <c:v>29.350000000000364</c:v>
                </c:pt>
                <c:pt idx="20">
                  <c:v>-24.228000000000065</c:v>
                </c:pt>
                <c:pt idx="21">
                  <c:v>-86.777333333332535</c:v>
                </c:pt>
                <c:pt idx="22">
                  <c:v>-26.984666666666271</c:v>
                </c:pt>
                <c:pt idx="23">
                  <c:v>-27.358333333333576</c:v>
                </c:pt>
                <c:pt idx="24">
                  <c:v>-39.200000000000003</c:v>
                </c:pt>
                <c:pt idx="25">
                  <c:v>62.9</c:v>
                </c:pt>
                <c:pt idx="26">
                  <c:v>62.580078184339072</c:v>
                </c:pt>
                <c:pt idx="27">
                  <c:v>61.5</c:v>
                </c:pt>
                <c:pt idx="28">
                  <c:v>107.39142689480741</c:v>
                </c:pt>
              </c:numCache>
            </c:numRef>
          </c:val>
          <c:smooth val="0"/>
          <c:extLst>
            <c:ext xmlns:c16="http://schemas.microsoft.com/office/drawing/2014/chart" uri="{C3380CC4-5D6E-409C-BE32-E72D297353CC}">
              <c16:uniqueId val="{00000002-58E3-4A4C-A10C-CDCBB7995474}"/>
            </c:ext>
          </c:extLst>
        </c:ser>
        <c:dLbls>
          <c:showLegendKey val="0"/>
          <c:showVal val="0"/>
          <c:showCatName val="0"/>
          <c:showSerName val="0"/>
          <c:showPercent val="0"/>
          <c:showBubbleSize val="0"/>
        </c:dLbls>
        <c:marker val="1"/>
        <c:smooth val="0"/>
        <c:axId val="220246400"/>
        <c:axId val="220247936"/>
      </c:lineChart>
      <c:cat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tickLblSkip val="4"/>
        <c:tickMarkSkip val="4"/>
        <c:noMultiLvlLbl val="1"/>
      </c:catAx>
      <c:valAx>
        <c:axId val="220247936"/>
        <c:scaling>
          <c:orientation val="minMax"/>
          <c:min val="-15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88643084711735698"/>
          <c:w val="1"/>
          <c:h val="0.1097499236241434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767473423124E-2"/>
          <c:y val="0.10247742686557526"/>
          <c:w val="0.8794854667934312"/>
          <c:h val="0.65704718573785448"/>
        </c:manualLayout>
      </c:layout>
      <c:lineChart>
        <c:grouping val="standard"/>
        <c:varyColors val="0"/>
        <c:ser>
          <c:idx val="0"/>
          <c:order val="0"/>
          <c:tx>
            <c:strRef>
              <c:f>'c3-29'!$B$9</c:f>
              <c:strCache>
                <c:ptCount val="1"/>
                <c:pt idx="0">
                  <c:v>Feldolgozóipar</c:v>
                </c:pt>
              </c:strCache>
            </c:strRef>
          </c:tx>
          <c:spPr>
            <a:ln w="28575" cap="rnd">
              <a:solidFill>
                <a:schemeClr val="accent1"/>
              </a:solidFill>
              <a:round/>
            </a:ln>
            <a:effectLst/>
          </c:spPr>
          <c:marker>
            <c:symbol val="none"/>
          </c:marker>
          <c:cat>
            <c:numRef>
              <c:f>'c3-29'!$A$179:$A$240</c:f>
              <c:numCache>
                <c:formatCode>m/d/yyyy</c:formatCode>
                <c:ptCount val="6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numCache>
            </c:numRef>
          </c:cat>
          <c:val>
            <c:numRef>
              <c:f>'c3-29'!$B$179:$B$240</c:f>
              <c:numCache>
                <c:formatCode>0.0</c:formatCode>
                <c:ptCount val="62"/>
                <c:pt idx="0">
                  <c:v>14.4</c:v>
                </c:pt>
                <c:pt idx="1">
                  <c:v>7.4</c:v>
                </c:pt>
                <c:pt idx="2">
                  <c:v>16</c:v>
                </c:pt>
                <c:pt idx="3">
                  <c:v>15</c:v>
                </c:pt>
                <c:pt idx="4">
                  <c:v>10.5</c:v>
                </c:pt>
                <c:pt idx="5">
                  <c:v>12.8</c:v>
                </c:pt>
                <c:pt idx="6">
                  <c:v>16.7</c:v>
                </c:pt>
                <c:pt idx="7">
                  <c:v>10.4</c:v>
                </c:pt>
                <c:pt idx="8">
                  <c:v>16.100000000000001</c:v>
                </c:pt>
                <c:pt idx="9">
                  <c:v>16.600000000000001</c:v>
                </c:pt>
                <c:pt idx="10">
                  <c:v>12.9</c:v>
                </c:pt>
                <c:pt idx="11">
                  <c:v>14</c:v>
                </c:pt>
                <c:pt idx="12">
                  <c:v>15.3</c:v>
                </c:pt>
                <c:pt idx="13">
                  <c:v>20.399999999999999</c:v>
                </c:pt>
                <c:pt idx="14">
                  <c:v>12.3</c:v>
                </c:pt>
                <c:pt idx="15">
                  <c:v>16.2</c:v>
                </c:pt>
                <c:pt idx="16">
                  <c:v>17.3</c:v>
                </c:pt>
                <c:pt idx="17">
                  <c:v>16</c:v>
                </c:pt>
                <c:pt idx="18">
                  <c:v>15.3</c:v>
                </c:pt>
                <c:pt idx="19">
                  <c:v>16.399999999999999</c:v>
                </c:pt>
                <c:pt idx="20">
                  <c:v>12.8</c:v>
                </c:pt>
                <c:pt idx="21">
                  <c:v>15.3</c:v>
                </c:pt>
                <c:pt idx="22">
                  <c:v>16.899999999999999</c:v>
                </c:pt>
                <c:pt idx="23">
                  <c:v>14.7</c:v>
                </c:pt>
                <c:pt idx="24">
                  <c:v>13.2</c:v>
                </c:pt>
                <c:pt idx="25">
                  <c:v>11.7</c:v>
                </c:pt>
                <c:pt idx="26">
                  <c:v>9.6999999999999993</c:v>
                </c:pt>
                <c:pt idx="27">
                  <c:v>10.4</c:v>
                </c:pt>
                <c:pt idx="28">
                  <c:v>12.7</c:v>
                </c:pt>
                <c:pt idx="29">
                  <c:v>4.0999999999999996</c:v>
                </c:pt>
                <c:pt idx="30">
                  <c:v>8.4</c:v>
                </c:pt>
                <c:pt idx="31">
                  <c:v>5.4</c:v>
                </c:pt>
                <c:pt idx="32">
                  <c:v>6.8</c:v>
                </c:pt>
                <c:pt idx="33">
                  <c:v>6.3</c:v>
                </c:pt>
                <c:pt idx="34">
                  <c:v>12.3</c:v>
                </c:pt>
                <c:pt idx="35">
                  <c:v>7.2</c:v>
                </c:pt>
                <c:pt idx="36" formatCode="General">
                  <c:v>1.3</c:v>
                </c:pt>
                <c:pt idx="37" formatCode="General">
                  <c:v>10.4</c:v>
                </c:pt>
                <c:pt idx="38" formatCode="General">
                  <c:v>-4</c:v>
                </c:pt>
                <c:pt idx="39" formatCode="General">
                  <c:v>-26.4</c:v>
                </c:pt>
                <c:pt idx="40" formatCode="General">
                  <c:v>-18</c:v>
                </c:pt>
                <c:pt idx="41" formatCode="General">
                  <c:v>-7.4</c:v>
                </c:pt>
                <c:pt idx="42" formatCode="General">
                  <c:v>-4.8</c:v>
                </c:pt>
                <c:pt idx="43" formatCode="General">
                  <c:v>-7.6</c:v>
                </c:pt>
                <c:pt idx="44" formatCode="General">
                  <c:v>-4.0999999999999996</c:v>
                </c:pt>
                <c:pt idx="45" formatCode="General">
                  <c:v>-4.5</c:v>
                </c:pt>
                <c:pt idx="46" formatCode="General">
                  <c:v>-5</c:v>
                </c:pt>
                <c:pt idx="47" formatCode="General">
                  <c:v>-3.2</c:v>
                </c:pt>
                <c:pt idx="48" formatCode="General">
                  <c:v>8.3000000000000007</c:v>
                </c:pt>
                <c:pt idx="49" formatCode="General">
                  <c:v>0.2</c:v>
                </c:pt>
                <c:pt idx="50" formatCode="General">
                  <c:v>2.4</c:v>
                </c:pt>
                <c:pt idx="51" formatCode="General">
                  <c:v>10.1</c:v>
                </c:pt>
                <c:pt idx="52" formatCode="General">
                  <c:v>13.9</c:v>
                </c:pt>
                <c:pt idx="53" formatCode="General">
                  <c:v>13.1</c:v>
                </c:pt>
                <c:pt idx="54" formatCode="General">
                  <c:v>14.1</c:v>
                </c:pt>
                <c:pt idx="55" formatCode="General">
                  <c:v>20.399999999999999</c:v>
                </c:pt>
                <c:pt idx="56" formatCode="General">
                  <c:v>16</c:v>
                </c:pt>
                <c:pt idx="57" formatCode="General">
                  <c:v>18.5</c:v>
                </c:pt>
                <c:pt idx="58" formatCode="General">
                  <c:v>12.9</c:v>
                </c:pt>
                <c:pt idx="59" formatCode="General">
                  <c:v>13.2</c:v>
                </c:pt>
                <c:pt idx="60" formatCode="General">
                  <c:v>17.5</c:v>
                </c:pt>
                <c:pt idx="61" formatCode="General">
                  <c:v>18</c:v>
                </c:pt>
              </c:numCache>
            </c:numRef>
          </c:val>
          <c:smooth val="0"/>
          <c:extLst>
            <c:ext xmlns:c16="http://schemas.microsoft.com/office/drawing/2014/chart" uri="{C3380CC4-5D6E-409C-BE32-E72D297353CC}">
              <c16:uniqueId val="{00000000-CA15-4897-90AD-E0DFE30E7B99}"/>
            </c:ext>
          </c:extLst>
        </c:ser>
        <c:ser>
          <c:idx val="1"/>
          <c:order val="1"/>
          <c:tx>
            <c:strRef>
              <c:f>'c3-29'!$C$9</c:f>
              <c:strCache>
                <c:ptCount val="1"/>
                <c:pt idx="0">
                  <c:v>Építőipar</c:v>
                </c:pt>
              </c:strCache>
            </c:strRef>
          </c:tx>
          <c:spPr>
            <a:ln w="28575" cap="rnd">
              <a:solidFill>
                <a:schemeClr val="tx2"/>
              </a:solidFill>
              <a:prstDash val="solid"/>
              <a:round/>
            </a:ln>
            <a:effectLst/>
          </c:spPr>
          <c:marker>
            <c:symbol val="none"/>
          </c:marker>
          <c:cat>
            <c:numRef>
              <c:f>'c3-29'!$A$179:$A$240</c:f>
              <c:numCache>
                <c:formatCode>m/d/yyyy</c:formatCode>
                <c:ptCount val="6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numCache>
            </c:numRef>
          </c:cat>
          <c:val>
            <c:numRef>
              <c:f>'c3-29'!$C$179:$C$240</c:f>
              <c:numCache>
                <c:formatCode>0.0</c:formatCode>
                <c:ptCount val="62"/>
                <c:pt idx="0">
                  <c:v>4.7</c:v>
                </c:pt>
                <c:pt idx="1">
                  <c:v>8.1999999999999993</c:v>
                </c:pt>
                <c:pt idx="2">
                  <c:v>15.9</c:v>
                </c:pt>
                <c:pt idx="3">
                  <c:v>9.9</c:v>
                </c:pt>
                <c:pt idx="4">
                  <c:v>11.3</c:v>
                </c:pt>
                <c:pt idx="5">
                  <c:v>11.6</c:v>
                </c:pt>
                <c:pt idx="6">
                  <c:v>12.2</c:v>
                </c:pt>
                <c:pt idx="7">
                  <c:v>12.5</c:v>
                </c:pt>
                <c:pt idx="8">
                  <c:v>17.8</c:v>
                </c:pt>
                <c:pt idx="9">
                  <c:v>20.7</c:v>
                </c:pt>
                <c:pt idx="10">
                  <c:v>17.7</c:v>
                </c:pt>
                <c:pt idx="11">
                  <c:v>23.9</c:v>
                </c:pt>
                <c:pt idx="12">
                  <c:v>26</c:v>
                </c:pt>
                <c:pt idx="13">
                  <c:v>18</c:v>
                </c:pt>
                <c:pt idx="14">
                  <c:v>16.3</c:v>
                </c:pt>
                <c:pt idx="15">
                  <c:v>17</c:v>
                </c:pt>
                <c:pt idx="16">
                  <c:v>19.100000000000001</c:v>
                </c:pt>
                <c:pt idx="17">
                  <c:v>22.7</c:v>
                </c:pt>
                <c:pt idx="18">
                  <c:v>26.3</c:v>
                </c:pt>
                <c:pt idx="19">
                  <c:v>24</c:v>
                </c:pt>
                <c:pt idx="20">
                  <c:v>15.7</c:v>
                </c:pt>
                <c:pt idx="21">
                  <c:v>21.4</c:v>
                </c:pt>
                <c:pt idx="22">
                  <c:v>26.5</c:v>
                </c:pt>
                <c:pt idx="23">
                  <c:v>29.2</c:v>
                </c:pt>
                <c:pt idx="24">
                  <c:v>17.8</c:v>
                </c:pt>
                <c:pt idx="25">
                  <c:v>21</c:v>
                </c:pt>
                <c:pt idx="26">
                  <c:v>19.8</c:v>
                </c:pt>
                <c:pt idx="27">
                  <c:v>12.7</c:v>
                </c:pt>
                <c:pt idx="28">
                  <c:v>12.5</c:v>
                </c:pt>
                <c:pt idx="29">
                  <c:v>13.3</c:v>
                </c:pt>
                <c:pt idx="30">
                  <c:v>16.600000000000001</c:v>
                </c:pt>
                <c:pt idx="31">
                  <c:v>13.5</c:v>
                </c:pt>
                <c:pt idx="32">
                  <c:v>14.6</c:v>
                </c:pt>
                <c:pt idx="33">
                  <c:v>15.1</c:v>
                </c:pt>
                <c:pt idx="34">
                  <c:v>13.3</c:v>
                </c:pt>
                <c:pt idx="35">
                  <c:v>16.8</c:v>
                </c:pt>
                <c:pt idx="36" formatCode="General">
                  <c:v>6.7</c:v>
                </c:pt>
                <c:pt idx="37" formatCode="General">
                  <c:v>4</c:v>
                </c:pt>
                <c:pt idx="38" formatCode="General">
                  <c:v>-3</c:v>
                </c:pt>
                <c:pt idx="39" formatCode="General">
                  <c:v>-20.5</c:v>
                </c:pt>
                <c:pt idx="40" formatCode="General">
                  <c:v>-9.8000000000000007</c:v>
                </c:pt>
                <c:pt idx="41" formatCode="General">
                  <c:v>-4.5999999999999996</c:v>
                </c:pt>
                <c:pt idx="42" formatCode="General">
                  <c:v>-2.8</c:v>
                </c:pt>
                <c:pt idx="43" formatCode="General">
                  <c:v>-1.5</c:v>
                </c:pt>
                <c:pt idx="44" formatCode="General">
                  <c:v>-1.2</c:v>
                </c:pt>
                <c:pt idx="45" formatCode="General">
                  <c:v>-0.8</c:v>
                </c:pt>
                <c:pt idx="46" formatCode="General">
                  <c:v>1.7</c:v>
                </c:pt>
                <c:pt idx="47" formatCode="General">
                  <c:v>5.3</c:v>
                </c:pt>
                <c:pt idx="48" formatCode="General">
                  <c:v>0.5</c:v>
                </c:pt>
                <c:pt idx="49" formatCode="General">
                  <c:v>3.2</c:v>
                </c:pt>
                <c:pt idx="50" formatCode="General">
                  <c:v>-0.2</c:v>
                </c:pt>
                <c:pt idx="51" formatCode="General">
                  <c:v>5.6</c:v>
                </c:pt>
                <c:pt idx="52" formatCode="General">
                  <c:v>11.2</c:v>
                </c:pt>
                <c:pt idx="53" formatCode="General">
                  <c:v>11.4</c:v>
                </c:pt>
                <c:pt idx="54" formatCode="General">
                  <c:v>3</c:v>
                </c:pt>
                <c:pt idx="55" formatCode="General">
                  <c:v>7.1</c:v>
                </c:pt>
                <c:pt idx="56" formatCode="General">
                  <c:v>9.3000000000000007</c:v>
                </c:pt>
                <c:pt idx="57" formatCode="General">
                  <c:v>11.4</c:v>
                </c:pt>
                <c:pt idx="58" formatCode="General">
                  <c:v>8.5</c:v>
                </c:pt>
                <c:pt idx="59" formatCode="General">
                  <c:v>10.5</c:v>
                </c:pt>
                <c:pt idx="60" formatCode="General">
                  <c:v>3.8</c:v>
                </c:pt>
                <c:pt idx="61" formatCode="General">
                  <c:v>1.2</c:v>
                </c:pt>
              </c:numCache>
            </c:numRef>
          </c:val>
          <c:smooth val="0"/>
          <c:extLst>
            <c:ext xmlns:c16="http://schemas.microsoft.com/office/drawing/2014/chart" uri="{C3380CC4-5D6E-409C-BE32-E72D297353CC}">
              <c16:uniqueId val="{00000001-CA15-4897-90AD-E0DFE30E7B99}"/>
            </c:ext>
          </c:extLst>
        </c:ser>
        <c:ser>
          <c:idx val="2"/>
          <c:order val="2"/>
          <c:tx>
            <c:strRef>
              <c:f>'c3-29'!$D$9</c:f>
              <c:strCache>
                <c:ptCount val="1"/>
                <c:pt idx="0">
                  <c:v>Kereskedelem</c:v>
                </c:pt>
              </c:strCache>
            </c:strRef>
          </c:tx>
          <c:spPr>
            <a:ln w="28575" cap="rnd">
              <a:solidFill>
                <a:schemeClr val="accent5"/>
              </a:solidFill>
              <a:round/>
            </a:ln>
            <a:effectLst/>
          </c:spPr>
          <c:marker>
            <c:symbol val="none"/>
          </c:marker>
          <c:cat>
            <c:numRef>
              <c:f>'c3-29'!$A$179:$A$240</c:f>
              <c:numCache>
                <c:formatCode>m/d/yyyy</c:formatCode>
                <c:ptCount val="6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numCache>
            </c:numRef>
          </c:cat>
          <c:val>
            <c:numRef>
              <c:f>'c3-29'!$D$179:$D$240</c:f>
              <c:numCache>
                <c:formatCode>0.00</c:formatCode>
                <c:ptCount val="62"/>
                <c:pt idx="0">
                  <c:v>10.5</c:v>
                </c:pt>
                <c:pt idx="1">
                  <c:v>8.8000000000000007</c:v>
                </c:pt>
                <c:pt idx="2">
                  <c:v>9.6999999999999993</c:v>
                </c:pt>
                <c:pt idx="3" formatCode="General">
                  <c:v>9</c:v>
                </c:pt>
                <c:pt idx="4" formatCode="General">
                  <c:v>4.5</c:v>
                </c:pt>
                <c:pt idx="5" formatCode="General">
                  <c:v>9.8000000000000007</c:v>
                </c:pt>
                <c:pt idx="6" formatCode="General">
                  <c:v>8.9</c:v>
                </c:pt>
                <c:pt idx="7" formatCode="General">
                  <c:v>8.4</c:v>
                </c:pt>
                <c:pt idx="8" formatCode="General">
                  <c:v>9.6999999999999993</c:v>
                </c:pt>
                <c:pt idx="9" formatCode="General">
                  <c:v>8.6</c:v>
                </c:pt>
                <c:pt idx="10" formatCode="General">
                  <c:v>6.5</c:v>
                </c:pt>
                <c:pt idx="11" formatCode="General">
                  <c:v>9.9</c:v>
                </c:pt>
                <c:pt idx="12" formatCode="General">
                  <c:v>8</c:v>
                </c:pt>
                <c:pt idx="13" formatCode="General">
                  <c:v>5.5</c:v>
                </c:pt>
                <c:pt idx="14" formatCode="General">
                  <c:v>6.2</c:v>
                </c:pt>
                <c:pt idx="15" formatCode="General">
                  <c:v>12.6</c:v>
                </c:pt>
                <c:pt idx="16" formatCode="General">
                  <c:v>5.4</c:v>
                </c:pt>
                <c:pt idx="17" formatCode="General">
                  <c:v>6.2</c:v>
                </c:pt>
                <c:pt idx="18" formatCode="General">
                  <c:v>7.3</c:v>
                </c:pt>
                <c:pt idx="19" formatCode="General">
                  <c:v>6.6</c:v>
                </c:pt>
                <c:pt idx="20" formatCode="General">
                  <c:v>10.9</c:v>
                </c:pt>
                <c:pt idx="21" formatCode="General">
                  <c:v>5.6</c:v>
                </c:pt>
                <c:pt idx="22" formatCode="General">
                  <c:v>6.1</c:v>
                </c:pt>
                <c:pt idx="23" formatCode="General">
                  <c:v>12.9</c:v>
                </c:pt>
                <c:pt idx="24" formatCode="General">
                  <c:v>12.4</c:v>
                </c:pt>
                <c:pt idx="25" formatCode="General">
                  <c:v>9.1999999999999993</c:v>
                </c:pt>
                <c:pt idx="26" formatCode="General">
                  <c:v>8.1999999999999993</c:v>
                </c:pt>
                <c:pt idx="27" formatCode="General">
                  <c:v>5.8</c:v>
                </c:pt>
                <c:pt idx="28" formatCode="General">
                  <c:v>10</c:v>
                </c:pt>
                <c:pt idx="29" formatCode="General">
                  <c:v>7.7</c:v>
                </c:pt>
                <c:pt idx="30" formatCode="General">
                  <c:v>8</c:v>
                </c:pt>
                <c:pt idx="31" formatCode="General">
                  <c:v>5.9</c:v>
                </c:pt>
                <c:pt idx="32" formatCode="General">
                  <c:v>2.1</c:v>
                </c:pt>
                <c:pt idx="33" formatCode="General">
                  <c:v>5.8</c:v>
                </c:pt>
                <c:pt idx="34" formatCode="General">
                  <c:v>6</c:v>
                </c:pt>
                <c:pt idx="35" formatCode="General">
                  <c:v>2.8</c:v>
                </c:pt>
                <c:pt idx="36" formatCode="General">
                  <c:v>1.1000000000000001</c:v>
                </c:pt>
                <c:pt idx="37" formatCode="General">
                  <c:v>5.6</c:v>
                </c:pt>
                <c:pt idx="38" formatCode="General">
                  <c:v>2</c:v>
                </c:pt>
                <c:pt idx="39" formatCode="General">
                  <c:v>-13.4</c:v>
                </c:pt>
                <c:pt idx="40" formatCode="General">
                  <c:v>-2.9</c:v>
                </c:pt>
                <c:pt idx="41" formatCode="General">
                  <c:v>4.2</c:v>
                </c:pt>
                <c:pt idx="42" formatCode="General">
                  <c:v>5</c:v>
                </c:pt>
                <c:pt idx="43" formatCode="General">
                  <c:v>1.9</c:v>
                </c:pt>
                <c:pt idx="44" formatCode="General">
                  <c:v>-0.2</c:v>
                </c:pt>
                <c:pt idx="45" formatCode="General">
                  <c:v>3.4</c:v>
                </c:pt>
                <c:pt idx="46" formatCode="General">
                  <c:v>-0.6</c:v>
                </c:pt>
                <c:pt idx="47" formatCode="General">
                  <c:v>0</c:v>
                </c:pt>
                <c:pt idx="48" formatCode="General">
                  <c:v>-0.2</c:v>
                </c:pt>
                <c:pt idx="49" formatCode="General">
                  <c:v>1.6</c:v>
                </c:pt>
                <c:pt idx="50" formatCode="General">
                  <c:v>-1.6</c:v>
                </c:pt>
                <c:pt idx="51" formatCode="General">
                  <c:v>5.8</c:v>
                </c:pt>
                <c:pt idx="52" formatCode="General">
                  <c:v>6.4</c:v>
                </c:pt>
                <c:pt idx="53" formatCode="General">
                  <c:v>3</c:v>
                </c:pt>
                <c:pt idx="54" formatCode="General">
                  <c:v>0.5</c:v>
                </c:pt>
                <c:pt idx="55" formatCode="General">
                  <c:v>3.8</c:v>
                </c:pt>
                <c:pt idx="56" formatCode="General">
                  <c:v>6.7</c:v>
                </c:pt>
                <c:pt idx="57" formatCode="General">
                  <c:v>3.5</c:v>
                </c:pt>
                <c:pt idx="58" formatCode="General">
                  <c:v>5.3</c:v>
                </c:pt>
                <c:pt idx="59" formatCode="General">
                  <c:v>1.9</c:v>
                </c:pt>
                <c:pt idx="60" formatCode="General">
                  <c:v>1.4</c:v>
                </c:pt>
                <c:pt idx="61" formatCode="General">
                  <c:v>1.8</c:v>
                </c:pt>
              </c:numCache>
            </c:numRef>
          </c:val>
          <c:smooth val="0"/>
          <c:extLst>
            <c:ext xmlns:c16="http://schemas.microsoft.com/office/drawing/2014/chart" uri="{C3380CC4-5D6E-409C-BE32-E72D297353CC}">
              <c16:uniqueId val="{00000002-CA15-4897-90AD-E0DFE30E7B99}"/>
            </c:ext>
          </c:extLst>
        </c:ser>
        <c:ser>
          <c:idx val="3"/>
          <c:order val="3"/>
          <c:tx>
            <c:strRef>
              <c:f>'c3-29'!$E$9</c:f>
              <c:strCache>
                <c:ptCount val="1"/>
                <c:pt idx="0">
                  <c:v>Szolgáltatások</c:v>
                </c:pt>
              </c:strCache>
            </c:strRef>
          </c:tx>
          <c:spPr>
            <a:ln w="28575" cap="rnd">
              <a:solidFill>
                <a:schemeClr val="accent3"/>
              </a:solidFill>
              <a:round/>
            </a:ln>
            <a:effectLst/>
          </c:spPr>
          <c:marker>
            <c:symbol val="none"/>
          </c:marker>
          <c:cat>
            <c:numRef>
              <c:f>'c3-29'!$A$179:$A$240</c:f>
              <c:numCache>
                <c:formatCode>m/d/yyyy</c:formatCode>
                <c:ptCount val="6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numCache>
            </c:numRef>
          </c:cat>
          <c:val>
            <c:numRef>
              <c:f>'c3-29'!$E$179:$E$240</c:f>
              <c:numCache>
                <c:formatCode>0.00</c:formatCode>
                <c:ptCount val="62"/>
                <c:pt idx="0" formatCode="General">
                  <c:v>1.8</c:v>
                </c:pt>
                <c:pt idx="1">
                  <c:v>2.1</c:v>
                </c:pt>
                <c:pt idx="2" formatCode="General">
                  <c:v>3.7</c:v>
                </c:pt>
                <c:pt idx="3" formatCode="General">
                  <c:v>4.0999999999999996</c:v>
                </c:pt>
                <c:pt idx="4" formatCode="General">
                  <c:v>12.5</c:v>
                </c:pt>
                <c:pt idx="5" formatCode="General">
                  <c:v>11.9</c:v>
                </c:pt>
                <c:pt idx="6" formatCode="General">
                  <c:v>10</c:v>
                </c:pt>
                <c:pt idx="7" formatCode="General">
                  <c:v>10.8</c:v>
                </c:pt>
                <c:pt idx="8" formatCode="General">
                  <c:v>12.7</c:v>
                </c:pt>
                <c:pt idx="9" formatCode="General">
                  <c:v>8</c:v>
                </c:pt>
                <c:pt idx="10" formatCode="General">
                  <c:v>11</c:v>
                </c:pt>
                <c:pt idx="11" formatCode="General">
                  <c:v>11.2</c:v>
                </c:pt>
                <c:pt idx="12" formatCode="General">
                  <c:v>18.100000000000001</c:v>
                </c:pt>
                <c:pt idx="13" formatCode="General">
                  <c:v>12.1</c:v>
                </c:pt>
                <c:pt idx="14" formatCode="General">
                  <c:v>11.5</c:v>
                </c:pt>
                <c:pt idx="15" formatCode="General">
                  <c:v>12.7</c:v>
                </c:pt>
                <c:pt idx="16" formatCode="General">
                  <c:v>10.1</c:v>
                </c:pt>
                <c:pt idx="17" formatCode="General">
                  <c:v>13.4</c:v>
                </c:pt>
                <c:pt idx="18" formatCode="General">
                  <c:v>13</c:v>
                </c:pt>
                <c:pt idx="19" formatCode="General">
                  <c:v>6</c:v>
                </c:pt>
                <c:pt idx="20" formatCode="General">
                  <c:v>8.9</c:v>
                </c:pt>
                <c:pt idx="21" formatCode="General">
                  <c:v>9</c:v>
                </c:pt>
                <c:pt idx="22" formatCode="General">
                  <c:v>12.9</c:v>
                </c:pt>
                <c:pt idx="23" formatCode="General">
                  <c:v>14</c:v>
                </c:pt>
                <c:pt idx="24" formatCode="General">
                  <c:v>13</c:v>
                </c:pt>
                <c:pt idx="25" formatCode="General">
                  <c:v>11.5</c:v>
                </c:pt>
                <c:pt idx="26" formatCode="General">
                  <c:v>7.7</c:v>
                </c:pt>
                <c:pt idx="27" formatCode="General">
                  <c:v>4.2</c:v>
                </c:pt>
                <c:pt idx="28" formatCode="General">
                  <c:v>8.1999999999999993</c:v>
                </c:pt>
                <c:pt idx="29" formatCode="General">
                  <c:v>3.9</c:v>
                </c:pt>
                <c:pt idx="30" formatCode="General">
                  <c:v>5.5</c:v>
                </c:pt>
                <c:pt idx="31" formatCode="General">
                  <c:v>10.6</c:v>
                </c:pt>
                <c:pt idx="32" formatCode="General">
                  <c:v>2.7</c:v>
                </c:pt>
                <c:pt idx="33" formatCode="General">
                  <c:v>3.3</c:v>
                </c:pt>
                <c:pt idx="34" formatCode="General">
                  <c:v>6.4</c:v>
                </c:pt>
                <c:pt idx="35" formatCode="General">
                  <c:v>7.6</c:v>
                </c:pt>
                <c:pt idx="36" formatCode="General">
                  <c:v>8.1999999999999993</c:v>
                </c:pt>
                <c:pt idx="37" formatCode="General">
                  <c:v>3.6</c:v>
                </c:pt>
                <c:pt idx="38" formatCode="General">
                  <c:v>7.7</c:v>
                </c:pt>
                <c:pt idx="39" formatCode="General">
                  <c:v>-9.8000000000000007</c:v>
                </c:pt>
                <c:pt idx="40" formatCode="General">
                  <c:v>-3.6</c:v>
                </c:pt>
                <c:pt idx="41" formatCode="General">
                  <c:v>2.1</c:v>
                </c:pt>
                <c:pt idx="42" formatCode="General">
                  <c:v>4.9000000000000004</c:v>
                </c:pt>
                <c:pt idx="43" formatCode="General">
                  <c:v>1.5</c:v>
                </c:pt>
                <c:pt idx="44" formatCode="General">
                  <c:v>-1.1000000000000001</c:v>
                </c:pt>
                <c:pt idx="45" formatCode="General">
                  <c:v>3.2</c:v>
                </c:pt>
                <c:pt idx="46" formatCode="General">
                  <c:v>-12.6</c:v>
                </c:pt>
                <c:pt idx="47" formatCode="General">
                  <c:v>-1.5</c:v>
                </c:pt>
                <c:pt idx="48" formatCode="General">
                  <c:v>-0.5</c:v>
                </c:pt>
                <c:pt idx="49" formatCode="General">
                  <c:v>2.1</c:v>
                </c:pt>
                <c:pt idx="50" formatCode="General">
                  <c:v>-1.5</c:v>
                </c:pt>
                <c:pt idx="51" formatCode="General">
                  <c:v>8.6</c:v>
                </c:pt>
                <c:pt idx="52" formatCode="General">
                  <c:v>7.3</c:v>
                </c:pt>
                <c:pt idx="53" formatCode="General">
                  <c:v>5.0999999999999996</c:v>
                </c:pt>
                <c:pt idx="54" formatCode="General">
                  <c:v>5</c:v>
                </c:pt>
                <c:pt idx="55" formatCode="General">
                  <c:v>6.6</c:v>
                </c:pt>
                <c:pt idx="56" formatCode="General">
                  <c:v>10.3</c:v>
                </c:pt>
                <c:pt idx="57" formatCode="General">
                  <c:v>9.5</c:v>
                </c:pt>
                <c:pt idx="58" formatCode="General">
                  <c:v>9.1</c:v>
                </c:pt>
                <c:pt idx="59" formatCode="General">
                  <c:v>5.3</c:v>
                </c:pt>
                <c:pt idx="60" formatCode="General">
                  <c:v>6.1</c:v>
                </c:pt>
                <c:pt idx="61" formatCode="General">
                  <c:v>10.1</c:v>
                </c:pt>
              </c:numCache>
            </c:numRef>
          </c:val>
          <c:smooth val="0"/>
          <c:extLst>
            <c:ext xmlns:c16="http://schemas.microsoft.com/office/drawing/2014/chart" uri="{C3380CC4-5D6E-409C-BE32-E72D297353CC}">
              <c16:uniqueId val="{00000003-CA15-4897-90AD-E0DFE30E7B99}"/>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4483629050521147"/>
          <c:w val="0.98313068636434253"/>
          <c:h val="0.150298956924016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767473423124E-2"/>
          <c:y val="0.10247742686557526"/>
          <c:w val="0.85924002453198023"/>
          <c:h val="0.65704718573785448"/>
        </c:manualLayout>
      </c:layout>
      <c:lineChart>
        <c:grouping val="standard"/>
        <c:varyColors val="0"/>
        <c:ser>
          <c:idx val="0"/>
          <c:order val="0"/>
          <c:tx>
            <c:strRef>
              <c:f>'c3-29'!$B$10</c:f>
              <c:strCache>
                <c:ptCount val="1"/>
                <c:pt idx="0">
                  <c:v>Industry</c:v>
                </c:pt>
              </c:strCache>
            </c:strRef>
          </c:tx>
          <c:spPr>
            <a:ln w="28575" cap="rnd">
              <a:solidFill>
                <a:schemeClr val="accent1"/>
              </a:solidFill>
              <a:round/>
            </a:ln>
            <a:effectLst/>
          </c:spPr>
          <c:marker>
            <c:symbol val="none"/>
          </c:marker>
          <c:cat>
            <c:numRef>
              <c:f>'c3-29'!$A$179:$A$240</c:f>
              <c:numCache>
                <c:formatCode>m/d/yyyy</c:formatCode>
                <c:ptCount val="6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numCache>
            </c:numRef>
          </c:cat>
          <c:val>
            <c:numRef>
              <c:f>'c3-29'!$B$179:$B$240</c:f>
              <c:numCache>
                <c:formatCode>0.0</c:formatCode>
                <c:ptCount val="62"/>
                <c:pt idx="0">
                  <c:v>14.4</c:v>
                </c:pt>
                <c:pt idx="1">
                  <c:v>7.4</c:v>
                </c:pt>
                <c:pt idx="2">
                  <c:v>16</c:v>
                </c:pt>
                <c:pt idx="3">
                  <c:v>15</c:v>
                </c:pt>
                <c:pt idx="4">
                  <c:v>10.5</c:v>
                </c:pt>
                <c:pt idx="5">
                  <c:v>12.8</c:v>
                </c:pt>
                <c:pt idx="6">
                  <c:v>16.7</c:v>
                </c:pt>
                <c:pt idx="7">
                  <c:v>10.4</c:v>
                </c:pt>
                <c:pt idx="8">
                  <c:v>16.100000000000001</c:v>
                </c:pt>
                <c:pt idx="9">
                  <c:v>16.600000000000001</c:v>
                </c:pt>
                <c:pt idx="10">
                  <c:v>12.9</c:v>
                </c:pt>
                <c:pt idx="11">
                  <c:v>14</c:v>
                </c:pt>
                <c:pt idx="12">
                  <c:v>15.3</c:v>
                </c:pt>
                <c:pt idx="13">
                  <c:v>20.399999999999999</c:v>
                </c:pt>
                <c:pt idx="14">
                  <c:v>12.3</c:v>
                </c:pt>
                <c:pt idx="15">
                  <c:v>16.2</c:v>
                </c:pt>
                <c:pt idx="16">
                  <c:v>17.3</c:v>
                </c:pt>
                <c:pt idx="17">
                  <c:v>16</c:v>
                </c:pt>
                <c:pt idx="18">
                  <c:v>15.3</c:v>
                </c:pt>
                <c:pt idx="19">
                  <c:v>16.399999999999999</c:v>
                </c:pt>
                <c:pt idx="20">
                  <c:v>12.8</c:v>
                </c:pt>
                <c:pt idx="21">
                  <c:v>15.3</c:v>
                </c:pt>
                <c:pt idx="22">
                  <c:v>16.899999999999999</c:v>
                </c:pt>
                <c:pt idx="23">
                  <c:v>14.7</c:v>
                </c:pt>
                <c:pt idx="24">
                  <c:v>13.2</c:v>
                </c:pt>
                <c:pt idx="25">
                  <c:v>11.7</c:v>
                </c:pt>
                <c:pt idx="26">
                  <c:v>9.6999999999999993</c:v>
                </c:pt>
                <c:pt idx="27">
                  <c:v>10.4</c:v>
                </c:pt>
                <c:pt idx="28">
                  <c:v>12.7</c:v>
                </c:pt>
                <c:pt idx="29">
                  <c:v>4.0999999999999996</c:v>
                </c:pt>
                <c:pt idx="30">
                  <c:v>8.4</c:v>
                </c:pt>
                <c:pt idx="31">
                  <c:v>5.4</c:v>
                </c:pt>
                <c:pt idx="32">
                  <c:v>6.8</c:v>
                </c:pt>
                <c:pt idx="33">
                  <c:v>6.3</c:v>
                </c:pt>
                <c:pt idx="34">
                  <c:v>12.3</c:v>
                </c:pt>
                <c:pt idx="35">
                  <c:v>7.2</c:v>
                </c:pt>
                <c:pt idx="36" formatCode="General">
                  <c:v>1.3</c:v>
                </c:pt>
                <c:pt idx="37" formatCode="General">
                  <c:v>10.4</c:v>
                </c:pt>
                <c:pt idx="38" formatCode="General">
                  <c:v>-4</c:v>
                </c:pt>
                <c:pt idx="39" formatCode="General">
                  <c:v>-26.4</c:v>
                </c:pt>
                <c:pt idx="40" formatCode="General">
                  <c:v>-18</c:v>
                </c:pt>
                <c:pt idx="41" formatCode="General">
                  <c:v>-7.4</c:v>
                </c:pt>
                <c:pt idx="42" formatCode="General">
                  <c:v>-4.8</c:v>
                </c:pt>
                <c:pt idx="43" formatCode="General">
                  <c:v>-7.6</c:v>
                </c:pt>
                <c:pt idx="44" formatCode="General">
                  <c:v>-4.0999999999999996</c:v>
                </c:pt>
                <c:pt idx="45" formatCode="General">
                  <c:v>-4.5</c:v>
                </c:pt>
                <c:pt idx="46" formatCode="General">
                  <c:v>-5</c:v>
                </c:pt>
                <c:pt idx="47" formatCode="General">
                  <c:v>-3.2</c:v>
                </c:pt>
                <c:pt idx="48" formatCode="General">
                  <c:v>8.3000000000000007</c:v>
                </c:pt>
                <c:pt idx="49" formatCode="General">
                  <c:v>0.2</c:v>
                </c:pt>
                <c:pt idx="50" formatCode="General">
                  <c:v>2.4</c:v>
                </c:pt>
                <c:pt idx="51" formatCode="General">
                  <c:v>10.1</c:v>
                </c:pt>
                <c:pt idx="52" formatCode="General">
                  <c:v>13.9</c:v>
                </c:pt>
                <c:pt idx="53" formatCode="General">
                  <c:v>13.1</c:v>
                </c:pt>
                <c:pt idx="54" formatCode="General">
                  <c:v>14.1</c:v>
                </c:pt>
                <c:pt idx="55" formatCode="General">
                  <c:v>20.399999999999999</c:v>
                </c:pt>
                <c:pt idx="56" formatCode="General">
                  <c:v>16</c:v>
                </c:pt>
                <c:pt idx="57" formatCode="General">
                  <c:v>18.5</c:v>
                </c:pt>
                <c:pt idx="58" formatCode="General">
                  <c:v>12.9</c:v>
                </c:pt>
                <c:pt idx="59" formatCode="General">
                  <c:v>13.2</c:v>
                </c:pt>
                <c:pt idx="60" formatCode="General">
                  <c:v>17.5</c:v>
                </c:pt>
                <c:pt idx="61" formatCode="General">
                  <c:v>18</c:v>
                </c:pt>
              </c:numCache>
            </c:numRef>
          </c:val>
          <c:smooth val="0"/>
          <c:extLst>
            <c:ext xmlns:c16="http://schemas.microsoft.com/office/drawing/2014/chart" uri="{C3380CC4-5D6E-409C-BE32-E72D297353CC}">
              <c16:uniqueId val="{00000000-C584-4283-AFC0-C4A7863C38A6}"/>
            </c:ext>
          </c:extLst>
        </c:ser>
        <c:ser>
          <c:idx val="1"/>
          <c:order val="1"/>
          <c:tx>
            <c:strRef>
              <c:f>'c3-29'!$C$10</c:f>
              <c:strCache>
                <c:ptCount val="1"/>
                <c:pt idx="0">
                  <c:v>Construction</c:v>
                </c:pt>
              </c:strCache>
            </c:strRef>
          </c:tx>
          <c:spPr>
            <a:ln w="28575" cap="rnd">
              <a:solidFill>
                <a:schemeClr val="tx2"/>
              </a:solidFill>
              <a:prstDash val="solid"/>
              <a:round/>
            </a:ln>
            <a:effectLst/>
          </c:spPr>
          <c:marker>
            <c:symbol val="none"/>
          </c:marker>
          <c:cat>
            <c:numRef>
              <c:f>'c3-29'!$A$179:$A$240</c:f>
              <c:numCache>
                <c:formatCode>m/d/yyyy</c:formatCode>
                <c:ptCount val="6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numCache>
            </c:numRef>
          </c:cat>
          <c:val>
            <c:numRef>
              <c:f>'c3-29'!$C$179:$C$240</c:f>
              <c:numCache>
                <c:formatCode>0.0</c:formatCode>
                <c:ptCount val="62"/>
                <c:pt idx="0">
                  <c:v>4.7</c:v>
                </c:pt>
                <c:pt idx="1">
                  <c:v>8.1999999999999993</c:v>
                </c:pt>
                <c:pt idx="2">
                  <c:v>15.9</c:v>
                </c:pt>
                <c:pt idx="3">
                  <c:v>9.9</c:v>
                </c:pt>
                <c:pt idx="4">
                  <c:v>11.3</c:v>
                </c:pt>
                <c:pt idx="5">
                  <c:v>11.6</c:v>
                </c:pt>
                <c:pt idx="6">
                  <c:v>12.2</c:v>
                </c:pt>
                <c:pt idx="7">
                  <c:v>12.5</c:v>
                </c:pt>
                <c:pt idx="8">
                  <c:v>17.8</c:v>
                </c:pt>
                <c:pt idx="9">
                  <c:v>20.7</c:v>
                </c:pt>
                <c:pt idx="10">
                  <c:v>17.7</c:v>
                </c:pt>
                <c:pt idx="11">
                  <c:v>23.9</c:v>
                </c:pt>
                <c:pt idx="12">
                  <c:v>26</c:v>
                </c:pt>
                <c:pt idx="13">
                  <c:v>18</c:v>
                </c:pt>
                <c:pt idx="14">
                  <c:v>16.3</c:v>
                </c:pt>
                <c:pt idx="15">
                  <c:v>17</c:v>
                </c:pt>
                <c:pt idx="16">
                  <c:v>19.100000000000001</c:v>
                </c:pt>
                <c:pt idx="17">
                  <c:v>22.7</c:v>
                </c:pt>
                <c:pt idx="18">
                  <c:v>26.3</c:v>
                </c:pt>
                <c:pt idx="19">
                  <c:v>24</c:v>
                </c:pt>
                <c:pt idx="20">
                  <c:v>15.7</c:v>
                </c:pt>
                <c:pt idx="21">
                  <c:v>21.4</c:v>
                </c:pt>
                <c:pt idx="22">
                  <c:v>26.5</c:v>
                </c:pt>
                <c:pt idx="23">
                  <c:v>29.2</c:v>
                </c:pt>
                <c:pt idx="24">
                  <c:v>17.8</c:v>
                </c:pt>
                <c:pt idx="25">
                  <c:v>21</c:v>
                </c:pt>
                <c:pt idx="26">
                  <c:v>19.8</c:v>
                </c:pt>
                <c:pt idx="27">
                  <c:v>12.7</c:v>
                </c:pt>
                <c:pt idx="28">
                  <c:v>12.5</c:v>
                </c:pt>
                <c:pt idx="29">
                  <c:v>13.3</c:v>
                </c:pt>
                <c:pt idx="30">
                  <c:v>16.600000000000001</c:v>
                </c:pt>
                <c:pt idx="31">
                  <c:v>13.5</c:v>
                </c:pt>
                <c:pt idx="32">
                  <c:v>14.6</c:v>
                </c:pt>
                <c:pt idx="33">
                  <c:v>15.1</c:v>
                </c:pt>
                <c:pt idx="34">
                  <c:v>13.3</c:v>
                </c:pt>
                <c:pt idx="35">
                  <c:v>16.8</c:v>
                </c:pt>
                <c:pt idx="36" formatCode="General">
                  <c:v>6.7</c:v>
                </c:pt>
                <c:pt idx="37" formatCode="General">
                  <c:v>4</c:v>
                </c:pt>
                <c:pt idx="38" formatCode="General">
                  <c:v>-3</c:v>
                </c:pt>
                <c:pt idx="39" formatCode="General">
                  <c:v>-20.5</c:v>
                </c:pt>
                <c:pt idx="40" formatCode="General">
                  <c:v>-9.8000000000000007</c:v>
                </c:pt>
                <c:pt idx="41" formatCode="General">
                  <c:v>-4.5999999999999996</c:v>
                </c:pt>
                <c:pt idx="42" formatCode="General">
                  <c:v>-2.8</c:v>
                </c:pt>
                <c:pt idx="43" formatCode="General">
                  <c:v>-1.5</c:v>
                </c:pt>
                <c:pt idx="44" formatCode="General">
                  <c:v>-1.2</c:v>
                </c:pt>
                <c:pt idx="45" formatCode="General">
                  <c:v>-0.8</c:v>
                </c:pt>
                <c:pt idx="46" formatCode="General">
                  <c:v>1.7</c:v>
                </c:pt>
                <c:pt idx="47" formatCode="General">
                  <c:v>5.3</c:v>
                </c:pt>
                <c:pt idx="48" formatCode="General">
                  <c:v>0.5</c:v>
                </c:pt>
                <c:pt idx="49" formatCode="General">
                  <c:v>3.2</c:v>
                </c:pt>
                <c:pt idx="50" formatCode="General">
                  <c:v>-0.2</c:v>
                </c:pt>
                <c:pt idx="51" formatCode="General">
                  <c:v>5.6</c:v>
                </c:pt>
                <c:pt idx="52" formatCode="General">
                  <c:v>11.2</c:v>
                </c:pt>
                <c:pt idx="53" formatCode="General">
                  <c:v>11.4</c:v>
                </c:pt>
                <c:pt idx="54" formatCode="General">
                  <c:v>3</c:v>
                </c:pt>
                <c:pt idx="55" formatCode="General">
                  <c:v>7.1</c:v>
                </c:pt>
                <c:pt idx="56" formatCode="General">
                  <c:v>9.3000000000000007</c:v>
                </c:pt>
                <c:pt idx="57" formatCode="General">
                  <c:v>11.4</c:v>
                </c:pt>
                <c:pt idx="58" formatCode="General">
                  <c:v>8.5</c:v>
                </c:pt>
                <c:pt idx="59" formatCode="General">
                  <c:v>10.5</c:v>
                </c:pt>
                <c:pt idx="60" formatCode="General">
                  <c:v>3.8</c:v>
                </c:pt>
                <c:pt idx="61" formatCode="General">
                  <c:v>1.2</c:v>
                </c:pt>
              </c:numCache>
            </c:numRef>
          </c:val>
          <c:smooth val="0"/>
          <c:extLst>
            <c:ext xmlns:c16="http://schemas.microsoft.com/office/drawing/2014/chart" uri="{C3380CC4-5D6E-409C-BE32-E72D297353CC}">
              <c16:uniqueId val="{00000001-C584-4283-AFC0-C4A7863C38A6}"/>
            </c:ext>
          </c:extLst>
        </c:ser>
        <c:ser>
          <c:idx val="2"/>
          <c:order val="2"/>
          <c:tx>
            <c:strRef>
              <c:f>'c3-29'!$D$10</c:f>
              <c:strCache>
                <c:ptCount val="1"/>
                <c:pt idx="0">
                  <c:v>Retail trade</c:v>
                </c:pt>
              </c:strCache>
            </c:strRef>
          </c:tx>
          <c:spPr>
            <a:ln w="28575" cap="rnd">
              <a:solidFill>
                <a:srgbClr val="FFC000"/>
              </a:solidFill>
              <a:round/>
            </a:ln>
            <a:effectLst/>
          </c:spPr>
          <c:marker>
            <c:symbol val="none"/>
          </c:marker>
          <c:cat>
            <c:numRef>
              <c:f>'c3-29'!$A$179:$A$240</c:f>
              <c:numCache>
                <c:formatCode>m/d/yyyy</c:formatCode>
                <c:ptCount val="6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numCache>
            </c:numRef>
          </c:cat>
          <c:val>
            <c:numRef>
              <c:f>'c3-29'!$D$179:$D$240</c:f>
              <c:numCache>
                <c:formatCode>0.00</c:formatCode>
                <c:ptCount val="62"/>
                <c:pt idx="0">
                  <c:v>10.5</c:v>
                </c:pt>
                <c:pt idx="1">
                  <c:v>8.8000000000000007</c:v>
                </c:pt>
                <c:pt idx="2">
                  <c:v>9.6999999999999993</c:v>
                </c:pt>
                <c:pt idx="3" formatCode="General">
                  <c:v>9</c:v>
                </c:pt>
                <c:pt idx="4" formatCode="General">
                  <c:v>4.5</c:v>
                </c:pt>
                <c:pt idx="5" formatCode="General">
                  <c:v>9.8000000000000007</c:v>
                </c:pt>
                <c:pt idx="6" formatCode="General">
                  <c:v>8.9</c:v>
                </c:pt>
                <c:pt idx="7" formatCode="General">
                  <c:v>8.4</c:v>
                </c:pt>
                <c:pt idx="8" formatCode="General">
                  <c:v>9.6999999999999993</c:v>
                </c:pt>
                <c:pt idx="9" formatCode="General">
                  <c:v>8.6</c:v>
                </c:pt>
                <c:pt idx="10" formatCode="General">
                  <c:v>6.5</c:v>
                </c:pt>
                <c:pt idx="11" formatCode="General">
                  <c:v>9.9</c:v>
                </c:pt>
                <c:pt idx="12" formatCode="General">
                  <c:v>8</c:v>
                </c:pt>
                <c:pt idx="13" formatCode="General">
                  <c:v>5.5</c:v>
                </c:pt>
                <c:pt idx="14" formatCode="General">
                  <c:v>6.2</c:v>
                </c:pt>
                <c:pt idx="15" formatCode="General">
                  <c:v>12.6</c:v>
                </c:pt>
                <c:pt idx="16" formatCode="General">
                  <c:v>5.4</c:v>
                </c:pt>
                <c:pt idx="17" formatCode="General">
                  <c:v>6.2</c:v>
                </c:pt>
                <c:pt idx="18" formatCode="General">
                  <c:v>7.3</c:v>
                </c:pt>
                <c:pt idx="19" formatCode="General">
                  <c:v>6.6</c:v>
                </c:pt>
                <c:pt idx="20" formatCode="General">
                  <c:v>10.9</c:v>
                </c:pt>
                <c:pt idx="21" formatCode="General">
                  <c:v>5.6</c:v>
                </c:pt>
                <c:pt idx="22" formatCode="General">
                  <c:v>6.1</c:v>
                </c:pt>
                <c:pt idx="23" formatCode="General">
                  <c:v>12.9</c:v>
                </c:pt>
                <c:pt idx="24" formatCode="General">
                  <c:v>12.4</c:v>
                </c:pt>
                <c:pt idx="25" formatCode="General">
                  <c:v>9.1999999999999993</c:v>
                </c:pt>
                <c:pt idx="26" formatCode="General">
                  <c:v>8.1999999999999993</c:v>
                </c:pt>
                <c:pt idx="27" formatCode="General">
                  <c:v>5.8</c:v>
                </c:pt>
                <c:pt idx="28" formatCode="General">
                  <c:v>10</c:v>
                </c:pt>
                <c:pt idx="29" formatCode="General">
                  <c:v>7.7</c:v>
                </c:pt>
                <c:pt idx="30" formatCode="General">
                  <c:v>8</c:v>
                </c:pt>
                <c:pt idx="31" formatCode="General">
                  <c:v>5.9</c:v>
                </c:pt>
                <c:pt idx="32" formatCode="General">
                  <c:v>2.1</c:v>
                </c:pt>
                <c:pt idx="33" formatCode="General">
                  <c:v>5.8</c:v>
                </c:pt>
                <c:pt idx="34" formatCode="General">
                  <c:v>6</c:v>
                </c:pt>
                <c:pt idx="35" formatCode="General">
                  <c:v>2.8</c:v>
                </c:pt>
                <c:pt idx="36" formatCode="General">
                  <c:v>1.1000000000000001</c:v>
                </c:pt>
                <c:pt idx="37" formatCode="General">
                  <c:v>5.6</c:v>
                </c:pt>
                <c:pt idx="38" formatCode="General">
                  <c:v>2</c:v>
                </c:pt>
                <c:pt idx="39" formatCode="General">
                  <c:v>-13.4</c:v>
                </c:pt>
                <c:pt idx="40" formatCode="General">
                  <c:v>-2.9</c:v>
                </c:pt>
                <c:pt idx="41" formatCode="General">
                  <c:v>4.2</c:v>
                </c:pt>
                <c:pt idx="42" formatCode="General">
                  <c:v>5</c:v>
                </c:pt>
                <c:pt idx="43" formatCode="General">
                  <c:v>1.9</c:v>
                </c:pt>
                <c:pt idx="44" formatCode="General">
                  <c:v>-0.2</c:v>
                </c:pt>
                <c:pt idx="45" formatCode="General">
                  <c:v>3.4</c:v>
                </c:pt>
                <c:pt idx="46" formatCode="General">
                  <c:v>-0.6</c:v>
                </c:pt>
                <c:pt idx="47" formatCode="General">
                  <c:v>0</c:v>
                </c:pt>
                <c:pt idx="48" formatCode="General">
                  <c:v>-0.2</c:v>
                </c:pt>
                <c:pt idx="49" formatCode="General">
                  <c:v>1.6</c:v>
                </c:pt>
                <c:pt idx="50" formatCode="General">
                  <c:v>-1.6</c:v>
                </c:pt>
                <c:pt idx="51" formatCode="General">
                  <c:v>5.8</c:v>
                </c:pt>
                <c:pt idx="52" formatCode="General">
                  <c:v>6.4</c:v>
                </c:pt>
                <c:pt idx="53" formatCode="General">
                  <c:v>3</c:v>
                </c:pt>
                <c:pt idx="54" formatCode="General">
                  <c:v>0.5</c:v>
                </c:pt>
                <c:pt idx="55" formatCode="General">
                  <c:v>3.8</c:v>
                </c:pt>
                <c:pt idx="56" formatCode="General">
                  <c:v>6.7</c:v>
                </c:pt>
                <c:pt idx="57" formatCode="General">
                  <c:v>3.5</c:v>
                </c:pt>
                <c:pt idx="58" formatCode="General">
                  <c:v>5.3</c:v>
                </c:pt>
                <c:pt idx="59" formatCode="General">
                  <c:v>1.9</c:v>
                </c:pt>
                <c:pt idx="60" formatCode="General">
                  <c:v>1.4</c:v>
                </c:pt>
                <c:pt idx="61" formatCode="General">
                  <c:v>1.8</c:v>
                </c:pt>
              </c:numCache>
            </c:numRef>
          </c:val>
          <c:smooth val="0"/>
          <c:extLst>
            <c:ext xmlns:c16="http://schemas.microsoft.com/office/drawing/2014/chart" uri="{C3380CC4-5D6E-409C-BE32-E72D297353CC}">
              <c16:uniqueId val="{00000002-C584-4283-AFC0-C4A7863C38A6}"/>
            </c:ext>
          </c:extLst>
        </c:ser>
        <c:ser>
          <c:idx val="3"/>
          <c:order val="3"/>
          <c:tx>
            <c:strRef>
              <c:f>'c3-29'!$E$10</c:f>
              <c:strCache>
                <c:ptCount val="1"/>
                <c:pt idx="0">
                  <c:v>Services</c:v>
                </c:pt>
              </c:strCache>
            </c:strRef>
          </c:tx>
          <c:spPr>
            <a:ln w="28575" cap="rnd">
              <a:solidFill>
                <a:schemeClr val="accent3"/>
              </a:solidFill>
              <a:round/>
            </a:ln>
            <a:effectLst/>
          </c:spPr>
          <c:marker>
            <c:symbol val="none"/>
          </c:marker>
          <c:cat>
            <c:numRef>
              <c:f>'c3-29'!$A$179:$A$240</c:f>
              <c:numCache>
                <c:formatCode>m/d/yyyy</c:formatCode>
                <c:ptCount val="6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numCache>
            </c:numRef>
          </c:cat>
          <c:val>
            <c:numRef>
              <c:f>'c3-29'!$E$179:$E$240</c:f>
              <c:numCache>
                <c:formatCode>0.00</c:formatCode>
                <c:ptCount val="62"/>
                <c:pt idx="0" formatCode="General">
                  <c:v>1.8</c:v>
                </c:pt>
                <c:pt idx="1">
                  <c:v>2.1</c:v>
                </c:pt>
                <c:pt idx="2" formatCode="General">
                  <c:v>3.7</c:v>
                </c:pt>
                <c:pt idx="3" formatCode="General">
                  <c:v>4.0999999999999996</c:v>
                </c:pt>
                <c:pt idx="4" formatCode="General">
                  <c:v>12.5</c:v>
                </c:pt>
                <c:pt idx="5" formatCode="General">
                  <c:v>11.9</c:v>
                </c:pt>
                <c:pt idx="6" formatCode="General">
                  <c:v>10</c:v>
                </c:pt>
                <c:pt idx="7" formatCode="General">
                  <c:v>10.8</c:v>
                </c:pt>
                <c:pt idx="8" formatCode="General">
                  <c:v>12.7</c:v>
                </c:pt>
                <c:pt idx="9" formatCode="General">
                  <c:v>8</c:v>
                </c:pt>
                <c:pt idx="10" formatCode="General">
                  <c:v>11</c:v>
                </c:pt>
                <c:pt idx="11" formatCode="General">
                  <c:v>11.2</c:v>
                </c:pt>
                <c:pt idx="12" formatCode="General">
                  <c:v>18.100000000000001</c:v>
                </c:pt>
                <c:pt idx="13" formatCode="General">
                  <c:v>12.1</c:v>
                </c:pt>
                <c:pt idx="14" formatCode="General">
                  <c:v>11.5</c:v>
                </c:pt>
                <c:pt idx="15" formatCode="General">
                  <c:v>12.7</c:v>
                </c:pt>
                <c:pt idx="16" formatCode="General">
                  <c:v>10.1</c:v>
                </c:pt>
                <c:pt idx="17" formatCode="General">
                  <c:v>13.4</c:v>
                </c:pt>
                <c:pt idx="18" formatCode="General">
                  <c:v>13</c:v>
                </c:pt>
                <c:pt idx="19" formatCode="General">
                  <c:v>6</c:v>
                </c:pt>
                <c:pt idx="20" formatCode="General">
                  <c:v>8.9</c:v>
                </c:pt>
                <c:pt idx="21" formatCode="General">
                  <c:v>9</c:v>
                </c:pt>
                <c:pt idx="22" formatCode="General">
                  <c:v>12.9</c:v>
                </c:pt>
                <c:pt idx="23" formatCode="General">
                  <c:v>14</c:v>
                </c:pt>
                <c:pt idx="24" formatCode="General">
                  <c:v>13</c:v>
                </c:pt>
                <c:pt idx="25" formatCode="General">
                  <c:v>11.5</c:v>
                </c:pt>
                <c:pt idx="26" formatCode="General">
                  <c:v>7.7</c:v>
                </c:pt>
                <c:pt idx="27" formatCode="General">
                  <c:v>4.2</c:v>
                </c:pt>
                <c:pt idx="28" formatCode="General">
                  <c:v>8.1999999999999993</c:v>
                </c:pt>
                <c:pt idx="29" formatCode="General">
                  <c:v>3.9</c:v>
                </c:pt>
                <c:pt idx="30" formatCode="General">
                  <c:v>5.5</c:v>
                </c:pt>
                <c:pt idx="31" formatCode="General">
                  <c:v>10.6</c:v>
                </c:pt>
                <c:pt idx="32" formatCode="General">
                  <c:v>2.7</c:v>
                </c:pt>
                <c:pt idx="33" formatCode="General">
                  <c:v>3.3</c:v>
                </c:pt>
                <c:pt idx="34" formatCode="General">
                  <c:v>6.4</c:v>
                </c:pt>
                <c:pt idx="35" formatCode="General">
                  <c:v>7.6</c:v>
                </c:pt>
                <c:pt idx="36" formatCode="General">
                  <c:v>8.1999999999999993</c:v>
                </c:pt>
                <c:pt idx="37" formatCode="General">
                  <c:v>3.6</c:v>
                </c:pt>
                <c:pt idx="38" formatCode="General">
                  <c:v>7.7</c:v>
                </c:pt>
                <c:pt idx="39" formatCode="General">
                  <c:v>-9.8000000000000007</c:v>
                </c:pt>
                <c:pt idx="40" formatCode="General">
                  <c:v>-3.6</c:v>
                </c:pt>
                <c:pt idx="41" formatCode="General">
                  <c:v>2.1</c:v>
                </c:pt>
                <c:pt idx="42" formatCode="General">
                  <c:v>4.9000000000000004</c:v>
                </c:pt>
                <c:pt idx="43" formatCode="General">
                  <c:v>1.5</c:v>
                </c:pt>
                <c:pt idx="44" formatCode="General">
                  <c:v>-1.1000000000000001</c:v>
                </c:pt>
                <c:pt idx="45" formatCode="General">
                  <c:v>3.2</c:v>
                </c:pt>
                <c:pt idx="46" formatCode="General">
                  <c:v>-12.6</c:v>
                </c:pt>
                <c:pt idx="47" formatCode="General">
                  <c:v>-1.5</c:v>
                </c:pt>
                <c:pt idx="48" formatCode="General">
                  <c:v>-0.5</c:v>
                </c:pt>
                <c:pt idx="49" formatCode="General">
                  <c:v>2.1</c:v>
                </c:pt>
                <c:pt idx="50" formatCode="General">
                  <c:v>-1.5</c:v>
                </c:pt>
                <c:pt idx="51" formatCode="General">
                  <c:v>8.6</c:v>
                </c:pt>
                <c:pt idx="52" formatCode="General">
                  <c:v>7.3</c:v>
                </c:pt>
                <c:pt idx="53" formatCode="General">
                  <c:v>5.0999999999999996</c:v>
                </c:pt>
                <c:pt idx="54" formatCode="General">
                  <c:v>5</c:v>
                </c:pt>
                <c:pt idx="55" formatCode="General">
                  <c:v>6.6</c:v>
                </c:pt>
                <c:pt idx="56" formatCode="General">
                  <c:v>10.3</c:v>
                </c:pt>
                <c:pt idx="57" formatCode="General">
                  <c:v>9.5</c:v>
                </c:pt>
                <c:pt idx="58" formatCode="General">
                  <c:v>9.1</c:v>
                </c:pt>
                <c:pt idx="59" formatCode="General">
                  <c:v>5.3</c:v>
                </c:pt>
                <c:pt idx="60" formatCode="General">
                  <c:v>6.1</c:v>
                </c:pt>
                <c:pt idx="61" formatCode="General">
                  <c:v>10.1</c:v>
                </c:pt>
              </c:numCache>
            </c:numRef>
          </c:val>
          <c:smooth val="0"/>
          <c:extLst>
            <c:ext xmlns:c16="http://schemas.microsoft.com/office/drawing/2014/chart" uri="{C3380CC4-5D6E-409C-BE32-E72D297353CC}">
              <c16:uniqueId val="{00000003-C584-4283-AFC0-C4A7863C38A6}"/>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4483629050521147"/>
          <c:w val="0.98313068636434253"/>
          <c:h val="0.150298956924016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83187216726768"/>
          <c:y val="0.10199114083467234"/>
          <c:w val="0.8372392232110365"/>
          <c:h val="0.57900898944717072"/>
        </c:manualLayout>
      </c:layout>
      <c:lineChart>
        <c:grouping val="standard"/>
        <c:varyColors val="0"/>
        <c:ser>
          <c:idx val="0"/>
          <c:order val="0"/>
          <c:tx>
            <c:strRef>
              <c:f>'c3-30'!$B$10</c:f>
              <c:strCache>
                <c:ptCount val="1"/>
                <c:pt idx="0">
                  <c:v>Regisztrált álláskeresők</c:v>
                </c:pt>
              </c:strCache>
            </c:strRef>
          </c:tx>
          <c:spPr>
            <a:ln w="28575" cap="rnd">
              <a:solidFill>
                <a:schemeClr val="accent1"/>
              </a:solidFill>
              <a:round/>
            </a:ln>
            <a:effectLst/>
          </c:spPr>
          <c:marker>
            <c:symbol val="none"/>
          </c:marker>
          <c:cat>
            <c:numRef>
              <c:f>'c3-30'!$A$12:$A$61</c:f>
              <c:numCache>
                <c:formatCode>mmm\-yy</c:formatCode>
                <c:ptCount val="5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numCache>
            </c:numRef>
          </c:cat>
          <c:val>
            <c:numRef>
              <c:f>'c3-30'!$B$12:$B$61</c:f>
              <c:numCache>
                <c:formatCode>0.00</c:formatCode>
                <c:ptCount val="50"/>
                <c:pt idx="0">
                  <c:v>-1.2715751499998178</c:v>
                </c:pt>
                <c:pt idx="1">
                  <c:v>-1.2767105804683658</c:v>
                </c:pt>
                <c:pt idx="2">
                  <c:v>-1.2826503528249453</c:v>
                </c:pt>
                <c:pt idx="3">
                  <c:v>-1.3161187930924558</c:v>
                </c:pt>
                <c:pt idx="4">
                  <c:v>-1.3286900508569752</c:v>
                </c:pt>
                <c:pt idx="5">
                  <c:v>-1.3443356310878554</c:v>
                </c:pt>
                <c:pt idx="6">
                  <c:v>-1.2924779092307037</c:v>
                </c:pt>
                <c:pt idx="7">
                  <c:v>-1.3225437836758704</c:v>
                </c:pt>
                <c:pt idx="8">
                  <c:v>-1.3164938624993858</c:v>
                </c:pt>
                <c:pt idx="9">
                  <c:v>-1.3326047519116206</c:v>
                </c:pt>
                <c:pt idx="10">
                  <c:v>-1.3371383339810867</c:v>
                </c:pt>
                <c:pt idx="11">
                  <c:v>-1.341189196515294</c:v>
                </c:pt>
                <c:pt idx="12">
                  <c:v>-1.3524469088425017</c:v>
                </c:pt>
                <c:pt idx="13">
                  <c:v>-1.3571181723697499</c:v>
                </c:pt>
                <c:pt idx="14">
                  <c:v>-1.3402970912541743</c:v>
                </c:pt>
                <c:pt idx="15">
                  <c:v>-1.3458170843041779</c:v>
                </c:pt>
                <c:pt idx="16">
                  <c:v>-1.3347376747593036</c:v>
                </c:pt>
                <c:pt idx="17">
                  <c:v>-1.3302596357528778</c:v>
                </c:pt>
                <c:pt idx="18">
                  <c:v>-1.3559964013190409</c:v>
                </c:pt>
                <c:pt idx="19">
                  <c:v>-1.3433516124139693</c:v>
                </c:pt>
                <c:pt idx="20">
                  <c:v>-1.3436058213870228</c:v>
                </c:pt>
                <c:pt idx="21">
                  <c:v>-1.3426278675024679</c:v>
                </c:pt>
                <c:pt idx="22">
                  <c:v>-1.3434584534671996</c:v>
                </c:pt>
                <c:pt idx="23">
                  <c:v>-1.3631912764094762</c:v>
                </c:pt>
                <c:pt idx="24">
                  <c:v>-1.361838729882022</c:v>
                </c:pt>
                <c:pt idx="25">
                  <c:v>-1.3630129317970177</c:v>
                </c:pt>
                <c:pt idx="26">
                  <c:v>-1.3438035917808067</c:v>
                </c:pt>
                <c:pt idx="27">
                  <c:v>-0.84479072188371918</c:v>
                </c:pt>
                <c:pt idx="28">
                  <c:v>-0.4650575545181117</c:v>
                </c:pt>
                <c:pt idx="29">
                  <c:v>-0.28462710188103835</c:v>
                </c:pt>
                <c:pt idx="30">
                  <c:v>-0.39775301108770927</c:v>
                </c:pt>
                <c:pt idx="31">
                  <c:v>-0.51585280037077463</c:v>
                </c:pt>
                <c:pt idx="32">
                  <c:v>-0.63132654465625138</c:v>
                </c:pt>
                <c:pt idx="33">
                  <c:v>-0.72559032368564369</c:v>
                </c:pt>
                <c:pt idx="34">
                  <c:v>-0.81092574748763135</c:v>
                </c:pt>
                <c:pt idx="35">
                  <c:v>-0.868962925552484</c:v>
                </c:pt>
                <c:pt idx="36">
                  <c:v>-0.94798080992467082</c:v>
                </c:pt>
                <c:pt idx="37">
                  <c:v>-1.0078605145947315</c:v>
                </c:pt>
                <c:pt idx="38">
                  <c:v>-1.07020328794458</c:v>
                </c:pt>
                <c:pt idx="39">
                  <c:v>-1.1058637026230103</c:v>
                </c:pt>
                <c:pt idx="40">
                  <c:v>-1.1511884876538714</c:v>
                </c:pt>
                <c:pt idx="41">
                  <c:v>-1.1854929318058125</c:v>
                </c:pt>
                <c:pt idx="42">
                  <c:v>-1.2371199173987661</c:v>
                </c:pt>
                <c:pt idx="43">
                  <c:v>-1.2665926684138291</c:v>
                </c:pt>
                <c:pt idx="44">
                  <c:v>-1.3011486111847235</c:v>
                </c:pt>
                <c:pt idx="45">
                  <c:v>-1.3254318485243997</c:v>
                </c:pt>
                <c:pt idx="46">
                  <c:v>-1.3640555624692439</c:v>
                </c:pt>
                <c:pt idx="47">
                  <c:v>-1.3984029910980647</c:v>
                </c:pt>
                <c:pt idx="48">
                  <c:v>-1.4308120404939986</c:v>
                </c:pt>
                <c:pt idx="49">
                  <c:v>-1.4658889451648836</c:v>
                </c:pt>
              </c:numCache>
            </c:numRef>
          </c:val>
          <c:smooth val="0"/>
          <c:extLst>
            <c:ext xmlns:c16="http://schemas.microsoft.com/office/drawing/2014/chart" uri="{C3380CC4-5D6E-409C-BE32-E72D297353CC}">
              <c16:uniqueId val="{00000000-DC77-49AE-9580-F2362D649892}"/>
            </c:ext>
          </c:extLst>
        </c:ser>
        <c:ser>
          <c:idx val="1"/>
          <c:order val="1"/>
          <c:tx>
            <c:strRef>
              <c:f>'c3-30'!$C$10</c:f>
              <c:strCache>
                <c:ptCount val="1"/>
                <c:pt idx="0">
                  <c:v>Google-keresés: munkanélküli segély (Google Trends)</c:v>
                </c:pt>
              </c:strCache>
            </c:strRef>
          </c:tx>
          <c:spPr>
            <a:ln w="28575" cap="rnd">
              <a:solidFill>
                <a:schemeClr val="tx2">
                  <a:lumMod val="90000"/>
                  <a:lumOff val="10000"/>
                </a:schemeClr>
              </a:solidFill>
              <a:round/>
            </a:ln>
            <a:effectLst/>
          </c:spPr>
          <c:marker>
            <c:symbol val="none"/>
          </c:marker>
          <c:cat>
            <c:numRef>
              <c:f>'c3-30'!$A$12:$A$61</c:f>
              <c:numCache>
                <c:formatCode>mmm\-yy</c:formatCode>
                <c:ptCount val="5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numCache>
            </c:numRef>
          </c:cat>
          <c:val>
            <c:numRef>
              <c:f>'c3-30'!$C$12:$C$61</c:f>
              <c:numCache>
                <c:formatCode>0.00</c:formatCode>
                <c:ptCount val="50"/>
                <c:pt idx="0">
                  <c:v>-0.71657610156555307</c:v>
                </c:pt>
                <c:pt idx="1">
                  <c:v>-0.70150743457191345</c:v>
                </c:pt>
                <c:pt idx="2">
                  <c:v>-0.73460291067070527</c:v>
                </c:pt>
                <c:pt idx="3">
                  <c:v>-0.78705853856925967</c:v>
                </c:pt>
                <c:pt idx="4">
                  <c:v>-0.8215216431281579</c:v>
                </c:pt>
                <c:pt idx="5">
                  <c:v>-0.82585489698634451</c:v>
                </c:pt>
                <c:pt idx="6">
                  <c:v>-0.80969001010523789</c:v>
                </c:pt>
                <c:pt idx="7">
                  <c:v>-0.76498480996794282</c:v>
                </c:pt>
                <c:pt idx="8">
                  <c:v>-0.68714452747484522</c:v>
                </c:pt>
                <c:pt idx="9">
                  <c:v>-0.61850191137231081</c:v>
                </c:pt>
                <c:pt idx="10">
                  <c:v>-0.57808206767205661</c:v>
                </c:pt>
                <c:pt idx="11">
                  <c:v>-0.54896192405392052</c:v>
                </c:pt>
                <c:pt idx="12">
                  <c:v>-0.52132180865085609</c:v>
                </c:pt>
                <c:pt idx="13">
                  <c:v>-0.55387185603319822</c:v>
                </c:pt>
                <c:pt idx="14">
                  <c:v>-0.63033003969283696</c:v>
                </c:pt>
                <c:pt idx="15">
                  <c:v>-0.71468155892743734</c:v>
                </c:pt>
                <c:pt idx="16">
                  <c:v>-0.79229501349318532</c:v>
                </c:pt>
                <c:pt idx="17">
                  <c:v>-0.87123965028507055</c:v>
                </c:pt>
                <c:pt idx="18">
                  <c:v>-0.90625722765411587</c:v>
                </c:pt>
                <c:pt idx="19">
                  <c:v>-0.86888674055812665</c:v>
                </c:pt>
                <c:pt idx="20">
                  <c:v>-0.73421026422104374</c:v>
                </c:pt>
                <c:pt idx="21">
                  <c:v>-0.48459000284254278</c:v>
                </c:pt>
                <c:pt idx="22">
                  <c:v>-7.4373944213031049E-2</c:v>
                </c:pt>
                <c:pt idx="23">
                  <c:v>0.52563731694101734</c:v>
                </c:pt>
                <c:pt idx="24">
                  <c:v>1.3261785675090791</c:v>
                </c:pt>
                <c:pt idx="25">
                  <c:v>2.2400140526736938</c:v>
                </c:pt>
                <c:pt idx="26">
                  <c:v>3.0506453438723664</c:v>
                </c:pt>
                <c:pt idx="27">
                  <c:v>3.3111753916773661</c:v>
                </c:pt>
                <c:pt idx="28">
                  <c:v>2.9654180961452972</c:v>
                </c:pt>
                <c:pt idx="29">
                  <c:v>2.2925881062253701</c:v>
                </c:pt>
                <c:pt idx="30">
                  <c:v>1.5517806051629233</c:v>
                </c:pt>
                <c:pt idx="31">
                  <c:v>0.94197792485024867</c:v>
                </c:pt>
                <c:pt idx="32">
                  <c:v>0.53959671548044885</c:v>
                </c:pt>
                <c:pt idx="33">
                  <c:v>0.30095382195624948</c:v>
                </c:pt>
                <c:pt idx="34">
                  <c:v>0.17077119505317437</c:v>
                </c:pt>
                <c:pt idx="35">
                  <c:v>9.6287782168223673E-2</c:v>
                </c:pt>
                <c:pt idx="36">
                  <c:v>3.0525391406439142E-2</c:v>
                </c:pt>
                <c:pt idx="37">
                  <c:v>-8.9520162941827061E-2</c:v>
                </c:pt>
                <c:pt idx="38">
                  <c:v>-0.23877883528731222</c:v>
                </c:pt>
                <c:pt idx="39">
                  <c:v>-0.38962577934443837</c:v>
                </c:pt>
                <c:pt idx="40">
                  <c:v>-0.50670787950050611</c:v>
                </c:pt>
                <c:pt idx="41">
                  <c:v>-0.57086865082495097</c:v>
                </c:pt>
                <c:pt idx="42">
                  <c:v>-0.57719242765747836</c:v>
                </c:pt>
                <c:pt idx="43">
                  <c:v>-0.53834068507936139</c:v>
                </c:pt>
                <c:pt idx="44">
                  <c:v>-0.48391966123018881</c:v>
                </c:pt>
                <c:pt idx="45">
                  <c:v>-0.43510833575444918</c:v>
                </c:pt>
                <c:pt idx="46">
                  <c:v>-0.40034813358270616</c:v>
                </c:pt>
                <c:pt idx="47">
                  <c:v>-0.3607192602716881</c:v>
                </c:pt>
                <c:pt idx="48">
                  <c:v>-0.28316912082520479</c:v>
                </c:pt>
                <c:pt idx="49">
                  <c:v>-0.19274199725144431</c:v>
                </c:pt>
              </c:numCache>
            </c:numRef>
          </c:val>
          <c:smooth val="0"/>
          <c:extLst>
            <c:ext xmlns:c16="http://schemas.microsoft.com/office/drawing/2014/chart" uri="{C3380CC4-5D6E-409C-BE32-E72D297353CC}">
              <c16:uniqueId val="{00000001-DC77-49AE-9580-F2362D649892}"/>
            </c:ext>
          </c:extLst>
        </c:ser>
        <c:ser>
          <c:idx val="2"/>
          <c:order val="2"/>
          <c:tx>
            <c:strRef>
              <c:f>'c3-30'!$D$10</c:f>
              <c:strCache>
                <c:ptCount val="1"/>
                <c:pt idx="0">
                  <c:v>Munkanélküliségi várakozások (ESI lakossági felmérés)</c:v>
                </c:pt>
              </c:strCache>
            </c:strRef>
          </c:tx>
          <c:spPr>
            <a:ln w="28575" cap="rnd">
              <a:solidFill>
                <a:schemeClr val="accent3"/>
              </a:solidFill>
              <a:round/>
            </a:ln>
            <a:effectLst/>
          </c:spPr>
          <c:marker>
            <c:symbol val="none"/>
          </c:marker>
          <c:cat>
            <c:numRef>
              <c:f>'c3-30'!$A$12:$A$61</c:f>
              <c:numCache>
                <c:formatCode>mmm\-yy</c:formatCode>
                <c:ptCount val="5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numCache>
            </c:numRef>
          </c:cat>
          <c:val>
            <c:numRef>
              <c:f>'c3-30'!$D$12:$D$61</c:f>
              <c:numCache>
                <c:formatCode>0.00</c:formatCode>
                <c:ptCount val="50"/>
                <c:pt idx="0">
                  <c:v>-1.4359430229750554</c:v>
                </c:pt>
                <c:pt idx="1">
                  <c:v>-1.307104123671216</c:v>
                </c:pt>
                <c:pt idx="2">
                  <c:v>-1.2068960908793407</c:v>
                </c:pt>
                <c:pt idx="3">
                  <c:v>-1.4932047559989841</c:v>
                </c:pt>
                <c:pt idx="4">
                  <c:v>-1.4263994008044008</c:v>
                </c:pt>
                <c:pt idx="5">
                  <c:v>-1.4407148340603826</c:v>
                </c:pt>
                <c:pt idx="6">
                  <c:v>-1.2927886904152337</c:v>
                </c:pt>
                <c:pt idx="7">
                  <c:v>-1.1830370354527038</c:v>
                </c:pt>
                <c:pt idx="8">
                  <c:v>-1.3882249121217816</c:v>
                </c:pt>
                <c:pt idx="9">
                  <c:v>-1.3214195569271978</c:v>
                </c:pt>
                <c:pt idx="10">
                  <c:v>-1.3786812899511267</c:v>
                </c:pt>
                <c:pt idx="11">
                  <c:v>-1.3166477458418706</c:v>
                </c:pt>
                <c:pt idx="12">
                  <c:v>-1.4407148340603826</c:v>
                </c:pt>
                <c:pt idx="13">
                  <c:v>-1.3882249121217816</c:v>
                </c:pt>
                <c:pt idx="14">
                  <c:v>-1.4932047559989841</c:v>
                </c:pt>
                <c:pt idx="15">
                  <c:v>-1.6411308996441329</c:v>
                </c:pt>
                <c:pt idx="16">
                  <c:v>-1.4454866451457102</c:v>
                </c:pt>
                <c:pt idx="17">
                  <c:v>-1.5504664890229127</c:v>
                </c:pt>
                <c:pt idx="18">
                  <c:v>-1.4788893227430018</c:v>
                </c:pt>
                <c:pt idx="19">
                  <c:v>-1.5934127887908591</c:v>
                </c:pt>
                <c:pt idx="20">
                  <c:v>-1.5266074335962758</c:v>
                </c:pt>
                <c:pt idx="21">
                  <c:v>-1.4025403453777636</c:v>
                </c:pt>
                <c:pt idx="22">
                  <c:v>-1.3882249121217816</c:v>
                </c:pt>
                <c:pt idx="23">
                  <c:v>-1.4263994008044008</c:v>
                </c:pt>
                <c:pt idx="24">
                  <c:v>-1.3500504234391624</c:v>
                </c:pt>
                <c:pt idx="25">
                  <c:v>-1.2212115241353227</c:v>
                </c:pt>
                <c:pt idx="26">
                  <c:v>-1.1639497911113941</c:v>
                </c:pt>
                <c:pt idx="27">
                  <c:v>2.362418600945547</c:v>
                </c:pt>
                <c:pt idx="28">
                  <c:v>1.4319154393067062</c:v>
                </c:pt>
                <c:pt idx="29">
                  <c:v>0.61593574371572268</c:v>
                </c:pt>
                <c:pt idx="30">
                  <c:v>4.8090224561763088E-2</c:v>
                </c:pt>
                <c:pt idx="31">
                  <c:v>-2.3486941718147771E-2</c:v>
                </c:pt>
                <c:pt idx="32">
                  <c:v>2.4231169135126133E-2</c:v>
                </c:pt>
                <c:pt idx="33">
                  <c:v>0.26282172340149551</c:v>
                </c:pt>
                <c:pt idx="34">
                  <c:v>7.1949279988400033E-2</c:v>
                </c:pt>
                <c:pt idx="35">
                  <c:v>0.57776125503310327</c:v>
                </c:pt>
                <c:pt idx="36">
                  <c:v>0.76386188736087146</c:v>
                </c:pt>
                <c:pt idx="37">
                  <c:v>-0.11892316342469558</c:v>
                </c:pt>
                <c:pt idx="38">
                  <c:v>-0.22390300730189813</c:v>
                </c:pt>
                <c:pt idx="39">
                  <c:v>-6.6433241486094391E-2</c:v>
                </c:pt>
                <c:pt idx="40">
                  <c:v>-0.76788947102922078</c:v>
                </c:pt>
                <c:pt idx="41">
                  <c:v>-0.65813781606669075</c:v>
                </c:pt>
                <c:pt idx="42">
                  <c:v>-0.70108411583463726</c:v>
                </c:pt>
                <c:pt idx="43">
                  <c:v>-0.30979560683779117</c:v>
                </c:pt>
                <c:pt idx="44">
                  <c:v>-0.60087608304276208</c:v>
                </c:pt>
                <c:pt idx="45">
                  <c:v>-0.3861445842030295</c:v>
                </c:pt>
                <c:pt idx="46">
                  <c:v>0.19124455712158464</c:v>
                </c:pt>
                <c:pt idx="47">
                  <c:v>-0.18572851861927914</c:v>
                </c:pt>
                <c:pt idx="48">
                  <c:v>-0.48635261699490462</c:v>
                </c:pt>
                <c:pt idx="49">
                  <c:v>-0.32888285117910088</c:v>
                </c:pt>
              </c:numCache>
            </c:numRef>
          </c:val>
          <c:smooth val="0"/>
          <c:extLst>
            <c:ext xmlns:c16="http://schemas.microsoft.com/office/drawing/2014/chart" uri="{C3380CC4-5D6E-409C-BE32-E72D297353CC}">
              <c16:uniqueId val="{00000002-DC77-49AE-9580-F2362D649892}"/>
            </c:ext>
          </c:extLst>
        </c:ser>
        <c:dLbls>
          <c:showLegendKey val="0"/>
          <c:showVal val="0"/>
          <c:showCatName val="0"/>
          <c:showSerName val="0"/>
          <c:showPercent val="0"/>
          <c:showBubbleSize val="0"/>
        </c:dLbls>
        <c:smooth val="0"/>
        <c:axId val="925673680"/>
        <c:axId val="925677616"/>
      </c:lineChart>
      <c:dateAx>
        <c:axId val="92567368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5677616"/>
        <c:crosses val="autoZero"/>
        <c:auto val="1"/>
        <c:lblOffset val="100"/>
        <c:baseTimeUnit val="months"/>
        <c:majorUnit val="12"/>
        <c:majorTimeUnit val="months"/>
      </c:dateAx>
      <c:valAx>
        <c:axId val="92567761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5673680"/>
        <c:crosses val="autoZero"/>
        <c:crossBetween val="between"/>
        <c:majorUnit val="1"/>
      </c:valAx>
      <c:spPr>
        <a:noFill/>
        <a:ln>
          <a:noFill/>
        </a:ln>
        <a:effectLst/>
      </c:spPr>
    </c:plotArea>
    <c:legend>
      <c:legendPos val="b"/>
      <c:layout>
        <c:manualLayout>
          <c:xMode val="edge"/>
          <c:yMode val="edge"/>
          <c:x val="1.68061666721805E-2"/>
          <c:y val="0.76904503409041558"/>
          <c:w val="0.97899229165977453"/>
          <c:h val="0.23095496590958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83187216726768"/>
          <c:y val="0.10199114083467234"/>
          <c:w val="0.8372392232110365"/>
          <c:h val="0.53488687193294826"/>
        </c:manualLayout>
      </c:layout>
      <c:lineChart>
        <c:grouping val="standard"/>
        <c:varyColors val="0"/>
        <c:ser>
          <c:idx val="0"/>
          <c:order val="0"/>
          <c:tx>
            <c:strRef>
              <c:f>'c3-30'!$B$11</c:f>
              <c:strCache>
                <c:ptCount val="1"/>
                <c:pt idx="0">
                  <c:v>Registered job seekers</c:v>
                </c:pt>
              </c:strCache>
            </c:strRef>
          </c:tx>
          <c:spPr>
            <a:ln w="28575" cap="rnd">
              <a:solidFill>
                <a:schemeClr val="accent1"/>
              </a:solidFill>
              <a:round/>
            </a:ln>
            <a:effectLst/>
          </c:spPr>
          <c:marker>
            <c:symbol val="none"/>
          </c:marker>
          <c:cat>
            <c:numRef>
              <c:f>'c3-30'!$A$12:$A$61</c:f>
              <c:numCache>
                <c:formatCode>mmm\-yy</c:formatCode>
                <c:ptCount val="5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numCache>
            </c:numRef>
          </c:cat>
          <c:val>
            <c:numRef>
              <c:f>'c3-30'!$B$12:$B$61</c:f>
              <c:numCache>
                <c:formatCode>0.00</c:formatCode>
                <c:ptCount val="50"/>
                <c:pt idx="0">
                  <c:v>-1.2715751499998178</c:v>
                </c:pt>
                <c:pt idx="1">
                  <c:v>-1.2767105804683658</c:v>
                </c:pt>
                <c:pt idx="2">
                  <c:v>-1.2826503528249453</c:v>
                </c:pt>
                <c:pt idx="3">
                  <c:v>-1.3161187930924558</c:v>
                </c:pt>
                <c:pt idx="4">
                  <c:v>-1.3286900508569752</c:v>
                </c:pt>
                <c:pt idx="5">
                  <c:v>-1.3443356310878554</c:v>
                </c:pt>
                <c:pt idx="6">
                  <c:v>-1.2924779092307037</c:v>
                </c:pt>
                <c:pt idx="7">
                  <c:v>-1.3225437836758704</c:v>
                </c:pt>
                <c:pt idx="8">
                  <c:v>-1.3164938624993858</c:v>
                </c:pt>
                <c:pt idx="9">
                  <c:v>-1.3326047519116206</c:v>
                </c:pt>
                <c:pt idx="10">
                  <c:v>-1.3371383339810867</c:v>
                </c:pt>
                <c:pt idx="11">
                  <c:v>-1.341189196515294</c:v>
                </c:pt>
                <c:pt idx="12">
                  <c:v>-1.3524469088425017</c:v>
                </c:pt>
                <c:pt idx="13">
                  <c:v>-1.3571181723697499</c:v>
                </c:pt>
                <c:pt idx="14">
                  <c:v>-1.3402970912541743</c:v>
                </c:pt>
                <c:pt idx="15">
                  <c:v>-1.3458170843041779</c:v>
                </c:pt>
                <c:pt idx="16">
                  <c:v>-1.3347376747593036</c:v>
                </c:pt>
                <c:pt idx="17">
                  <c:v>-1.3302596357528778</c:v>
                </c:pt>
                <c:pt idx="18">
                  <c:v>-1.3559964013190409</c:v>
                </c:pt>
                <c:pt idx="19">
                  <c:v>-1.3433516124139693</c:v>
                </c:pt>
                <c:pt idx="20">
                  <c:v>-1.3436058213870228</c:v>
                </c:pt>
                <c:pt idx="21">
                  <c:v>-1.3426278675024679</c:v>
                </c:pt>
                <c:pt idx="22">
                  <c:v>-1.3434584534671996</c:v>
                </c:pt>
                <c:pt idx="23">
                  <c:v>-1.3631912764094762</c:v>
                </c:pt>
                <c:pt idx="24">
                  <c:v>-1.361838729882022</c:v>
                </c:pt>
                <c:pt idx="25">
                  <c:v>-1.3630129317970177</c:v>
                </c:pt>
                <c:pt idx="26">
                  <c:v>-1.3438035917808067</c:v>
                </c:pt>
                <c:pt idx="27">
                  <c:v>-0.84479072188371918</c:v>
                </c:pt>
                <c:pt idx="28">
                  <c:v>-0.4650575545181117</c:v>
                </c:pt>
                <c:pt idx="29">
                  <c:v>-0.28462710188103835</c:v>
                </c:pt>
                <c:pt idx="30">
                  <c:v>-0.39775301108770927</c:v>
                </c:pt>
                <c:pt idx="31">
                  <c:v>-0.51585280037077463</c:v>
                </c:pt>
                <c:pt idx="32">
                  <c:v>-0.63132654465625138</c:v>
                </c:pt>
                <c:pt idx="33">
                  <c:v>-0.72559032368564369</c:v>
                </c:pt>
                <c:pt idx="34">
                  <c:v>-0.81092574748763135</c:v>
                </c:pt>
                <c:pt idx="35">
                  <c:v>-0.868962925552484</c:v>
                </c:pt>
                <c:pt idx="36">
                  <c:v>-0.94798080992467082</c:v>
                </c:pt>
                <c:pt idx="37">
                  <c:v>-1.0078605145947315</c:v>
                </c:pt>
                <c:pt idx="38">
                  <c:v>-1.07020328794458</c:v>
                </c:pt>
                <c:pt idx="39">
                  <c:v>-1.1058637026230103</c:v>
                </c:pt>
                <c:pt idx="40">
                  <c:v>-1.1511884876538714</c:v>
                </c:pt>
                <c:pt idx="41">
                  <c:v>-1.1854929318058125</c:v>
                </c:pt>
                <c:pt idx="42">
                  <c:v>-1.2371199173987661</c:v>
                </c:pt>
                <c:pt idx="43">
                  <c:v>-1.2665926684138291</c:v>
                </c:pt>
                <c:pt idx="44">
                  <c:v>-1.3011486111847235</c:v>
                </c:pt>
                <c:pt idx="45">
                  <c:v>-1.3254318485243997</c:v>
                </c:pt>
                <c:pt idx="46">
                  <c:v>-1.3640555624692439</c:v>
                </c:pt>
                <c:pt idx="47">
                  <c:v>-1.3984029910980647</c:v>
                </c:pt>
                <c:pt idx="48">
                  <c:v>-1.4308120404939986</c:v>
                </c:pt>
                <c:pt idx="49">
                  <c:v>-1.4658889451648836</c:v>
                </c:pt>
              </c:numCache>
            </c:numRef>
          </c:val>
          <c:smooth val="0"/>
          <c:extLst>
            <c:ext xmlns:c16="http://schemas.microsoft.com/office/drawing/2014/chart" uri="{C3380CC4-5D6E-409C-BE32-E72D297353CC}">
              <c16:uniqueId val="{00000000-BA5B-48F1-8A44-47DFAD655D50}"/>
            </c:ext>
          </c:extLst>
        </c:ser>
        <c:ser>
          <c:idx val="1"/>
          <c:order val="1"/>
          <c:tx>
            <c:strRef>
              <c:f>'c3-30'!$C$11</c:f>
              <c:strCache>
                <c:ptCount val="1"/>
                <c:pt idx="0">
                  <c:v>Google-search: Unemployment benefit (Google Trends)</c:v>
                </c:pt>
              </c:strCache>
            </c:strRef>
          </c:tx>
          <c:spPr>
            <a:ln w="28575" cap="rnd">
              <a:solidFill>
                <a:schemeClr val="tx2">
                  <a:lumMod val="90000"/>
                  <a:lumOff val="10000"/>
                </a:schemeClr>
              </a:solidFill>
              <a:round/>
            </a:ln>
            <a:effectLst/>
          </c:spPr>
          <c:marker>
            <c:symbol val="none"/>
          </c:marker>
          <c:cat>
            <c:numRef>
              <c:f>'c3-30'!$A$12:$A$61</c:f>
              <c:numCache>
                <c:formatCode>mmm\-yy</c:formatCode>
                <c:ptCount val="5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numCache>
            </c:numRef>
          </c:cat>
          <c:val>
            <c:numRef>
              <c:f>'c3-30'!$C$12:$C$61</c:f>
              <c:numCache>
                <c:formatCode>0.00</c:formatCode>
                <c:ptCount val="50"/>
                <c:pt idx="0">
                  <c:v>-0.71657610156555307</c:v>
                </c:pt>
                <c:pt idx="1">
                  <c:v>-0.70150743457191345</c:v>
                </c:pt>
                <c:pt idx="2">
                  <c:v>-0.73460291067070527</c:v>
                </c:pt>
                <c:pt idx="3">
                  <c:v>-0.78705853856925967</c:v>
                </c:pt>
                <c:pt idx="4">
                  <c:v>-0.8215216431281579</c:v>
                </c:pt>
                <c:pt idx="5">
                  <c:v>-0.82585489698634451</c:v>
                </c:pt>
                <c:pt idx="6">
                  <c:v>-0.80969001010523789</c:v>
                </c:pt>
                <c:pt idx="7">
                  <c:v>-0.76498480996794282</c:v>
                </c:pt>
                <c:pt idx="8">
                  <c:v>-0.68714452747484522</c:v>
                </c:pt>
                <c:pt idx="9">
                  <c:v>-0.61850191137231081</c:v>
                </c:pt>
                <c:pt idx="10">
                  <c:v>-0.57808206767205661</c:v>
                </c:pt>
                <c:pt idx="11">
                  <c:v>-0.54896192405392052</c:v>
                </c:pt>
                <c:pt idx="12">
                  <c:v>-0.52132180865085609</c:v>
                </c:pt>
                <c:pt idx="13">
                  <c:v>-0.55387185603319822</c:v>
                </c:pt>
                <c:pt idx="14">
                  <c:v>-0.63033003969283696</c:v>
                </c:pt>
                <c:pt idx="15">
                  <c:v>-0.71468155892743734</c:v>
                </c:pt>
                <c:pt idx="16">
                  <c:v>-0.79229501349318532</c:v>
                </c:pt>
                <c:pt idx="17">
                  <c:v>-0.87123965028507055</c:v>
                </c:pt>
                <c:pt idx="18">
                  <c:v>-0.90625722765411587</c:v>
                </c:pt>
                <c:pt idx="19">
                  <c:v>-0.86888674055812665</c:v>
                </c:pt>
                <c:pt idx="20">
                  <c:v>-0.73421026422104374</c:v>
                </c:pt>
                <c:pt idx="21">
                  <c:v>-0.48459000284254278</c:v>
                </c:pt>
                <c:pt idx="22">
                  <c:v>-7.4373944213031049E-2</c:v>
                </c:pt>
                <c:pt idx="23">
                  <c:v>0.52563731694101734</c:v>
                </c:pt>
                <c:pt idx="24">
                  <c:v>1.3261785675090791</c:v>
                </c:pt>
                <c:pt idx="25">
                  <c:v>2.2400140526736938</c:v>
                </c:pt>
                <c:pt idx="26">
                  <c:v>3.0506453438723664</c:v>
                </c:pt>
                <c:pt idx="27">
                  <c:v>3.3111753916773661</c:v>
                </c:pt>
                <c:pt idx="28">
                  <c:v>2.9654180961452972</c:v>
                </c:pt>
                <c:pt idx="29">
                  <c:v>2.2925881062253701</c:v>
                </c:pt>
                <c:pt idx="30">
                  <c:v>1.5517806051629233</c:v>
                </c:pt>
                <c:pt idx="31">
                  <c:v>0.94197792485024867</c:v>
                </c:pt>
                <c:pt idx="32">
                  <c:v>0.53959671548044885</c:v>
                </c:pt>
                <c:pt idx="33">
                  <c:v>0.30095382195624948</c:v>
                </c:pt>
                <c:pt idx="34">
                  <c:v>0.17077119505317437</c:v>
                </c:pt>
                <c:pt idx="35">
                  <c:v>9.6287782168223673E-2</c:v>
                </c:pt>
                <c:pt idx="36">
                  <c:v>3.0525391406439142E-2</c:v>
                </c:pt>
                <c:pt idx="37">
                  <c:v>-8.9520162941827061E-2</c:v>
                </c:pt>
                <c:pt idx="38">
                  <c:v>-0.23877883528731222</c:v>
                </c:pt>
                <c:pt idx="39">
                  <c:v>-0.38962577934443837</c:v>
                </c:pt>
                <c:pt idx="40">
                  <c:v>-0.50670787950050611</c:v>
                </c:pt>
                <c:pt idx="41">
                  <c:v>-0.57086865082495097</c:v>
                </c:pt>
                <c:pt idx="42">
                  <c:v>-0.57719242765747836</c:v>
                </c:pt>
                <c:pt idx="43">
                  <c:v>-0.53834068507936139</c:v>
                </c:pt>
                <c:pt idx="44">
                  <c:v>-0.48391966123018881</c:v>
                </c:pt>
                <c:pt idx="45">
                  <c:v>-0.43510833575444918</c:v>
                </c:pt>
                <c:pt idx="46">
                  <c:v>-0.40034813358270616</c:v>
                </c:pt>
                <c:pt idx="47">
                  <c:v>-0.3607192602716881</c:v>
                </c:pt>
                <c:pt idx="48">
                  <c:v>-0.28316912082520479</c:v>
                </c:pt>
                <c:pt idx="49">
                  <c:v>-0.19274199725144431</c:v>
                </c:pt>
              </c:numCache>
            </c:numRef>
          </c:val>
          <c:smooth val="0"/>
          <c:extLst>
            <c:ext xmlns:c16="http://schemas.microsoft.com/office/drawing/2014/chart" uri="{C3380CC4-5D6E-409C-BE32-E72D297353CC}">
              <c16:uniqueId val="{00000001-BA5B-48F1-8A44-47DFAD655D50}"/>
            </c:ext>
          </c:extLst>
        </c:ser>
        <c:ser>
          <c:idx val="2"/>
          <c:order val="2"/>
          <c:tx>
            <c:strRef>
              <c:f>'c3-30'!$D$11</c:f>
              <c:strCache>
                <c:ptCount val="1"/>
                <c:pt idx="0">
                  <c:v>Unemployment expectations of the population (ESI survey)</c:v>
                </c:pt>
              </c:strCache>
            </c:strRef>
          </c:tx>
          <c:spPr>
            <a:ln w="28575" cap="rnd">
              <a:solidFill>
                <a:schemeClr val="accent3"/>
              </a:solidFill>
              <a:round/>
            </a:ln>
            <a:effectLst/>
          </c:spPr>
          <c:marker>
            <c:symbol val="none"/>
          </c:marker>
          <c:cat>
            <c:numRef>
              <c:f>'c3-30'!$A$12:$A$61</c:f>
              <c:numCache>
                <c:formatCode>mmm\-yy</c:formatCode>
                <c:ptCount val="5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numCache>
            </c:numRef>
          </c:cat>
          <c:val>
            <c:numRef>
              <c:f>'c3-30'!$D$12:$D$61</c:f>
              <c:numCache>
                <c:formatCode>0.00</c:formatCode>
                <c:ptCount val="50"/>
                <c:pt idx="0">
                  <c:v>-1.4359430229750554</c:v>
                </c:pt>
                <c:pt idx="1">
                  <c:v>-1.307104123671216</c:v>
                </c:pt>
                <c:pt idx="2">
                  <c:v>-1.2068960908793407</c:v>
                </c:pt>
                <c:pt idx="3">
                  <c:v>-1.4932047559989841</c:v>
                </c:pt>
                <c:pt idx="4">
                  <c:v>-1.4263994008044008</c:v>
                </c:pt>
                <c:pt idx="5">
                  <c:v>-1.4407148340603826</c:v>
                </c:pt>
                <c:pt idx="6">
                  <c:v>-1.2927886904152337</c:v>
                </c:pt>
                <c:pt idx="7">
                  <c:v>-1.1830370354527038</c:v>
                </c:pt>
                <c:pt idx="8">
                  <c:v>-1.3882249121217816</c:v>
                </c:pt>
                <c:pt idx="9">
                  <c:v>-1.3214195569271978</c:v>
                </c:pt>
                <c:pt idx="10">
                  <c:v>-1.3786812899511267</c:v>
                </c:pt>
                <c:pt idx="11">
                  <c:v>-1.3166477458418706</c:v>
                </c:pt>
                <c:pt idx="12">
                  <c:v>-1.4407148340603826</c:v>
                </c:pt>
                <c:pt idx="13">
                  <c:v>-1.3882249121217816</c:v>
                </c:pt>
                <c:pt idx="14">
                  <c:v>-1.4932047559989841</c:v>
                </c:pt>
                <c:pt idx="15">
                  <c:v>-1.6411308996441329</c:v>
                </c:pt>
                <c:pt idx="16">
                  <c:v>-1.4454866451457102</c:v>
                </c:pt>
                <c:pt idx="17">
                  <c:v>-1.5504664890229127</c:v>
                </c:pt>
                <c:pt idx="18">
                  <c:v>-1.4788893227430018</c:v>
                </c:pt>
                <c:pt idx="19">
                  <c:v>-1.5934127887908591</c:v>
                </c:pt>
                <c:pt idx="20">
                  <c:v>-1.5266074335962758</c:v>
                </c:pt>
                <c:pt idx="21">
                  <c:v>-1.4025403453777636</c:v>
                </c:pt>
                <c:pt idx="22">
                  <c:v>-1.3882249121217816</c:v>
                </c:pt>
                <c:pt idx="23">
                  <c:v>-1.4263994008044008</c:v>
                </c:pt>
                <c:pt idx="24">
                  <c:v>-1.3500504234391624</c:v>
                </c:pt>
                <c:pt idx="25">
                  <c:v>-1.2212115241353227</c:v>
                </c:pt>
                <c:pt idx="26">
                  <c:v>-1.1639497911113941</c:v>
                </c:pt>
                <c:pt idx="27">
                  <c:v>2.362418600945547</c:v>
                </c:pt>
                <c:pt idx="28">
                  <c:v>1.4319154393067062</c:v>
                </c:pt>
                <c:pt idx="29">
                  <c:v>0.61593574371572268</c:v>
                </c:pt>
                <c:pt idx="30">
                  <c:v>4.8090224561763088E-2</c:v>
                </c:pt>
                <c:pt idx="31">
                  <c:v>-2.3486941718147771E-2</c:v>
                </c:pt>
                <c:pt idx="32">
                  <c:v>2.4231169135126133E-2</c:v>
                </c:pt>
                <c:pt idx="33">
                  <c:v>0.26282172340149551</c:v>
                </c:pt>
                <c:pt idx="34">
                  <c:v>7.1949279988400033E-2</c:v>
                </c:pt>
                <c:pt idx="35">
                  <c:v>0.57776125503310327</c:v>
                </c:pt>
                <c:pt idx="36">
                  <c:v>0.76386188736087146</c:v>
                </c:pt>
                <c:pt idx="37">
                  <c:v>-0.11892316342469558</c:v>
                </c:pt>
                <c:pt idx="38">
                  <c:v>-0.22390300730189813</c:v>
                </c:pt>
                <c:pt idx="39">
                  <c:v>-6.6433241486094391E-2</c:v>
                </c:pt>
                <c:pt idx="40">
                  <c:v>-0.76788947102922078</c:v>
                </c:pt>
                <c:pt idx="41">
                  <c:v>-0.65813781606669075</c:v>
                </c:pt>
                <c:pt idx="42">
                  <c:v>-0.70108411583463726</c:v>
                </c:pt>
                <c:pt idx="43">
                  <c:v>-0.30979560683779117</c:v>
                </c:pt>
                <c:pt idx="44">
                  <c:v>-0.60087608304276208</c:v>
                </c:pt>
                <c:pt idx="45">
                  <c:v>-0.3861445842030295</c:v>
                </c:pt>
                <c:pt idx="46">
                  <c:v>0.19124455712158464</c:v>
                </c:pt>
                <c:pt idx="47">
                  <c:v>-0.18572851861927914</c:v>
                </c:pt>
                <c:pt idx="48">
                  <c:v>-0.48635261699490462</c:v>
                </c:pt>
                <c:pt idx="49">
                  <c:v>-0.32888285117910088</c:v>
                </c:pt>
              </c:numCache>
            </c:numRef>
          </c:val>
          <c:smooth val="0"/>
          <c:extLst>
            <c:ext xmlns:c16="http://schemas.microsoft.com/office/drawing/2014/chart" uri="{C3380CC4-5D6E-409C-BE32-E72D297353CC}">
              <c16:uniqueId val="{00000002-BA5B-48F1-8A44-47DFAD655D50}"/>
            </c:ext>
          </c:extLst>
        </c:ser>
        <c:dLbls>
          <c:showLegendKey val="0"/>
          <c:showVal val="0"/>
          <c:showCatName val="0"/>
          <c:showSerName val="0"/>
          <c:showPercent val="0"/>
          <c:showBubbleSize val="0"/>
        </c:dLbls>
        <c:smooth val="0"/>
        <c:axId val="925673680"/>
        <c:axId val="925677616"/>
      </c:lineChart>
      <c:dateAx>
        <c:axId val="92567368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5677616"/>
        <c:crosses val="autoZero"/>
        <c:auto val="1"/>
        <c:lblOffset val="100"/>
        <c:baseTimeUnit val="months"/>
        <c:majorUnit val="12"/>
        <c:majorTimeUnit val="months"/>
      </c:dateAx>
      <c:valAx>
        <c:axId val="92567761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5673680"/>
        <c:crosses val="autoZero"/>
        <c:crossBetween val="between"/>
      </c:valAx>
      <c:spPr>
        <a:noFill/>
        <a:ln>
          <a:noFill/>
        </a:ln>
        <a:effectLst/>
      </c:spPr>
    </c:plotArea>
    <c:legend>
      <c:legendPos val="b"/>
      <c:layout>
        <c:manualLayout>
          <c:xMode val="edge"/>
          <c:yMode val="edge"/>
          <c:x val="0"/>
          <c:y val="0.74666841248921378"/>
          <c:w val="1"/>
          <c:h val="0.242427351601506"/>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66004324350443E-2"/>
          <c:y val="8.4027830262075706E-2"/>
          <c:w val="0.92414758454106283"/>
          <c:h val="0.74604375000000001"/>
        </c:manualLayout>
      </c:layout>
      <c:barChart>
        <c:barDir val="col"/>
        <c:grouping val="stacked"/>
        <c:varyColors val="0"/>
        <c:ser>
          <c:idx val="0"/>
          <c:order val="0"/>
          <c:tx>
            <c:strRef>
              <c:f>'cb3-31'!$B$11</c:f>
              <c:strCache>
                <c:ptCount val="1"/>
                <c:pt idx="0">
                  <c:v>Élelmiszerár-stop</c:v>
                </c:pt>
              </c:strCache>
            </c:strRef>
          </c:tx>
          <c:spPr>
            <a:solidFill>
              <a:schemeClr val="accent1">
                <a:lumMod val="75000"/>
              </a:schemeClr>
            </a:solidFill>
            <a:ln>
              <a:noFill/>
            </a:ln>
            <a:effectLst/>
          </c:spPr>
          <c:invertIfNegative val="0"/>
          <c:cat>
            <c:numRef>
              <c:f>'cb3-31'!$A$12:$A$16</c:f>
              <c:numCache>
                <c:formatCode>mmm\-yy</c:formatCode>
                <c:ptCount val="5"/>
                <c:pt idx="0">
                  <c:v>44501</c:v>
                </c:pt>
                <c:pt idx="1">
                  <c:v>44531</c:v>
                </c:pt>
                <c:pt idx="2">
                  <c:v>44562</c:v>
                </c:pt>
                <c:pt idx="3">
                  <c:v>44593</c:v>
                </c:pt>
                <c:pt idx="4">
                  <c:v>44621</c:v>
                </c:pt>
              </c:numCache>
            </c:numRef>
          </c:cat>
          <c:val>
            <c:numRef>
              <c:f>'cb3-31'!$B$12:$B$16</c:f>
              <c:numCache>
                <c:formatCode>0.0</c:formatCode>
                <c:ptCount val="5"/>
                <c:pt idx="0">
                  <c:v>0</c:v>
                </c:pt>
                <c:pt idx="1">
                  <c:v>0</c:v>
                </c:pt>
                <c:pt idx="2">
                  <c:v>0</c:v>
                </c:pt>
                <c:pt idx="3">
                  <c:v>-0.2900664610068141</c:v>
                </c:pt>
                <c:pt idx="4">
                  <c:v>-0.46324277500263444</c:v>
                </c:pt>
              </c:numCache>
            </c:numRef>
          </c:val>
          <c:extLst>
            <c:ext xmlns:c16="http://schemas.microsoft.com/office/drawing/2014/chart" uri="{C3380CC4-5D6E-409C-BE32-E72D297353CC}">
              <c16:uniqueId val="{00000000-4E08-4679-9E18-8B68470FFCFD}"/>
            </c:ext>
          </c:extLst>
        </c:ser>
        <c:ser>
          <c:idx val="1"/>
          <c:order val="1"/>
          <c:tx>
            <c:strRef>
              <c:f>'cb3-31'!$C$11</c:f>
              <c:strCache>
                <c:ptCount val="1"/>
                <c:pt idx="0">
                  <c:v>Üzemanyagár-stop</c:v>
                </c:pt>
              </c:strCache>
            </c:strRef>
          </c:tx>
          <c:spPr>
            <a:solidFill>
              <a:schemeClr val="accent1">
                <a:lumMod val="60000"/>
                <a:lumOff val="40000"/>
              </a:schemeClr>
            </a:solidFill>
            <a:ln>
              <a:noFill/>
            </a:ln>
            <a:effectLst/>
          </c:spPr>
          <c:invertIfNegative val="0"/>
          <c:cat>
            <c:numRef>
              <c:f>'cb3-31'!$A$12:$A$16</c:f>
              <c:numCache>
                <c:formatCode>mmm\-yy</c:formatCode>
                <c:ptCount val="5"/>
                <c:pt idx="0">
                  <c:v>44501</c:v>
                </c:pt>
                <c:pt idx="1">
                  <c:v>44531</c:v>
                </c:pt>
                <c:pt idx="2">
                  <c:v>44562</c:v>
                </c:pt>
                <c:pt idx="3">
                  <c:v>44593</c:v>
                </c:pt>
                <c:pt idx="4">
                  <c:v>44621</c:v>
                </c:pt>
              </c:numCache>
            </c:numRef>
          </c:cat>
          <c:val>
            <c:numRef>
              <c:f>'cb3-31'!$C$12:$C$16</c:f>
              <c:numCache>
                <c:formatCode>0.0</c:formatCode>
                <c:ptCount val="5"/>
                <c:pt idx="0">
                  <c:v>-0.25437422644337432</c:v>
                </c:pt>
                <c:pt idx="1">
                  <c:v>-0.30181570331978774</c:v>
                </c:pt>
                <c:pt idx="2">
                  <c:v>-0.38199979608531265</c:v>
                </c:pt>
                <c:pt idx="3">
                  <c:v>-0.64717411392205904</c:v>
                </c:pt>
                <c:pt idx="4">
                  <c:v>-2.5121985045926234</c:v>
                </c:pt>
              </c:numCache>
            </c:numRef>
          </c:val>
          <c:extLst>
            <c:ext xmlns:c16="http://schemas.microsoft.com/office/drawing/2014/chart" uri="{C3380CC4-5D6E-409C-BE32-E72D297353CC}">
              <c16:uniqueId val="{00000001-4E08-4679-9E18-8B68470FFCFD}"/>
            </c:ext>
          </c:extLst>
        </c:ser>
        <c:ser>
          <c:idx val="2"/>
          <c:order val="2"/>
          <c:tx>
            <c:strRef>
              <c:f>'cb3-31'!$D$11</c:f>
              <c:strCache>
                <c:ptCount val="1"/>
                <c:pt idx="0">
                  <c:v>Rezsicsökkentés</c:v>
                </c:pt>
              </c:strCache>
            </c:strRef>
          </c:tx>
          <c:spPr>
            <a:solidFill>
              <a:schemeClr val="accent3"/>
            </a:solidFill>
            <a:ln>
              <a:noFill/>
            </a:ln>
            <a:effectLst/>
          </c:spPr>
          <c:invertIfNegative val="0"/>
          <c:cat>
            <c:numRef>
              <c:f>'cb3-31'!$A$12:$A$16</c:f>
              <c:numCache>
                <c:formatCode>mmm\-yy</c:formatCode>
                <c:ptCount val="5"/>
                <c:pt idx="0">
                  <c:v>44501</c:v>
                </c:pt>
                <c:pt idx="1">
                  <c:v>44531</c:v>
                </c:pt>
                <c:pt idx="2">
                  <c:v>44562</c:v>
                </c:pt>
                <c:pt idx="3">
                  <c:v>44593</c:v>
                </c:pt>
                <c:pt idx="4">
                  <c:v>44621</c:v>
                </c:pt>
              </c:numCache>
            </c:numRef>
          </c:cat>
          <c:val>
            <c:numRef>
              <c:f>'cb3-31'!$D$12:$D$16</c:f>
              <c:numCache>
                <c:formatCode>0.0</c:formatCode>
                <c:ptCount val="5"/>
                <c:pt idx="0">
                  <c:v>-0.92976440596440557</c:v>
                </c:pt>
                <c:pt idx="1">
                  <c:v>-1.0906994535519126</c:v>
                </c:pt>
                <c:pt idx="2">
                  <c:v>-1.1647635242455381</c:v>
                </c:pt>
                <c:pt idx="3">
                  <c:v>-1.2740392285983071</c:v>
                </c:pt>
                <c:pt idx="4">
                  <c:v>-1.2740392285983071</c:v>
                </c:pt>
              </c:numCache>
            </c:numRef>
          </c:val>
          <c:extLst>
            <c:ext xmlns:c16="http://schemas.microsoft.com/office/drawing/2014/chart" uri="{C3380CC4-5D6E-409C-BE32-E72D297353CC}">
              <c16:uniqueId val="{00000002-4E08-4679-9E18-8B68470FFCFD}"/>
            </c:ext>
          </c:extLst>
        </c:ser>
        <c:dLbls>
          <c:showLegendKey val="0"/>
          <c:showVal val="0"/>
          <c:showCatName val="0"/>
          <c:showSerName val="0"/>
          <c:showPercent val="0"/>
          <c:showBubbleSize val="0"/>
        </c:dLbls>
        <c:gapWidth val="150"/>
        <c:overlap val="100"/>
        <c:axId val="335204848"/>
        <c:axId val="335197304"/>
      </c:barChart>
      <c:lineChart>
        <c:grouping val="standard"/>
        <c:varyColors val="0"/>
        <c:ser>
          <c:idx val="3"/>
          <c:order val="3"/>
          <c:tx>
            <c:strRef>
              <c:f>'cb3-31'!$E$11</c:f>
              <c:strCache>
                <c:ptCount val="1"/>
                <c:pt idx="0">
                  <c:v>Összesen</c:v>
                </c:pt>
              </c:strCache>
            </c:strRef>
          </c:tx>
          <c:spPr>
            <a:ln w="28575" cap="rnd">
              <a:noFill/>
              <a:round/>
            </a:ln>
            <a:effectLst/>
          </c:spPr>
          <c:marker>
            <c:symbol val="circle"/>
            <c:size val="11"/>
            <c:spPr>
              <a:solidFill>
                <a:schemeClr val="bg1"/>
              </a:solidFill>
              <a:ln w="28575">
                <a:solidFill>
                  <a:schemeClr val="tx2"/>
                </a:solidFill>
              </a:ln>
              <a:effectLst/>
            </c:spPr>
          </c:marker>
          <c:dLbls>
            <c:dLbl>
              <c:idx val="4"/>
              <c:layout>
                <c:manualLayout>
                  <c:x val="1.0583333333333334E-3"/>
                  <c:y val="1.54010416666665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75-4D97-BDCB-FAFE280520BF}"/>
                </c:ext>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rgbClr val="000000"/>
                    </a:solidFill>
                    <a:latin typeface="+mn-lt"/>
                    <a:ea typeface="+mn-ea"/>
                    <a:cs typeface="+mn-cs"/>
                  </a:defRPr>
                </a:pPr>
                <a:endParaRPr lang="hu-HU"/>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'cb3-31'!$A$12:$A$16</c:f>
              <c:numCache>
                <c:formatCode>mmm\-yy</c:formatCode>
                <c:ptCount val="5"/>
                <c:pt idx="0">
                  <c:v>44501</c:v>
                </c:pt>
                <c:pt idx="1">
                  <c:v>44531</c:v>
                </c:pt>
                <c:pt idx="2">
                  <c:v>44562</c:v>
                </c:pt>
                <c:pt idx="3">
                  <c:v>44593</c:v>
                </c:pt>
                <c:pt idx="4">
                  <c:v>44621</c:v>
                </c:pt>
              </c:numCache>
            </c:numRef>
          </c:cat>
          <c:val>
            <c:numRef>
              <c:f>'cb3-31'!$E$12:$E$16</c:f>
              <c:numCache>
                <c:formatCode>0.0</c:formatCode>
                <c:ptCount val="5"/>
                <c:pt idx="0">
                  <c:v>-1.1841386324077798</c:v>
                </c:pt>
                <c:pt idx="1">
                  <c:v>-1.3925151568717002</c:v>
                </c:pt>
                <c:pt idx="2">
                  <c:v>-1.5467633203308506</c:v>
                </c:pt>
                <c:pt idx="3">
                  <c:v>-2.2112798035271801</c:v>
                </c:pt>
                <c:pt idx="4">
                  <c:v>-4.2494805081935647</c:v>
                </c:pt>
              </c:numCache>
            </c:numRef>
          </c:val>
          <c:smooth val="0"/>
          <c:extLst>
            <c:ext xmlns:c16="http://schemas.microsoft.com/office/drawing/2014/chart" uri="{C3380CC4-5D6E-409C-BE32-E72D297353CC}">
              <c16:uniqueId val="{00000003-4E08-4679-9E18-8B68470FFCFD}"/>
            </c:ext>
          </c:extLst>
        </c:ser>
        <c:dLbls>
          <c:showLegendKey val="0"/>
          <c:showVal val="0"/>
          <c:showCatName val="0"/>
          <c:showSerName val="0"/>
          <c:showPercent val="0"/>
          <c:showBubbleSize val="0"/>
        </c:dLbls>
        <c:marker val="1"/>
        <c:smooth val="0"/>
        <c:axId val="335204848"/>
        <c:axId val="335197304"/>
      </c:lineChart>
      <c:dateAx>
        <c:axId val="33520484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335197304"/>
        <c:crosses val="autoZero"/>
        <c:auto val="1"/>
        <c:lblOffset val="100"/>
        <c:baseTimeUnit val="months"/>
      </c:dateAx>
      <c:valAx>
        <c:axId val="33519730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335204848"/>
        <c:crosses val="autoZero"/>
        <c:crossBetween val="between"/>
      </c:valAx>
      <c:spPr>
        <a:noFill/>
        <a:ln>
          <a:noFill/>
        </a:ln>
        <a:effectLst/>
      </c:spPr>
    </c:plotArea>
    <c:legend>
      <c:legendPos val="b"/>
      <c:layout>
        <c:manualLayout>
          <c:xMode val="edge"/>
          <c:yMode val="edge"/>
          <c:x val="0"/>
          <c:y val="0.92660101807188744"/>
          <c:w val="1"/>
          <c:h val="7.339895833333333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66004324350443E-2"/>
          <c:y val="8.4027830262075706E-2"/>
          <c:w val="0.92414758454106283"/>
          <c:h val="0.74604375000000001"/>
        </c:manualLayout>
      </c:layout>
      <c:barChart>
        <c:barDir val="col"/>
        <c:grouping val="stacked"/>
        <c:varyColors val="0"/>
        <c:ser>
          <c:idx val="0"/>
          <c:order val="0"/>
          <c:tx>
            <c:strRef>
              <c:f>'cb3-31'!$B$10</c:f>
              <c:strCache>
                <c:ptCount val="1"/>
                <c:pt idx="0">
                  <c:v>Food price freeze</c:v>
                </c:pt>
              </c:strCache>
            </c:strRef>
          </c:tx>
          <c:spPr>
            <a:solidFill>
              <a:schemeClr val="accent1">
                <a:lumMod val="75000"/>
              </a:schemeClr>
            </a:solidFill>
            <a:ln>
              <a:noFill/>
            </a:ln>
            <a:effectLst/>
          </c:spPr>
          <c:invertIfNegative val="0"/>
          <c:cat>
            <c:numRef>
              <c:f>'cb3-31'!$A$12:$A$16</c:f>
              <c:numCache>
                <c:formatCode>mmm\-yy</c:formatCode>
                <c:ptCount val="5"/>
                <c:pt idx="0">
                  <c:v>44501</c:v>
                </c:pt>
                <c:pt idx="1">
                  <c:v>44531</c:v>
                </c:pt>
                <c:pt idx="2">
                  <c:v>44562</c:v>
                </c:pt>
                <c:pt idx="3">
                  <c:v>44593</c:v>
                </c:pt>
                <c:pt idx="4">
                  <c:v>44621</c:v>
                </c:pt>
              </c:numCache>
            </c:numRef>
          </c:cat>
          <c:val>
            <c:numRef>
              <c:f>'cb3-31'!$B$12:$B$16</c:f>
              <c:numCache>
                <c:formatCode>0.0</c:formatCode>
                <c:ptCount val="5"/>
                <c:pt idx="0">
                  <c:v>0</c:v>
                </c:pt>
                <c:pt idx="1">
                  <c:v>0</c:v>
                </c:pt>
                <c:pt idx="2">
                  <c:v>0</c:v>
                </c:pt>
                <c:pt idx="3">
                  <c:v>-0.2900664610068141</c:v>
                </c:pt>
                <c:pt idx="4">
                  <c:v>-0.46324277500263444</c:v>
                </c:pt>
              </c:numCache>
            </c:numRef>
          </c:val>
          <c:extLst>
            <c:ext xmlns:c16="http://schemas.microsoft.com/office/drawing/2014/chart" uri="{C3380CC4-5D6E-409C-BE32-E72D297353CC}">
              <c16:uniqueId val="{00000000-B7E7-4299-A088-67E084F5058A}"/>
            </c:ext>
          </c:extLst>
        </c:ser>
        <c:ser>
          <c:idx val="1"/>
          <c:order val="1"/>
          <c:tx>
            <c:strRef>
              <c:f>'cb3-31'!$C$10</c:f>
              <c:strCache>
                <c:ptCount val="1"/>
                <c:pt idx="0">
                  <c:v>Fuel price cap</c:v>
                </c:pt>
              </c:strCache>
            </c:strRef>
          </c:tx>
          <c:spPr>
            <a:solidFill>
              <a:schemeClr val="accent1">
                <a:lumMod val="60000"/>
                <a:lumOff val="40000"/>
              </a:schemeClr>
            </a:solidFill>
            <a:ln>
              <a:noFill/>
            </a:ln>
            <a:effectLst/>
          </c:spPr>
          <c:invertIfNegative val="0"/>
          <c:cat>
            <c:numRef>
              <c:f>'cb3-31'!$A$12:$A$16</c:f>
              <c:numCache>
                <c:formatCode>mmm\-yy</c:formatCode>
                <c:ptCount val="5"/>
                <c:pt idx="0">
                  <c:v>44501</c:v>
                </c:pt>
                <c:pt idx="1">
                  <c:v>44531</c:v>
                </c:pt>
                <c:pt idx="2">
                  <c:v>44562</c:v>
                </c:pt>
                <c:pt idx="3">
                  <c:v>44593</c:v>
                </c:pt>
                <c:pt idx="4">
                  <c:v>44621</c:v>
                </c:pt>
              </c:numCache>
            </c:numRef>
          </c:cat>
          <c:val>
            <c:numRef>
              <c:f>'cb3-31'!$C$12:$C$16</c:f>
              <c:numCache>
                <c:formatCode>0.0</c:formatCode>
                <c:ptCount val="5"/>
                <c:pt idx="0">
                  <c:v>-0.25437422644337432</c:v>
                </c:pt>
                <c:pt idx="1">
                  <c:v>-0.30181570331978774</c:v>
                </c:pt>
                <c:pt idx="2">
                  <c:v>-0.38199979608531265</c:v>
                </c:pt>
                <c:pt idx="3">
                  <c:v>-0.64717411392205904</c:v>
                </c:pt>
                <c:pt idx="4">
                  <c:v>-2.5121985045926234</c:v>
                </c:pt>
              </c:numCache>
            </c:numRef>
          </c:val>
          <c:extLst>
            <c:ext xmlns:c16="http://schemas.microsoft.com/office/drawing/2014/chart" uri="{C3380CC4-5D6E-409C-BE32-E72D297353CC}">
              <c16:uniqueId val="{00000001-B7E7-4299-A088-67E084F5058A}"/>
            </c:ext>
          </c:extLst>
        </c:ser>
        <c:ser>
          <c:idx val="2"/>
          <c:order val="2"/>
          <c:tx>
            <c:strRef>
              <c:f>'cb3-31'!$D$10</c:f>
              <c:strCache>
                <c:ptCount val="1"/>
                <c:pt idx="0">
                  <c:v>Utility cost cuts</c:v>
                </c:pt>
              </c:strCache>
            </c:strRef>
          </c:tx>
          <c:spPr>
            <a:solidFill>
              <a:schemeClr val="accent3"/>
            </a:solidFill>
            <a:ln>
              <a:noFill/>
            </a:ln>
            <a:effectLst/>
          </c:spPr>
          <c:invertIfNegative val="0"/>
          <c:cat>
            <c:numRef>
              <c:f>'cb3-31'!$A$12:$A$16</c:f>
              <c:numCache>
                <c:formatCode>mmm\-yy</c:formatCode>
                <c:ptCount val="5"/>
                <c:pt idx="0">
                  <c:v>44501</c:v>
                </c:pt>
                <c:pt idx="1">
                  <c:v>44531</c:v>
                </c:pt>
                <c:pt idx="2">
                  <c:v>44562</c:v>
                </c:pt>
                <c:pt idx="3">
                  <c:v>44593</c:v>
                </c:pt>
                <c:pt idx="4">
                  <c:v>44621</c:v>
                </c:pt>
              </c:numCache>
            </c:numRef>
          </c:cat>
          <c:val>
            <c:numRef>
              <c:f>'cb3-31'!$D$12:$D$16</c:f>
              <c:numCache>
                <c:formatCode>0.0</c:formatCode>
                <c:ptCount val="5"/>
                <c:pt idx="0">
                  <c:v>-0.92976440596440557</c:v>
                </c:pt>
                <c:pt idx="1">
                  <c:v>-1.0906994535519126</c:v>
                </c:pt>
                <c:pt idx="2">
                  <c:v>-1.1647635242455381</c:v>
                </c:pt>
                <c:pt idx="3">
                  <c:v>-1.2740392285983071</c:v>
                </c:pt>
                <c:pt idx="4">
                  <c:v>-1.2740392285983071</c:v>
                </c:pt>
              </c:numCache>
            </c:numRef>
          </c:val>
          <c:extLst>
            <c:ext xmlns:c16="http://schemas.microsoft.com/office/drawing/2014/chart" uri="{C3380CC4-5D6E-409C-BE32-E72D297353CC}">
              <c16:uniqueId val="{00000002-B7E7-4299-A088-67E084F5058A}"/>
            </c:ext>
          </c:extLst>
        </c:ser>
        <c:dLbls>
          <c:showLegendKey val="0"/>
          <c:showVal val="0"/>
          <c:showCatName val="0"/>
          <c:showSerName val="0"/>
          <c:showPercent val="0"/>
          <c:showBubbleSize val="0"/>
        </c:dLbls>
        <c:gapWidth val="150"/>
        <c:overlap val="100"/>
        <c:axId val="335204848"/>
        <c:axId val="335197304"/>
      </c:barChart>
      <c:lineChart>
        <c:grouping val="standard"/>
        <c:varyColors val="0"/>
        <c:ser>
          <c:idx val="3"/>
          <c:order val="3"/>
          <c:tx>
            <c:strRef>
              <c:f>'cb3-31'!$E$10</c:f>
              <c:strCache>
                <c:ptCount val="1"/>
                <c:pt idx="0">
                  <c:v>Overall</c:v>
                </c:pt>
              </c:strCache>
            </c:strRef>
          </c:tx>
          <c:spPr>
            <a:ln w="28575" cap="rnd">
              <a:noFill/>
              <a:round/>
            </a:ln>
            <a:effectLst/>
          </c:spPr>
          <c:marker>
            <c:symbol val="circle"/>
            <c:size val="11"/>
            <c:spPr>
              <a:solidFill>
                <a:schemeClr val="bg1"/>
              </a:solidFill>
              <a:ln w="28575">
                <a:solidFill>
                  <a:schemeClr val="tx2"/>
                </a:solidFill>
              </a:ln>
              <a:effectLst/>
            </c:spPr>
          </c:marker>
          <c:dLbls>
            <c:dLbl>
              <c:idx val="4"/>
              <c:layout>
                <c:manualLayout>
                  <c:x val="-3.6159722222223302E-3"/>
                  <c:y val="2.5201736111111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AC-4692-8CD9-4D750E29FC34}"/>
                </c:ext>
              </c:extLst>
            </c:dLbl>
            <c:numFmt formatCode="#,##0.0" sourceLinked="0"/>
            <c:spPr>
              <a:noFill/>
              <a:ln>
                <a:noFill/>
              </a:ln>
              <a:effectLst/>
            </c:spPr>
            <c:txPr>
              <a:bodyPr rot="0" spcFirstLastPara="1" vertOverflow="ellipsis" vert="horz" wrap="square" anchor="ctr" anchorCtr="1"/>
              <a:lstStyle/>
              <a:p>
                <a:pPr>
                  <a:defRPr sz="900" b="1" i="0" u="none" strike="noStrike" kern="1200" baseline="0">
                    <a:solidFill>
                      <a:srgbClr val="000000"/>
                    </a:solidFill>
                    <a:latin typeface="+mn-lt"/>
                    <a:ea typeface="+mn-ea"/>
                    <a:cs typeface="+mn-cs"/>
                  </a:defRPr>
                </a:pPr>
                <a:endParaRPr lang="hu-HU"/>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'cb3-31'!$A$12:$A$16</c:f>
              <c:numCache>
                <c:formatCode>mmm\-yy</c:formatCode>
                <c:ptCount val="5"/>
                <c:pt idx="0">
                  <c:v>44501</c:v>
                </c:pt>
                <c:pt idx="1">
                  <c:v>44531</c:v>
                </c:pt>
                <c:pt idx="2">
                  <c:v>44562</c:v>
                </c:pt>
                <c:pt idx="3">
                  <c:v>44593</c:v>
                </c:pt>
                <c:pt idx="4">
                  <c:v>44621</c:v>
                </c:pt>
              </c:numCache>
            </c:numRef>
          </c:cat>
          <c:val>
            <c:numRef>
              <c:f>'cb3-31'!$E$12:$E$16</c:f>
              <c:numCache>
                <c:formatCode>0.0</c:formatCode>
                <c:ptCount val="5"/>
                <c:pt idx="0">
                  <c:v>-1.1841386324077798</c:v>
                </c:pt>
                <c:pt idx="1">
                  <c:v>-1.3925151568717002</c:v>
                </c:pt>
                <c:pt idx="2">
                  <c:v>-1.5467633203308506</c:v>
                </c:pt>
                <c:pt idx="3">
                  <c:v>-2.2112798035271801</c:v>
                </c:pt>
                <c:pt idx="4">
                  <c:v>-4.2494805081935647</c:v>
                </c:pt>
              </c:numCache>
            </c:numRef>
          </c:val>
          <c:smooth val="0"/>
          <c:extLst>
            <c:ext xmlns:c16="http://schemas.microsoft.com/office/drawing/2014/chart" uri="{C3380CC4-5D6E-409C-BE32-E72D297353CC}">
              <c16:uniqueId val="{00000003-B7E7-4299-A088-67E084F5058A}"/>
            </c:ext>
          </c:extLst>
        </c:ser>
        <c:dLbls>
          <c:showLegendKey val="0"/>
          <c:showVal val="0"/>
          <c:showCatName val="0"/>
          <c:showSerName val="0"/>
          <c:showPercent val="0"/>
          <c:showBubbleSize val="0"/>
        </c:dLbls>
        <c:marker val="1"/>
        <c:smooth val="0"/>
        <c:axId val="335204848"/>
        <c:axId val="335197304"/>
      </c:lineChart>
      <c:dateAx>
        <c:axId val="33520484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335197304"/>
        <c:crosses val="autoZero"/>
        <c:auto val="1"/>
        <c:lblOffset val="100"/>
        <c:baseTimeUnit val="months"/>
      </c:dateAx>
      <c:valAx>
        <c:axId val="33519730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335204848"/>
        <c:crosses val="autoZero"/>
        <c:crossBetween val="between"/>
      </c:valAx>
      <c:spPr>
        <a:noFill/>
        <a:ln>
          <a:noFill/>
        </a:ln>
        <a:effectLst/>
      </c:spPr>
    </c:plotArea>
    <c:legend>
      <c:legendPos val="b"/>
      <c:layout>
        <c:manualLayout>
          <c:xMode val="edge"/>
          <c:yMode val="edge"/>
          <c:x val="0"/>
          <c:y val="0.92660101807188744"/>
          <c:w val="1"/>
          <c:h val="7.339895833333333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'c3-32'!$C$9</c:f>
              <c:strCache>
                <c:ptCount val="1"/>
                <c:pt idx="0">
                  <c:v>Termelési várakozások a következő hónapokban</c:v>
                </c:pt>
              </c:strCache>
            </c:strRef>
          </c:tx>
          <c:spPr>
            <a:ln w="28575" cmpd="sng">
              <a:solidFill>
                <a:schemeClr val="accent1"/>
              </a:solidFill>
              <a:prstDash val="solid"/>
            </a:ln>
          </c:spPr>
          <c:marker>
            <c:symbol val="none"/>
          </c:marker>
          <c:cat>
            <c:numRef>
              <c:f>'c3-32'!$A$11:$A$75</c:f>
              <c:numCache>
                <c:formatCode>m/d/yyyy</c:formatCode>
                <c:ptCount val="6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numCache>
            </c:numRef>
          </c:cat>
          <c:val>
            <c:numRef>
              <c:f>'c3-32'!$C$11:$C$75</c:f>
              <c:numCache>
                <c:formatCode>0.00</c:formatCode>
                <c:ptCount val="65"/>
                <c:pt idx="0">
                  <c:v>-1.1610256410256392</c:v>
                </c:pt>
                <c:pt idx="1">
                  <c:v>0.63897435897435972</c:v>
                </c:pt>
                <c:pt idx="2">
                  <c:v>-5.3276923076923071</c:v>
                </c:pt>
                <c:pt idx="3">
                  <c:v>0.67230769230769383</c:v>
                </c:pt>
                <c:pt idx="4">
                  <c:v>3.1723076923076921</c:v>
                </c:pt>
                <c:pt idx="5">
                  <c:v>1.9389743589743595</c:v>
                </c:pt>
                <c:pt idx="6">
                  <c:v>2.7389743589743603</c:v>
                </c:pt>
                <c:pt idx="7">
                  <c:v>-2.8943589743589735</c:v>
                </c:pt>
                <c:pt idx="8">
                  <c:v>-3.2610256410256397</c:v>
                </c:pt>
                <c:pt idx="9">
                  <c:v>-4.494358974358974</c:v>
                </c:pt>
                <c:pt idx="10">
                  <c:v>-7.5943589743589737</c:v>
                </c:pt>
                <c:pt idx="11">
                  <c:v>-36.527692307692305</c:v>
                </c:pt>
                <c:pt idx="12">
                  <c:v>-51.161025641025645</c:v>
                </c:pt>
                <c:pt idx="13">
                  <c:v>-42.327692307692303</c:v>
                </c:pt>
                <c:pt idx="14">
                  <c:v>-17.727692307692308</c:v>
                </c:pt>
                <c:pt idx="15">
                  <c:v>-9.0610256410256405</c:v>
                </c:pt>
                <c:pt idx="16">
                  <c:v>0.73897435897435937</c:v>
                </c:pt>
                <c:pt idx="17">
                  <c:v>2.3056410256410267</c:v>
                </c:pt>
                <c:pt idx="18">
                  <c:v>3.538974358974361</c:v>
                </c:pt>
                <c:pt idx="19">
                  <c:v>7.8389743589743599</c:v>
                </c:pt>
                <c:pt idx="20">
                  <c:v>15.338974358974358</c:v>
                </c:pt>
                <c:pt idx="21">
                  <c:v>9.8723076923076931</c:v>
                </c:pt>
                <c:pt idx="22">
                  <c:v>-4.2610256410256397</c:v>
                </c:pt>
                <c:pt idx="23">
                  <c:v>-11.394358974358973</c:v>
                </c:pt>
                <c:pt idx="24">
                  <c:v>-4.8943589743589735</c:v>
                </c:pt>
                <c:pt idx="25">
                  <c:v>-6.2610256410256397</c:v>
                </c:pt>
                <c:pt idx="26">
                  <c:v>-15.861025641025639</c:v>
                </c:pt>
                <c:pt idx="27">
                  <c:v>-8.5943589743589737</c:v>
                </c:pt>
                <c:pt idx="28">
                  <c:v>-7.3943589743589735</c:v>
                </c:pt>
                <c:pt idx="29">
                  <c:v>-17.327692307692306</c:v>
                </c:pt>
                <c:pt idx="30">
                  <c:v>-3.2276923076923065</c:v>
                </c:pt>
                <c:pt idx="31">
                  <c:v>7.6056410256410256</c:v>
                </c:pt>
                <c:pt idx="32">
                  <c:v>10.405641025641028</c:v>
                </c:pt>
                <c:pt idx="33">
                  <c:v>10.505641025641026</c:v>
                </c:pt>
                <c:pt idx="34">
                  <c:v>3.3723076923076949</c:v>
                </c:pt>
                <c:pt idx="35">
                  <c:v>12.672307692307694</c:v>
                </c:pt>
                <c:pt idx="36">
                  <c:v>6.0723076923076924</c:v>
                </c:pt>
                <c:pt idx="37">
                  <c:v>7.3389743589743599</c:v>
                </c:pt>
                <c:pt idx="38">
                  <c:v>9.2389743589743603</c:v>
                </c:pt>
                <c:pt idx="39">
                  <c:v>6.7389743589743585</c:v>
                </c:pt>
                <c:pt idx="40">
                  <c:v>8.6389743589743606</c:v>
                </c:pt>
                <c:pt idx="41">
                  <c:v>8.7723076923076935</c:v>
                </c:pt>
                <c:pt idx="42">
                  <c:v>5.205641025641027</c:v>
                </c:pt>
                <c:pt idx="43">
                  <c:v>7.7723076923076935</c:v>
                </c:pt>
                <c:pt idx="44">
                  <c:v>8.705641025641027</c:v>
                </c:pt>
                <c:pt idx="45">
                  <c:v>9.2389743589743603</c:v>
                </c:pt>
                <c:pt idx="46">
                  <c:v>11.805641025641027</c:v>
                </c:pt>
                <c:pt idx="47">
                  <c:v>12.705641025641029</c:v>
                </c:pt>
                <c:pt idx="48">
                  <c:v>16.005641025641026</c:v>
                </c:pt>
                <c:pt idx="49">
                  <c:v>20.472307692307695</c:v>
                </c:pt>
                <c:pt idx="50">
                  <c:v>18.472307692307695</c:v>
                </c:pt>
                <c:pt idx="51">
                  <c:v>16.038974358974361</c:v>
                </c:pt>
                <c:pt idx="52">
                  <c:v>18.572307692307692</c:v>
                </c:pt>
                <c:pt idx="53">
                  <c:v>9.6723076923076938</c:v>
                </c:pt>
                <c:pt idx="54">
                  <c:v>3.9389743589743595</c:v>
                </c:pt>
                <c:pt idx="55">
                  <c:v>4.0723076923076924</c:v>
                </c:pt>
                <c:pt idx="56">
                  <c:v>-3.9276923076923063</c:v>
                </c:pt>
                <c:pt idx="57">
                  <c:v>-35.561025641025637</c:v>
                </c:pt>
                <c:pt idx="58">
                  <c:v>-13.394358974358973</c:v>
                </c:pt>
                <c:pt idx="59">
                  <c:v>-14.827692307692306</c:v>
                </c:pt>
                <c:pt idx="60">
                  <c:v>-9.8276923076923062</c:v>
                </c:pt>
                <c:pt idx="61">
                  <c:v>6.1389743589743606</c:v>
                </c:pt>
                <c:pt idx="62">
                  <c:v>8.2723076923076952</c:v>
                </c:pt>
                <c:pt idx="63">
                  <c:v>11.938974358974356</c:v>
                </c:pt>
                <c:pt idx="64">
                  <c:v>9.1056410256410274</c:v>
                </c:pt>
              </c:numCache>
            </c:numRef>
          </c:val>
          <c:smooth val="0"/>
          <c:extLst>
            <c:ext xmlns:c16="http://schemas.microsoft.com/office/drawing/2014/chart" uri="{C3380CC4-5D6E-409C-BE32-E72D297353CC}">
              <c16:uniqueId val="{00000001-86EA-4E38-91C9-4E4ECC8E7F02}"/>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'c3-32'!$B$9</c:f>
              <c:strCache>
                <c:ptCount val="1"/>
                <c:pt idx="0">
                  <c:v>Ipari kapacitáskihasználtság (jobb tengely)</c:v>
                </c:pt>
              </c:strCache>
            </c:strRef>
          </c:tx>
          <c:spPr>
            <a:ln>
              <a:solidFill>
                <a:schemeClr val="accent3"/>
              </a:solidFill>
            </a:ln>
          </c:spPr>
          <c:marker>
            <c:symbol val="none"/>
          </c:marker>
          <c:cat>
            <c:numRef>
              <c:f>'c3-32'!$A$11:$A$75</c:f>
              <c:numCache>
                <c:formatCode>m/d/yyyy</c:formatCode>
                <c:ptCount val="6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numCache>
            </c:numRef>
          </c:cat>
          <c:val>
            <c:numRef>
              <c:f>'c3-32'!$B$11:$B$75</c:f>
              <c:numCache>
                <c:formatCode>0.00</c:formatCode>
                <c:ptCount val="65"/>
                <c:pt idx="0">
                  <c:v>3.9676923076923032</c:v>
                </c:pt>
                <c:pt idx="1">
                  <c:v>3.8676923076923089</c:v>
                </c:pt>
                <c:pt idx="2">
                  <c:v>4.167692307692306</c:v>
                </c:pt>
                <c:pt idx="3">
                  <c:v>5.8676923076923089</c:v>
                </c:pt>
                <c:pt idx="4">
                  <c:v>4.3676923076923089</c:v>
                </c:pt>
                <c:pt idx="5">
                  <c:v>3.0676923076922975</c:v>
                </c:pt>
                <c:pt idx="6">
                  <c:v>6.667692307692306</c:v>
                </c:pt>
                <c:pt idx="7">
                  <c:v>4.2676923076923003</c:v>
                </c:pt>
                <c:pt idx="8">
                  <c:v>3.3676923076923089</c:v>
                </c:pt>
                <c:pt idx="9">
                  <c:v>5.5676923076922975</c:v>
                </c:pt>
                <c:pt idx="10">
                  <c:v>4.167692307692306</c:v>
                </c:pt>
                <c:pt idx="11">
                  <c:v>3.667692307692306</c:v>
                </c:pt>
                <c:pt idx="12">
                  <c:v>-5.832307692307694</c:v>
                </c:pt>
                <c:pt idx="13">
                  <c:v>-11.432307692307702</c:v>
                </c:pt>
                <c:pt idx="14">
                  <c:v>-9.1323076923076911</c:v>
                </c:pt>
                <c:pt idx="15">
                  <c:v>-7.1323076923076911</c:v>
                </c:pt>
                <c:pt idx="16">
                  <c:v>-4.0323076923076968</c:v>
                </c:pt>
                <c:pt idx="17">
                  <c:v>-2.1323076923076911</c:v>
                </c:pt>
                <c:pt idx="18">
                  <c:v>-3.4323076923077025</c:v>
                </c:pt>
                <c:pt idx="19">
                  <c:v>-3.7323076923076997</c:v>
                </c:pt>
                <c:pt idx="20">
                  <c:v>-1.2323076923076997</c:v>
                </c:pt>
                <c:pt idx="21">
                  <c:v>3.167692307692306</c:v>
                </c:pt>
                <c:pt idx="22">
                  <c:v>-3.4323076923077025</c:v>
                </c:pt>
                <c:pt idx="23">
                  <c:v>-5.332307692307694</c:v>
                </c:pt>
                <c:pt idx="24">
                  <c:v>-4.332307692307694</c:v>
                </c:pt>
                <c:pt idx="25">
                  <c:v>-2.4323076923077025</c:v>
                </c:pt>
                <c:pt idx="26">
                  <c:v>-4.0323076923076968</c:v>
                </c:pt>
                <c:pt idx="27">
                  <c:v>-4.6323076923076911</c:v>
                </c:pt>
                <c:pt idx="28">
                  <c:v>-3.7323076923076997</c:v>
                </c:pt>
                <c:pt idx="29">
                  <c:v>-5.0323076923076968</c:v>
                </c:pt>
                <c:pt idx="30">
                  <c:v>-2.5323076923076968</c:v>
                </c:pt>
                <c:pt idx="31">
                  <c:v>-2.9323076923077025</c:v>
                </c:pt>
                <c:pt idx="32">
                  <c:v>-3.2307692307696811E-2</c:v>
                </c:pt>
                <c:pt idx="33">
                  <c:v>-1.5323076923076968</c:v>
                </c:pt>
                <c:pt idx="34">
                  <c:v>-1.0323076923076968</c:v>
                </c:pt>
                <c:pt idx="35">
                  <c:v>1.7676923076923003</c:v>
                </c:pt>
                <c:pt idx="36">
                  <c:v>2.167692307692306</c:v>
                </c:pt>
                <c:pt idx="37">
                  <c:v>1.167692307692306</c:v>
                </c:pt>
                <c:pt idx="38">
                  <c:v>0.5676923076922975</c:v>
                </c:pt>
                <c:pt idx="39">
                  <c:v>1.167692307692306</c:v>
                </c:pt>
                <c:pt idx="40">
                  <c:v>1.2676923076923003</c:v>
                </c:pt>
                <c:pt idx="41">
                  <c:v>1.0676923076922975</c:v>
                </c:pt>
                <c:pt idx="42">
                  <c:v>1.5676923076922975</c:v>
                </c:pt>
                <c:pt idx="43">
                  <c:v>0.66769230769230603</c:v>
                </c:pt>
                <c:pt idx="44">
                  <c:v>-0.23230769230769965</c:v>
                </c:pt>
                <c:pt idx="45">
                  <c:v>2.4676923076923032</c:v>
                </c:pt>
                <c:pt idx="46">
                  <c:v>2.9676923076923032</c:v>
                </c:pt>
                <c:pt idx="47">
                  <c:v>2.7676923076923003</c:v>
                </c:pt>
                <c:pt idx="48">
                  <c:v>4.3676923076923089</c:v>
                </c:pt>
                <c:pt idx="49">
                  <c:v>3.8676923076923089</c:v>
                </c:pt>
                <c:pt idx="50">
                  <c:v>5.2676923076923003</c:v>
                </c:pt>
                <c:pt idx="51">
                  <c:v>6.0676923076922975</c:v>
                </c:pt>
                <c:pt idx="52">
                  <c:v>4.8676923076923089</c:v>
                </c:pt>
                <c:pt idx="53">
                  <c:v>4.8676923076923089</c:v>
                </c:pt>
                <c:pt idx="54">
                  <c:v>3.2676923076923003</c:v>
                </c:pt>
                <c:pt idx="55">
                  <c:v>-0.23230769230769965</c:v>
                </c:pt>
                <c:pt idx="56">
                  <c:v>0.5676923076922975</c:v>
                </c:pt>
                <c:pt idx="57">
                  <c:v>-8.0323076923076968</c:v>
                </c:pt>
                <c:pt idx="58">
                  <c:v>-6.4323076923077025</c:v>
                </c:pt>
                <c:pt idx="59">
                  <c:v>-2.6323076923076911</c:v>
                </c:pt>
                <c:pt idx="60">
                  <c:v>-2.6323076923076911</c:v>
                </c:pt>
                <c:pt idx="61">
                  <c:v>-1.1323076923076911</c:v>
                </c:pt>
                <c:pt idx="62">
                  <c:v>-1.5323076923076968</c:v>
                </c:pt>
                <c:pt idx="63">
                  <c:v>1.4676923076923032</c:v>
                </c:pt>
                <c:pt idx="64">
                  <c:v>1.5676923076922975</c:v>
                </c:pt>
              </c:numCache>
            </c:numRef>
          </c:val>
          <c:smooth val="0"/>
          <c:extLst>
            <c:ext xmlns:c16="http://schemas.microsoft.com/office/drawing/2014/chart" uri="{C3380CC4-5D6E-409C-BE32-E72D297353CC}">
              <c16:uniqueId val="{00000000-86EA-4E38-91C9-4E4ECC8E7F02}"/>
            </c:ext>
          </c:extLst>
        </c:ser>
        <c:dLbls>
          <c:showLegendKey val="0"/>
          <c:showVal val="0"/>
          <c:showCatName val="0"/>
          <c:showSerName val="0"/>
          <c:showPercent val="0"/>
          <c:showBubbleSize val="0"/>
        </c:dLbls>
        <c:marker val="1"/>
        <c:smooth val="0"/>
        <c:axId val="749601664"/>
        <c:axId val="749591168"/>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91168"/>
        <c:scaling>
          <c:orientation val="minMax"/>
          <c:max val="9"/>
          <c:min val="-18"/>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601664"/>
        <c:crosses val="max"/>
        <c:crossBetween val="between"/>
        <c:majorUnit val="3"/>
      </c:valAx>
      <c:dateAx>
        <c:axId val="749601664"/>
        <c:scaling>
          <c:orientation val="minMax"/>
        </c:scaling>
        <c:delete val="1"/>
        <c:axPos val="b"/>
        <c:numFmt formatCode="m/d/yyyy" sourceLinked="1"/>
        <c:majorTickMark val="out"/>
        <c:minorTickMark val="none"/>
        <c:tickLblPos val="nextTo"/>
        <c:crossAx val="749591168"/>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36280714005149"/>
          <c:w val="1"/>
          <c:h val="0.1363719285994850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901488095238093"/>
          <c:y val="0.10007478632478632"/>
          <c:w val="0.83098511904761907"/>
          <c:h val="0.63486718750000004"/>
        </c:manualLayout>
      </c:layout>
      <c:lineChart>
        <c:grouping val="standard"/>
        <c:varyColors val="0"/>
        <c:ser>
          <c:idx val="1"/>
          <c:order val="0"/>
          <c:tx>
            <c:strRef>
              <c:f>'c3-4'!$E$11</c:f>
              <c:strCache>
                <c:ptCount val="1"/>
                <c:pt idx="0">
                  <c:v>2019</c:v>
                </c:pt>
              </c:strCache>
            </c:strRef>
          </c:tx>
          <c:spPr>
            <a:ln w="28575" cap="rnd">
              <a:solidFill>
                <a:srgbClr val="0C2148"/>
              </a:solidFill>
              <a:round/>
            </a:ln>
            <a:effectLst/>
          </c:spPr>
          <c:marker>
            <c:symbol val="none"/>
          </c:marker>
          <c:cat>
            <c:numRef>
              <c:f>'c3-4'!$A$12:$A$376</c:f>
              <c:numCache>
                <c:formatCode>m/d/yyyy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numCache>
            </c:numRef>
          </c:cat>
          <c:val>
            <c:numRef>
              <c:f>'c3-4'!$E$12:$E$376</c:f>
              <c:numCache>
                <c:formatCode>0</c:formatCode>
                <c:ptCount val="365"/>
                <c:pt idx="0">
                  <c:v>102167</c:v>
                </c:pt>
                <c:pt idx="1">
                  <c:v>103033</c:v>
                </c:pt>
                <c:pt idx="2">
                  <c:v>103196</c:v>
                </c:pt>
                <c:pt idx="3">
                  <c:v>103128</c:v>
                </c:pt>
                <c:pt idx="4">
                  <c:v>102787</c:v>
                </c:pt>
                <c:pt idx="5">
                  <c:v>103037</c:v>
                </c:pt>
                <c:pt idx="6">
                  <c:v>105061</c:v>
                </c:pt>
                <c:pt idx="7">
                  <c:v>106999</c:v>
                </c:pt>
                <c:pt idx="8">
                  <c:v>106891</c:v>
                </c:pt>
                <c:pt idx="9">
                  <c:v>106436</c:v>
                </c:pt>
                <c:pt idx="10">
                  <c:v>106176</c:v>
                </c:pt>
                <c:pt idx="11">
                  <c:v>105396</c:v>
                </c:pt>
                <c:pt idx="12">
                  <c:v>104549</c:v>
                </c:pt>
                <c:pt idx="13">
                  <c:v>104209</c:v>
                </c:pt>
                <c:pt idx="14">
                  <c:v>104024</c:v>
                </c:pt>
                <c:pt idx="15">
                  <c:v>103896</c:v>
                </c:pt>
                <c:pt idx="16">
                  <c:v>104050</c:v>
                </c:pt>
                <c:pt idx="17">
                  <c:v>104458</c:v>
                </c:pt>
                <c:pt idx="18">
                  <c:v>104300</c:v>
                </c:pt>
                <c:pt idx="19">
                  <c:v>103992</c:v>
                </c:pt>
                <c:pt idx="20">
                  <c:v>103909</c:v>
                </c:pt>
                <c:pt idx="21">
                  <c:v>104033</c:v>
                </c:pt>
                <c:pt idx="22">
                  <c:v>103952</c:v>
                </c:pt>
                <c:pt idx="23">
                  <c:v>103973</c:v>
                </c:pt>
                <c:pt idx="24">
                  <c:v>104119</c:v>
                </c:pt>
                <c:pt idx="25">
                  <c:v>104612</c:v>
                </c:pt>
                <c:pt idx="26">
                  <c:v>105182</c:v>
                </c:pt>
                <c:pt idx="27">
                  <c:v>105050</c:v>
                </c:pt>
                <c:pt idx="28">
                  <c:v>105035</c:v>
                </c:pt>
                <c:pt idx="29">
                  <c:v>105084</c:v>
                </c:pt>
                <c:pt idx="30">
                  <c:v>105011</c:v>
                </c:pt>
                <c:pt idx="31">
                  <c:v>104960</c:v>
                </c:pt>
                <c:pt idx="32">
                  <c:v>105079</c:v>
                </c:pt>
                <c:pt idx="33">
                  <c:v>104914</c:v>
                </c:pt>
                <c:pt idx="34">
                  <c:v>104895</c:v>
                </c:pt>
                <c:pt idx="35">
                  <c:v>104867</c:v>
                </c:pt>
                <c:pt idx="36">
                  <c:v>105042</c:v>
                </c:pt>
                <c:pt idx="37">
                  <c:v>105114</c:v>
                </c:pt>
                <c:pt idx="38">
                  <c:v>105055</c:v>
                </c:pt>
                <c:pt idx="39">
                  <c:v>104956</c:v>
                </c:pt>
                <c:pt idx="40">
                  <c:v>105190</c:v>
                </c:pt>
                <c:pt idx="41">
                  <c:v>105622</c:v>
                </c:pt>
                <c:pt idx="42">
                  <c:v>105488</c:v>
                </c:pt>
                <c:pt idx="43">
                  <c:v>105297</c:v>
                </c:pt>
                <c:pt idx="44">
                  <c:v>105724</c:v>
                </c:pt>
                <c:pt idx="45">
                  <c:v>106192</c:v>
                </c:pt>
                <c:pt idx="46">
                  <c:v>106544</c:v>
                </c:pt>
                <c:pt idx="47">
                  <c:v>106606</c:v>
                </c:pt>
                <c:pt idx="48">
                  <c:v>106757</c:v>
                </c:pt>
                <c:pt idx="49">
                  <c:v>107260</c:v>
                </c:pt>
                <c:pt idx="50">
                  <c:v>107225</c:v>
                </c:pt>
                <c:pt idx="51">
                  <c:v>107084</c:v>
                </c:pt>
                <c:pt idx="52">
                  <c:v>106857</c:v>
                </c:pt>
                <c:pt idx="53">
                  <c:v>106751</c:v>
                </c:pt>
                <c:pt idx="54">
                  <c:v>106964</c:v>
                </c:pt>
                <c:pt idx="55">
                  <c:v>107007</c:v>
                </c:pt>
                <c:pt idx="56">
                  <c:v>107356</c:v>
                </c:pt>
                <c:pt idx="57">
                  <c:v>108085</c:v>
                </c:pt>
                <c:pt idx="58">
                  <c:v>108302</c:v>
                </c:pt>
                <c:pt idx="59">
                  <c:v>108395</c:v>
                </c:pt>
                <c:pt idx="60">
                  <c:v>108441</c:v>
                </c:pt>
                <c:pt idx="61">
                  <c:v>108405</c:v>
                </c:pt>
                <c:pt idx="62">
                  <c:v>108250</c:v>
                </c:pt>
                <c:pt idx="63">
                  <c:v>108180</c:v>
                </c:pt>
                <c:pt idx="64">
                  <c:v>108245</c:v>
                </c:pt>
                <c:pt idx="65">
                  <c:v>108247</c:v>
                </c:pt>
                <c:pt idx="66">
                  <c:v>108199</c:v>
                </c:pt>
                <c:pt idx="67">
                  <c:v>108183</c:v>
                </c:pt>
                <c:pt idx="68">
                  <c:v>108574</c:v>
                </c:pt>
                <c:pt idx="69">
                  <c:v>109198</c:v>
                </c:pt>
                <c:pt idx="70">
                  <c:v>109203</c:v>
                </c:pt>
                <c:pt idx="71">
                  <c:v>108891</c:v>
                </c:pt>
                <c:pt idx="72">
                  <c:v>108651</c:v>
                </c:pt>
                <c:pt idx="73">
                  <c:v>108772</c:v>
                </c:pt>
                <c:pt idx="74">
                  <c:v>108940</c:v>
                </c:pt>
                <c:pt idx="75">
                  <c:v>108935</c:v>
                </c:pt>
                <c:pt idx="76">
                  <c:v>108873</c:v>
                </c:pt>
                <c:pt idx="77">
                  <c:v>108996</c:v>
                </c:pt>
                <c:pt idx="78">
                  <c:v>109463</c:v>
                </c:pt>
                <c:pt idx="79">
                  <c:v>109829</c:v>
                </c:pt>
                <c:pt idx="80">
                  <c:v>109827</c:v>
                </c:pt>
                <c:pt idx="81">
                  <c:v>109705</c:v>
                </c:pt>
                <c:pt idx="82">
                  <c:v>109705</c:v>
                </c:pt>
                <c:pt idx="83">
                  <c:v>109044</c:v>
                </c:pt>
                <c:pt idx="84">
                  <c:v>108515</c:v>
                </c:pt>
                <c:pt idx="85">
                  <c:v>108412</c:v>
                </c:pt>
                <c:pt idx="86">
                  <c:v>108493</c:v>
                </c:pt>
                <c:pt idx="87">
                  <c:v>108443</c:v>
                </c:pt>
                <c:pt idx="88">
                  <c:v>108436</c:v>
                </c:pt>
                <c:pt idx="89">
                  <c:v>108604</c:v>
                </c:pt>
                <c:pt idx="90">
                  <c:v>109471</c:v>
                </c:pt>
                <c:pt idx="91">
                  <c:v>110391</c:v>
                </c:pt>
                <c:pt idx="92">
                  <c:v>110874</c:v>
                </c:pt>
                <c:pt idx="93">
                  <c:v>111207</c:v>
                </c:pt>
                <c:pt idx="94">
                  <c:v>111453</c:v>
                </c:pt>
                <c:pt idx="95">
                  <c:v>111649</c:v>
                </c:pt>
                <c:pt idx="96">
                  <c:v>111645</c:v>
                </c:pt>
                <c:pt idx="97">
                  <c:v>111657</c:v>
                </c:pt>
                <c:pt idx="98">
                  <c:v>111711</c:v>
                </c:pt>
                <c:pt idx="99">
                  <c:v>110815</c:v>
                </c:pt>
                <c:pt idx="100">
                  <c:v>107306</c:v>
                </c:pt>
                <c:pt idx="101">
                  <c:v>107548</c:v>
                </c:pt>
                <c:pt idx="102">
                  <c:v>107926</c:v>
                </c:pt>
                <c:pt idx="103">
                  <c:v>107889</c:v>
                </c:pt>
                <c:pt idx="104">
                  <c:v>108035</c:v>
                </c:pt>
                <c:pt idx="105">
                  <c:v>108405</c:v>
                </c:pt>
                <c:pt idx="106">
                  <c:v>109615</c:v>
                </c:pt>
                <c:pt idx="107">
                  <c:v>113411</c:v>
                </c:pt>
                <c:pt idx="108">
                  <c:v>112605</c:v>
                </c:pt>
                <c:pt idx="109">
                  <c:v>112414</c:v>
                </c:pt>
                <c:pt idx="110">
                  <c:v>112364</c:v>
                </c:pt>
                <c:pt idx="111">
                  <c:v>112311</c:v>
                </c:pt>
                <c:pt idx="112">
                  <c:v>112427</c:v>
                </c:pt>
                <c:pt idx="113">
                  <c:v>112403</c:v>
                </c:pt>
                <c:pt idx="114">
                  <c:v>112508</c:v>
                </c:pt>
                <c:pt idx="115">
                  <c:v>113320</c:v>
                </c:pt>
                <c:pt idx="116">
                  <c:v>113672</c:v>
                </c:pt>
                <c:pt idx="117">
                  <c:v>114231</c:v>
                </c:pt>
                <c:pt idx="118">
                  <c:v>114498</c:v>
                </c:pt>
                <c:pt idx="119">
                  <c:v>114268</c:v>
                </c:pt>
                <c:pt idx="120">
                  <c:v>114037</c:v>
                </c:pt>
                <c:pt idx="121">
                  <c:v>113797</c:v>
                </c:pt>
                <c:pt idx="122">
                  <c:v>114062</c:v>
                </c:pt>
                <c:pt idx="123">
                  <c:v>114211</c:v>
                </c:pt>
                <c:pt idx="124">
                  <c:v>114290</c:v>
                </c:pt>
                <c:pt idx="125">
                  <c:v>114318</c:v>
                </c:pt>
                <c:pt idx="126">
                  <c:v>114439</c:v>
                </c:pt>
                <c:pt idx="127">
                  <c:v>114463</c:v>
                </c:pt>
                <c:pt idx="128">
                  <c:v>114343</c:v>
                </c:pt>
                <c:pt idx="129">
                  <c:v>114322</c:v>
                </c:pt>
                <c:pt idx="130">
                  <c:v>114083</c:v>
                </c:pt>
                <c:pt idx="131">
                  <c:v>113675</c:v>
                </c:pt>
                <c:pt idx="132">
                  <c:v>113632</c:v>
                </c:pt>
                <c:pt idx="133">
                  <c:v>113685</c:v>
                </c:pt>
                <c:pt idx="134">
                  <c:v>114107</c:v>
                </c:pt>
                <c:pt idx="135">
                  <c:v>114573</c:v>
                </c:pt>
                <c:pt idx="136">
                  <c:v>114698</c:v>
                </c:pt>
                <c:pt idx="137">
                  <c:v>114811</c:v>
                </c:pt>
                <c:pt idx="138">
                  <c:v>115121</c:v>
                </c:pt>
                <c:pt idx="139">
                  <c:v>115251</c:v>
                </c:pt>
                <c:pt idx="140">
                  <c:v>115216</c:v>
                </c:pt>
                <c:pt idx="141">
                  <c:v>115369</c:v>
                </c:pt>
                <c:pt idx="142">
                  <c:v>115480</c:v>
                </c:pt>
                <c:pt idx="143">
                  <c:v>115797</c:v>
                </c:pt>
                <c:pt idx="144">
                  <c:v>116010</c:v>
                </c:pt>
                <c:pt idx="145">
                  <c:v>115514</c:v>
                </c:pt>
                <c:pt idx="146">
                  <c:v>114936</c:v>
                </c:pt>
                <c:pt idx="147">
                  <c:v>114943</c:v>
                </c:pt>
                <c:pt idx="148">
                  <c:v>114822</c:v>
                </c:pt>
                <c:pt idx="149">
                  <c:v>114723</c:v>
                </c:pt>
                <c:pt idx="150">
                  <c:v>114710</c:v>
                </c:pt>
                <c:pt idx="151">
                  <c:v>115205</c:v>
                </c:pt>
                <c:pt idx="152">
                  <c:v>116372</c:v>
                </c:pt>
                <c:pt idx="153">
                  <c:v>117689</c:v>
                </c:pt>
                <c:pt idx="154">
                  <c:v>118343</c:v>
                </c:pt>
                <c:pt idx="155">
                  <c:v>118714</c:v>
                </c:pt>
                <c:pt idx="156">
                  <c:v>119253</c:v>
                </c:pt>
                <c:pt idx="157">
                  <c:v>119610</c:v>
                </c:pt>
                <c:pt idx="158">
                  <c:v>119762</c:v>
                </c:pt>
                <c:pt idx="159">
                  <c:v>119732</c:v>
                </c:pt>
                <c:pt idx="160">
                  <c:v>119598</c:v>
                </c:pt>
                <c:pt idx="161">
                  <c:v>120087</c:v>
                </c:pt>
                <c:pt idx="162">
                  <c:v>120564</c:v>
                </c:pt>
                <c:pt idx="163">
                  <c:v>120906</c:v>
                </c:pt>
                <c:pt idx="164">
                  <c:v>121333</c:v>
                </c:pt>
                <c:pt idx="165">
                  <c:v>121558</c:v>
                </c:pt>
                <c:pt idx="166">
                  <c:v>121787</c:v>
                </c:pt>
                <c:pt idx="167">
                  <c:v>122204</c:v>
                </c:pt>
                <c:pt idx="168">
                  <c:v>122191</c:v>
                </c:pt>
                <c:pt idx="169">
                  <c:v>122324</c:v>
                </c:pt>
                <c:pt idx="170">
                  <c:v>122285</c:v>
                </c:pt>
                <c:pt idx="171">
                  <c:v>122100</c:v>
                </c:pt>
                <c:pt idx="172">
                  <c:v>122113</c:v>
                </c:pt>
                <c:pt idx="173">
                  <c:v>122313</c:v>
                </c:pt>
                <c:pt idx="174">
                  <c:v>122354</c:v>
                </c:pt>
                <c:pt idx="175">
                  <c:v>122346</c:v>
                </c:pt>
                <c:pt idx="176">
                  <c:v>122408</c:v>
                </c:pt>
                <c:pt idx="177">
                  <c:v>122822</c:v>
                </c:pt>
                <c:pt idx="178">
                  <c:v>123014</c:v>
                </c:pt>
                <c:pt idx="179">
                  <c:v>123285</c:v>
                </c:pt>
                <c:pt idx="180">
                  <c:v>123304</c:v>
                </c:pt>
                <c:pt idx="181">
                  <c:v>123088</c:v>
                </c:pt>
                <c:pt idx="182">
                  <c:v>122930</c:v>
                </c:pt>
                <c:pt idx="183">
                  <c:v>122875</c:v>
                </c:pt>
                <c:pt idx="184">
                  <c:v>121502</c:v>
                </c:pt>
                <c:pt idx="185">
                  <c:v>120326</c:v>
                </c:pt>
                <c:pt idx="186">
                  <c:v>120103</c:v>
                </c:pt>
                <c:pt idx="187">
                  <c:v>120591</c:v>
                </c:pt>
                <c:pt idx="188">
                  <c:v>121323</c:v>
                </c:pt>
                <c:pt idx="189">
                  <c:v>122033</c:v>
                </c:pt>
                <c:pt idx="190">
                  <c:v>122356</c:v>
                </c:pt>
                <c:pt idx="191">
                  <c:v>123687</c:v>
                </c:pt>
                <c:pt idx="192">
                  <c:v>125118</c:v>
                </c:pt>
                <c:pt idx="193">
                  <c:v>125684</c:v>
                </c:pt>
                <c:pt idx="194">
                  <c:v>125618</c:v>
                </c:pt>
                <c:pt idx="195">
                  <c:v>125484</c:v>
                </c:pt>
                <c:pt idx="196">
                  <c:v>125453</c:v>
                </c:pt>
                <c:pt idx="197">
                  <c:v>125329</c:v>
                </c:pt>
                <c:pt idx="198">
                  <c:v>125431</c:v>
                </c:pt>
                <c:pt idx="199">
                  <c:v>125423</c:v>
                </c:pt>
                <c:pt idx="200">
                  <c:v>125406</c:v>
                </c:pt>
                <c:pt idx="201">
                  <c:v>125372</c:v>
                </c:pt>
                <c:pt idx="202">
                  <c:v>125253</c:v>
                </c:pt>
                <c:pt idx="203">
                  <c:v>125155</c:v>
                </c:pt>
                <c:pt idx="204">
                  <c:v>125378</c:v>
                </c:pt>
                <c:pt idx="205">
                  <c:v>125506</c:v>
                </c:pt>
                <c:pt idx="206">
                  <c:v>125508</c:v>
                </c:pt>
                <c:pt idx="207">
                  <c:v>125507</c:v>
                </c:pt>
                <c:pt idx="208">
                  <c:v>125581</c:v>
                </c:pt>
                <c:pt idx="209">
                  <c:v>125457</c:v>
                </c:pt>
                <c:pt idx="210">
                  <c:v>125281</c:v>
                </c:pt>
                <c:pt idx="211">
                  <c:v>124986</c:v>
                </c:pt>
                <c:pt idx="212">
                  <c:v>124764</c:v>
                </c:pt>
                <c:pt idx="213">
                  <c:v>124615</c:v>
                </c:pt>
                <c:pt idx="214">
                  <c:v>124656</c:v>
                </c:pt>
                <c:pt idx="215">
                  <c:v>124604</c:v>
                </c:pt>
                <c:pt idx="216">
                  <c:v>124609</c:v>
                </c:pt>
                <c:pt idx="217">
                  <c:v>124485</c:v>
                </c:pt>
                <c:pt idx="218">
                  <c:v>124282</c:v>
                </c:pt>
                <c:pt idx="219">
                  <c:v>124191</c:v>
                </c:pt>
                <c:pt idx="220">
                  <c:v>123933</c:v>
                </c:pt>
                <c:pt idx="221">
                  <c:v>123506</c:v>
                </c:pt>
                <c:pt idx="222">
                  <c:v>123233</c:v>
                </c:pt>
                <c:pt idx="223">
                  <c:v>123140</c:v>
                </c:pt>
                <c:pt idx="224">
                  <c:v>123122</c:v>
                </c:pt>
                <c:pt idx="225">
                  <c:v>123391</c:v>
                </c:pt>
                <c:pt idx="226">
                  <c:v>123261</c:v>
                </c:pt>
                <c:pt idx="227">
                  <c:v>123491</c:v>
                </c:pt>
                <c:pt idx="228">
                  <c:v>123668</c:v>
                </c:pt>
                <c:pt idx="229">
                  <c:v>123840</c:v>
                </c:pt>
                <c:pt idx="230">
                  <c:v>123923</c:v>
                </c:pt>
                <c:pt idx="231">
                  <c:v>124042</c:v>
                </c:pt>
                <c:pt idx="232">
                  <c:v>123948</c:v>
                </c:pt>
                <c:pt idx="233">
                  <c:v>124221</c:v>
                </c:pt>
                <c:pt idx="234">
                  <c:v>124202</c:v>
                </c:pt>
                <c:pt idx="235">
                  <c:v>124001</c:v>
                </c:pt>
                <c:pt idx="236">
                  <c:v>123938</c:v>
                </c:pt>
                <c:pt idx="237">
                  <c:v>123817</c:v>
                </c:pt>
                <c:pt idx="238">
                  <c:v>123696</c:v>
                </c:pt>
                <c:pt idx="239">
                  <c:v>123842</c:v>
                </c:pt>
                <c:pt idx="240">
                  <c:v>123862</c:v>
                </c:pt>
                <c:pt idx="241">
                  <c:v>123911</c:v>
                </c:pt>
                <c:pt idx="242">
                  <c:v>123840</c:v>
                </c:pt>
                <c:pt idx="243">
                  <c:v>122603</c:v>
                </c:pt>
                <c:pt idx="244">
                  <c:v>121689</c:v>
                </c:pt>
                <c:pt idx="245">
                  <c:v>120484</c:v>
                </c:pt>
                <c:pt idx="246">
                  <c:v>119624</c:v>
                </c:pt>
                <c:pt idx="247">
                  <c:v>119004</c:v>
                </c:pt>
                <c:pt idx="248">
                  <c:v>118329</c:v>
                </c:pt>
                <c:pt idx="249">
                  <c:v>117842</c:v>
                </c:pt>
                <c:pt idx="250">
                  <c:v>118637</c:v>
                </c:pt>
                <c:pt idx="251">
                  <c:v>119179</c:v>
                </c:pt>
                <c:pt idx="252">
                  <c:v>119942</c:v>
                </c:pt>
                <c:pt idx="253">
                  <c:v>120320</c:v>
                </c:pt>
                <c:pt idx="254">
                  <c:v>120578</c:v>
                </c:pt>
                <c:pt idx="255">
                  <c:v>120893</c:v>
                </c:pt>
                <c:pt idx="256">
                  <c:v>120991</c:v>
                </c:pt>
                <c:pt idx="257">
                  <c:v>121058</c:v>
                </c:pt>
                <c:pt idx="258">
                  <c:v>121176</c:v>
                </c:pt>
                <c:pt idx="259">
                  <c:v>121445</c:v>
                </c:pt>
                <c:pt idx="260">
                  <c:v>121534</c:v>
                </c:pt>
                <c:pt idx="261">
                  <c:v>121420</c:v>
                </c:pt>
                <c:pt idx="262">
                  <c:v>121388</c:v>
                </c:pt>
                <c:pt idx="263">
                  <c:v>121408</c:v>
                </c:pt>
                <c:pt idx="264">
                  <c:v>121233</c:v>
                </c:pt>
                <c:pt idx="265">
                  <c:v>121159</c:v>
                </c:pt>
                <c:pt idx="266">
                  <c:v>120908</c:v>
                </c:pt>
                <c:pt idx="267">
                  <c:v>120809</c:v>
                </c:pt>
                <c:pt idx="268">
                  <c:v>120884</c:v>
                </c:pt>
                <c:pt idx="269">
                  <c:v>120868</c:v>
                </c:pt>
                <c:pt idx="270">
                  <c:v>120791</c:v>
                </c:pt>
                <c:pt idx="271">
                  <c:v>120816</c:v>
                </c:pt>
                <c:pt idx="272">
                  <c:v>120784</c:v>
                </c:pt>
                <c:pt idx="273">
                  <c:v>120418</c:v>
                </c:pt>
                <c:pt idx="274">
                  <c:v>120140</c:v>
                </c:pt>
                <c:pt idx="275">
                  <c:v>119784</c:v>
                </c:pt>
                <c:pt idx="276">
                  <c:v>119659</c:v>
                </c:pt>
                <c:pt idx="277">
                  <c:v>119575</c:v>
                </c:pt>
                <c:pt idx="278">
                  <c:v>119440</c:v>
                </c:pt>
                <c:pt idx="279">
                  <c:v>119427</c:v>
                </c:pt>
                <c:pt idx="280">
                  <c:v>119591</c:v>
                </c:pt>
                <c:pt idx="281">
                  <c:v>119432</c:v>
                </c:pt>
                <c:pt idx="282">
                  <c:v>119304</c:v>
                </c:pt>
                <c:pt idx="283">
                  <c:v>119017</c:v>
                </c:pt>
                <c:pt idx="284">
                  <c:v>118592</c:v>
                </c:pt>
                <c:pt idx="285">
                  <c:v>118405</c:v>
                </c:pt>
                <c:pt idx="286">
                  <c:v>118221</c:v>
                </c:pt>
                <c:pt idx="287">
                  <c:v>118103</c:v>
                </c:pt>
                <c:pt idx="288">
                  <c:v>118040</c:v>
                </c:pt>
                <c:pt idx="289">
                  <c:v>118134</c:v>
                </c:pt>
                <c:pt idx="290">
                  <c:v>118424</c:v>
                </c:pt>
                <c:pt idx="291">
                  <c:v>118824</c:v>
                </c:pt>
                <c:pt idx="292">
                  <c:v>118808</c:v>
                </c:pt>
                <c:pt idx="293">
                  <c:v>118656</c:v>
                </c:pt>
                <c:pt idx="294">
                  <c:v>118670</c:v>
                </c:pt>
                <c:pt idx="295">
                  <c:v>118805</c:v>
                </c:pt>
                <c:pt idx="296">
                  <c:v>118763</c:v>
                </c:pt>
                <c:pt idx="297">
                  <c:v>118506</c:v>
                </c:pt>
                <c:pt idx="298">
                  <c:v>118220</c:v>
                </c:pt>
                <c:pt idx="299">
                  <c:v>117658</c:v>
                </c:pt>
                <c:pt idx="300">
                  <c:v>117232</c:v>
                </c:pt>
                <c:pt idx="301">
                  <c:v>116577</c:v>
                </c:pt>
                <c:pt idx="302">
                  <c:v>115799</c:v>
                </c:pt>
                <c:pt idx="303">
                  <c:v>114694</c:v>
                </c:pt>
                <c:pt idx="304">
                  <c:v>113614</c:v>
                </c:pt>
                <c:pt idx="305">
                  <c:v>113062</c:v>
                </c:pt>
                <c:pt idx="306">
                  <c:v>112916</c:v>
                </c:pt>
                <c:pt idx="307">
                  <c:v>112929</c:v>
                </c:pt>
                <c:pt idx="308">
                  <c:v>112870</c:v>
                </c:pt>
                <c:pt idx="309">
                  <c:v>112905</c:v>
                </c:pt>
                <c:pt idx="310">
                  <c:v>113230</c:v>
                </c:pt>
                <c:pt idx="311">
                  <c:v>113745</c:v>
                </c:pt>
                <c:pt idx="312">
                  <c:v>113627</c:v>
                </c:pt>
                <c:pt idx="313">
                  <c:v>113634</c:v>
                </c:pt>
                <c:pt idx="314">
                  <c:v>113111</c:v>
                </c:pt>
                <c:pt idx="315">
                  <c:v>112999</c:v>
                </c:pt>
                <c:pt idx="316">
                  <c:v>112996</c:v>
                </c:pt>
                <c:pt idx="317">
                  <c:v>113081</c:v>
                </c:pt>
                <c:pt idx="318">
                  <c:v>113181</c:v>
                </c:pt>
                <c:pt idx="319">
                  <c:v>113160</c:v>
                </c:pt>
                <c:pt idx="320">
                  <c:v>113057</c:v>
                </c:pt>
                <c:pt idx="321">
                  <c:v>113312</c:v>
                </c:pt>
                <c:pt idx="322">
                  <c:v>113319</c:v>
                </c:pt>
                <c:pt idx="323">
                  <c:v>113185</c:v>
                </c:pt>
                <c:pt idx="324">
                  <c:v>113017</c:v>
                </c:pt>
                <c:pt idx="325">
                  <c:v>113000</c:v>
                </c:pt>
                <c:pt idx="326">
                  <c:v>113222</c:v>
                </c:pt>
                <c:pt idx="327">
                  <c:v>113397</c:v>
                </c:pt>
                <c:pt idx="328">
                  <c:v>113148</c:v>
                </c:pt>
                <c:pt idx="329">
                  <c:v>113045</c:v>
                </c:pt>
                <c:pt idx="330">
                  <c:v>113146</c:v>
                </c:pt>
                <c:pt idx="331">
                  <c:v>111726</c:v>
                </c:pt>
                <c:pt idx="332">
                  <c:v>109652</c:v>
                </c:pt>
                <c:pt idx="333">
                  <c:v>109376</c:v>
                </c:pt>
                <c:pt idx="334">
                  <c:v>109789</c:v>
                </c:pt>
                <c:pt idx="335">
                  <c:v>110335</c:v>
                </c:pt>
                <c:pt idx="336">
                  <c:v>110608</c:v>
                </c:pt>
                <c:pt idx="337">
                  <c:v>110739</c:v>
                </c:pt>
                <c:pt idx="338">
                  <c:v>112247</c:v>
                </c:pt>
                <c:pt idx="339">
                  <c:v>114178</c:v>
                </c:pt>
                <c:pt idx="340">
                  <c:v>114148</c:v>
                </c:pt>
                <c:pt idx="341">
                  <c:v>113480</c:v>
                </c:pt>
                <c:pt idx="342">
                  <c:v>112977</c:v>
                </c:pt>
                <c:pt idx="343">
                  <c:v>112666</c:v>
                </c:pt>
                <c:pt idx="344">
                  <c:v>112482</c:v>
                </c:pt>
                <c:pt idx="345">
                  <c:v>112586</c:v>
                </c:pt>
                <c:pt idx="346">
                  <c:v>112541</c:v>
                </c:pt>
                <c:pt idx="347">
                  <c:v>112630</c:v>
                </c:pt>
                <c:pt idx="348">
                  <c:v>112699</c:v>
                </c:pt>
                <c:pt idx="349">
                  <c:v>112960</c:v>
                </c:pt>
                <c:pt idx="350">
                  <c:v>113087</c:v>
                </c:pt>
                <c:pt idx="351">
                  <c:v>113424</c:v>
                </c:pt>
                <c:pt idx="352">
                  <c:v>113870</c:v>
                </c:pt>
                <c:pt idx="353">
                  <c:v>114577</c:v>
                </c:pt>
                <c:pt idx="354">
                  <c:v>115925</c:v>
                </c:pt>
                <c:pt idx="355">
                  <c:v>116823</c:v>
                </c:pt>
                <c:pt idx="356">
                  <c:v>116967</c:v>
                </c:pt>
                <c:pt idx="357">
                  <c:v>115534</c:v>
                </c:pt>
                <c:pt idx="358">
                  <c:v>111321</c:v>
                </c:pt>
                <c:pt idx="359">
                  <c:v>109471</c:v>
                </c:pt>
                <c:pt idx="360">
                  <c:v>108607</c:v>
                </c:pt>
                <c:pt idx="361">
                  <c:v>108049</c:v>
                </c:pt>
                <c:pt idx="362">
                  <c:v>107679</c:v>
                </c:pt>
                <c:pt idx="363">
                  <c:v>107173</c:v>
                </c:pt>
                <c:pt idx="364">
                  <c:v>107148</c:v>
                </c:pt>
              </c:numCache>
            </c:numRef>
          </c:val>
          <c:smooth val="0"/>
          <c:extLst>
            <c:ext xmlns:c16="http://schemas.microsoft.com/office/drawing/2014/chart" uri="{C3380CC4-5D6E-409C-BE32-E72D297353CC}">
              <c16:uniqueId val="{00000000-D00A-4AAE-A9F1-114EA4F76122}"/>
            </c:ext>
          </c:extLst>
        </c:ser>
        <c:ser>
          <c:idx val="0"/>
          <c:order val="1"/>
          <c:tx>
            <c:strRef>
              <c:f>'c3-4'!$D$11</c:f>
              <c:strCache>
                <c:ptCount val="1"/>
                <c:pt idx="0">
                  <c:v>2020</c:v>
                </c:pt>
              </c:strCache>
            </c:strRef>
          </c:tx>
          <c:spPr>
            <a:ln w="28575" cap="rnd">
              <a:solidFill>
                <a:srgbClr val="009EE0"/>
              </a:solidFill>
              <a:prstDash val="solid"/>
              <a:round/>
            </a:ln>
            <a:effectLst/>
          </c:spPr>
          <c:marker>
            <c:symbol val="none"/>
          </c:marker>
          <c:cat>
            <c:numRef>
              <c:f>'c3-4'!$A$12:$A$376</c:f>
              <c:numCache>
                <c:formatCode>m/d/yyyy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numCache>
            </c:numRef>
          </c:cat>
          <c:val>
            <c:numRef>
              <c:f>'c3-4'!$D$12:$D$376</c:f>
              <c:numCache>
                <c:formatCode>0</c:formatCode>
                <c:ptCount val="365"/>
                <c:pt idx="0">
                  <c:v>108395</c:v>
                </c:pt>
                <c:pt idx="1">
                  <c:v>109083</c:v>
                </c:pt>
                <c:pt idx="2">
                  <c:v>109020</c:v>
                </c:pt>
                <c:pt idx="3">
                  <c:v>108889</c:v>
                </c:pt>
                <c:pt idx="4">
                  <c:v>109028</c:v>
                </c:pt>
                <c:pt idx="5">
                  <c:v>109401</c:v>
                </c:pt>
                <c:pt idx="6">
                  <c:v>110699</c:v>
                </c:pt>
                <c:pt idx="7">
                  <c:v>112784</c:v>
                </c:pt>
                <c:pt idx="8">
                  <c:v>113028</c:v>
                </c:pt>
                <c:pt idx="9">
                  <c:v>113094</c:v>
                </c:pt>
                <c:pt idx="10">
                  <c:v>112128</c:v>
                </c:pt>
                <c:pt idx="11">
                  <c:v>111337</c:v>
                </c:pt>
                <c:pt idx="12">
                  <c:v>111079</c:v>
                </c:pt>
                <c:pt idx="13">
                  <c:v>110793</c:v>
                </c:pt>
                <c:pt idx="14">
                  <c:v>111014</c:v>
                </c:pt>
                <c:pt idx="15">
                  <c:v>111126</c:v>
                </c:pt>
                <c:pt idx="16">
                  <c:v>111218</c:v>
                </c:pt>
                <c:pt idx="17">
                  <c:v>111329</c:v>
                </c:pt>
                <c:pt idx="18">
                  <c:v>111249</c:v>
                </c:pt>
                <c:pt idx="19">
                  <c:v>111451</c:v>
                </c:pt>
                <c:pt idx="20">
                  <c:v>111866</c:v>
                </c:pt>
                <c:pt idx="21">
                  <c:v>111905</c:v>
                </c:pt>
                <c:pt idx="22">
                  <c:v>111988</c:v>
                </c:pt>
                <c:pt idx="23">
                  <c:v>111692</c:v>
                </c:pt>
                <c:pt idx="24">
                  <c:v>111474</c:v>
                </c:pt>
                <c:pt idx="25">
                  <c:v>111437</c:v>
                </c:pt>
                <c:pt idx="26">
                  <c:v>111052</c:v>
                </c:pt>
                <c:pt idx="27">
                  <c:v>110365</c:v>
                </c:pt>
                <c:pt idx="28">
                  <c:v>109742</c:v>
                </c:pt>
                <c:pt idx="29">
                  <c:v>109033</c:v>
                </c:pt>
                <c:pt idx="30">
                  <c:v>108538</c:v>
                </c:pt>
                <c:pt idx="31">
                  <c:v>107920</c:v>
                </c:pt>
                <c:pt idx="32">
                  <c:v>106937</c:v>
                </c:pt>
                <c:pt idx="33">
                  <c:v>106023</c:v>
                </c:pt>
                <c:pt idx="34">
                  <c:v>105043</c:v>
                </c:pt>
                <c:pt idx="35">
                  <c:v>104168</c:v>
                </c:pt>
                <c:pt idx="36">
                  <c:v>103129</c:v>
                </c:pt>
                <c:pt idx="37">
                  <c:v>102282</c:v>
                </c:pt>
                <c:pt idx="38">
                  <c:v>102029</c:v>
                </c:pt>
                <c:pt idx="39">
                  <c:v>101403</c:v>
                </c:pt>
                <c:pt idx="40">
                  <c:v>100733</c:v>
                </c:pt>
                <c:pt idx="41">
                  <c:v>100466</c:v>
                </c:pt>
                <c:pt idx="42">
                  <c:v>100332</c:v>
                </c:pt>
                <c:pt idx="43">
                  <c:v>100395</c:v>
                </c:pt>
                <c:pt idx="44">
                  <c:v>100782</c:v>
                </c:pt>
                <c:pt idx="45">
                  <c:v>100772</c:v>
                </c:pt>
                <c:pt idx="46">
                  <c:v>100926</c:v>
                </c:pt>
                <c:pt idx="47">
                  <c:v>101059</c:v>
                </c:pt>
                <c:pt idx="48">
                  <c:v>101298</c:v>
                </c:pt>
                <c:pt idx="49">
                  <c:v>101705</c:v>
                </c:pt>
                <c:pt idx="50">
                  <c:v>101882</c:v>
                </c:pt>
                <c:pt idx="51">
                  <c:v>101872</c:v>
                </c:pt>
                <c:pt idx="52">
                  <c:v>102030</c:v>
                </c:pt>
                <c:pt idx="53">
                  <c:v>102449</c:v>
                </c:pt>
                <c:pt idx="54">
                  <c:v>102687</c:v>
                </c:pt>
                <c:pt idx="55">
                  <c:v>102799</c:v>
                </c:pt>
                <c:pt idx="56">
                  <c:v>102774</c:v>
                </c:pt>
                <c:pt idx="57">
                  <c:v>102910</c:v>
                </c:pt>
                <c:pt idx="58">
                  <c:v>102967</c:v>
                </c:pt>
                <c:pt idx="59">
                  <c:v>103397</c:v>
                </c:pt>
                <c:pt idx="60">
                  <c:v>103761</c:v>
                </c:pt>
                <c:pt idx="61">
                  <c:v>104001</c:v>
                </c:pt>
                <c:pt idx="62">
                  <c:v>104064</c:v>
                </c:pt>
                <c:pt idx="63">
                  <c:v>104161</c:v>
                </c:pt>
                <c:pt idx="64">
                  <c:v>104086</c:v>
                </c:pt>
                <c:pt idx="65">
                  <c:v>103987</c:v>
                </c:pt>
                <c:pt idx="66">
                  <c:v>103818</c:v>
                </c:pt>
                <c:pt idx="67">
                  <c:v>103299</c:v>
                </c:pt>
                <c:pt idx="68">
                  <c:v>102651</c:v>
                </c:pt>
                <c:pt idx="69">
                  <c:v>102116</c:v>
                </c:pt>
                <c:pt idx="70">
                  <c:v>101297</c:v>
                </c:pt>
                <c:pt idx="71">
                  <c:v>100363</c:v>
                </c:pt>
                <c:pt idx="72">
                  <c:v>99517</c:v>
                </c:pt>
                <c:pt idx="73">
                  <c:v>98288</c:v>
                </c:pt>
                <c:pt idx="74">
                  <c:v>96839</c:v>
                </c:pt>
                <c:pt idx="75">
                  <c:v>94822</c:v>
                </c:pt>
                <c:pt idx="76">
                  <c:v>91911</c:v>
                </c:pt>
                <c:pt idx="77">
                  <c:v>88365</c:v>
                </c:pt>
                <c:pt idx="78">
                  <c:v>84416</c:v>
                </c:pt>
                <c:pt idx="79">
                  <c:v>80479</c:v>
                </c:pt>
                <c:pt idx="80">
                  <c:v>75708</c:v>
                </c:pt>
                <c:pt idx="81">
                  <c:v>70288</c:v>
                </c:pt>
                <c:pt idx="82">
                  <c:v>65538</c:v>
                </c:pt>
                <c:pt idx="83">
                  <c:v>60743</c:v>
                </c:pt>
                <c:pt idx="84">
                  <c:v>56296</c:v>
                </c:pt>
                <c:pt idx="85">
                  <c:v>51832</c:v>
                </c:pt>
                <c:pt idx="86">
                  <c:v>48224</c:v>
                </c:pt>
                <c:pt idx="87">
                  <c:v>45042</c:v>
                </c:pt>
                <c:pt idx="88">
                  <c:v>42447</c:v>
                </c:pt>
                <c:pt idx="89">
                  <c:v>40332</c:v>
                </c:pt>
                <c:pt idx="90">
                  <c:v>38848</c:v>
                </c:pt>
                <c:pt idx="91">
                  <c:v>37193</c:v>
                </c:pt>
                <c:pt idx="92">
                  <c:v>35892</c:v>
                </c:pt>
                <c:pt idx="93">
                  <c:v>34566</c:v>
                </c:pt>
                <c:pt idx="94">
                  <c:v>33449</c:v>
                </c:pt>
                <c:pt idx="95">
                  <c:v>32699</c:v>
                </c:pt>
                <c:pt idx="96">
                  <c:v>31885</c:v>
                </c:pt>
                <c:pt idx="97">
                  <c:v>31214</c:v>
                </c:pt>
                <c:pt idx="98">
                  <c:v>30816</c:v>
                </c:pt>
                <c:pt idx="99">
                  <c:v>30167</c:v>
                </c:pt>
                <c:pt idx="100">
                  <c:v>29849</c:v>
                </c:pt>
                <c:pt idx="101">
                  <c:v>29442</c:v>
                </c:pt>
                <c:pt idx="102">
                  <c:v>28798</c:v>
                </c:pt>
                <c:pt idx="103">
                  <c:v>28502</c:v>
                </c:pt>
                <c:pt idx="104">
                  <c:v>28232</c:v>
                </c:pt>
                <c:pt idx="105">
                  <c:v>28028</c:v>
                </c:pt>
                <c:pt idx="106">
                  <c:v>28053</c:v>
                </c:pt>
                <c:pt idx="107">
                  <c:v>27969</c:v>
                </c:pt>
                <c:pt idx="108">
                  <c:v>27986</c:v>
                </c:pt>
                <c:pt idx="109">
                  <c:v>28086</c:v>
                </c:pt>
                <c:pt idx="110">
                  <c:v>27984</c:v>
                </c:pt>
                <c:pt idx="111">
                  <c:v>27997</c:v>
                </c:pt>
                <c:pt idx="112">
                  <c:v>28064</c:v>
                </c:pt>
                <c:pt idx="113">
                  <c:v>28152</c:v>
                </c:pt>
                <c:pt idx="114">
                  <c:v>28181</c:v>
                </c:pt>
                <c:pt idx="115">
                  <c:v>28181</c:v>
                </c:pt>
                <c:pt idx="116">
                  <c:v>28294</c:v>
                </c:pt>
                <c:pt idx="117">
                  <c:v>28500</c:v>
                </c:pt>
                <c:pt idx="118">
                  <c:v>28702</c:v>
                </c:pt>
                <c:pt idx="119">
                  <c:v>29097</c:v>
                </c:pt>
                <c:pt idx="120">
                  <c:v>29190</c:v>
                </c:pt>
                <c:pt idx="121">
                  <c:v>29212</c:v>
                </c:pt>
                <c:pt idx="122">
                  <c:v>29327</c:v>
                </c:pt>
                <c:pt idx="123">
                  <c:v>29658</c:v>
                </c:pt>
                <c:pt idx="124">
                  <c:v>30094</c:v>
                </c:pt>
                <c:pt idx="125">
                  <c:v>30359</c:v>
                </c:pt>
                <c:pt idx="126">
                  <c:v>30559</c:v>
                </c:pt>
                <c:pt idx="127">
                  <c:v>30980</c:v>
                </c:pt>
                <c:pt idx="128">
                  <c:v>31436</c:v>
                </c:pt>
                <c:pt idx="129">
                  <c:v>31878</c:v>
                </c:pt>
                <c:pt idx="130">
                  <c:v>32198</c:v>
                </c:pt>
                <c:pt idx="131">
                  <c:v>32274</c:v>
                </c:pt>
                <c:pt idx="132">
                  <c:v>32543</c:v>
                </c:pt>
                <c:pt idx="133">
                  <c:v>32783</c:v>
                </c:pt>
                <c:pt idx="134">
                  <c:v>33116</c:v>
                </c:pt>
                <c:pt idx="135">
                  <c:v>33387</c:v>
                </c:pt>
                <c:pt idx="136">
                  <c:v>33638</c:v>
                </c:pt>
                <c:pt idx="137">
                  <c:v>33839</c:v>
                </c:pt>
                <c:pt idx="138">
                  <c:v>34085</c:v>
                </c:pt>
                <c:pt idx="139">
                  <c:v>34499</c:v>
                </c:pt>
                <c:pt idx="140">
                  <c:v>34755</c:v>
                </c:pt>
                <c:pt idx="141">
                  <c:v>35046</c:v>
                </c:pt>
                <c:pt idx="142">
                  <c:v>35221</c:v>
                </c:pt>
                <c:pt idx="143">
                  <c:v>35255</c:v>
                </c:pt>
                <c:pt idx="144">
                  <c:v>35245</c:v>
                </c:pt>
                <c:pt idx="145">
                  <c:v>35139</c:v>
                </c:pt>
                <c:pt idx="146">
                  <c:v>35228</c:v>
                </c:pt>
                <c:pt idx="147">
                  <c:v>35417</c:v>
                </c:pt>
                <c:pt idx="148">
                  <c:v>35657</c:v>
                </c:pt>
                <c:pt idx="149">
                  <c:v>35870</c:v>
                </c:pt>
                <c:pt idx="150">
                  <c:v>36387</c:v>
                </c:pt>
                <c:pt idx="151">
                  <c:v>37170</c:v>
                </c:pt>
                <c:pt idx="152">
                  <c:v>38086</c:v>
                </c:pt>
                <c:pt idx="153">
                  <c:v>38632</c:v>
                </c:pt>
                <c:pt idx="154">
                  <c:v>39257</c:v>
                </c:pt>
                <c:pt idx="155">
                  <c:v>39936</c:v>
                </c:pt>
                <c:pt idx="156">
                  <c:v>40552</c:v>
                </c:pt>
                <c:pt idx="157">
                  <c:v>41167</c:v>
                </c:pt>
                <c:pt idx="158">
                  <c:v>41649</c:v>
                </c:pt>
                <c:pt idx="159">
                  <c:v>41968</c:v>
                </c:pt>
                <c:pt idx="160">
                  <c:v>42440</c:v>
                </c:pt>
                <c:pt idx="161">
                  <c:v>42964</c:v>
                </c:pt>
                <c:pt idx="162">
                  <c:v>43438</c:v>
                </c:pt>
                <c:pt idx="163">
                  <c:v>43795</c:v>
                </c:pt>
                <c:pt idx="164">
                  <c:v>44233</c:v>
                </c:pt>
                <c:pt idx="165">
                  <c:v>44843</c:v>
                </c:pt>
                <c:pt idx="166">
                  <c:v>45357</c:v>
                </c:pt>
                <c:pt idx="167">
                  <c:v>45658</c:v>
                </c:pt>
                <c:pt idx="168">
                  <c:v>45987</c:v>
                </c:pt>
                <c:pt idx="169">
                  <c:v>46274</c:v>
                </c:pt>
                <c:pt idx="170">
                  <c:v>46731</c:v>
                </c:pt>
                <c:pt idx="171">
                  <c:v>47056</c:v>
                </c:pt>
                <c:pt idx="172">
                  <c:v>47348</c:v>
                </c:pt>
                <c:pt idx="173">
                  <c:v>47638</c:v>
                </c:pt>
                <c:pt idx="174">
                  <c:v>48161</c:v>
                </c:pt>
                <c:pt idx="175">
                  <c:v>48465</c:v>
                </c:pt>
                <c:pt idx="176">
                  <c:v>48667</c:v>
                </c:pt>
                <c:pt idx="177">
                  <c:v>48996</c:v>
                </c:pt>
                <c:pt idx="178">
                  <c:v>49318</c:v>
                </c:pt>
                <c:pt idx="179">
                  <c:v>49428</c:v>
                </c:pt>
                <c:pt idx="180">
                  <c:v>49717</c:v>
                </c:pt>
                <c:pt idx="181">
                  <c:v>50376</c:v>
                </c:pt>
                <c:pt idx="182">
                  <c:v>51388</c:v>
                </c:pt>
                <c:pt idx="183">
                  <c:v>52535</c:v>
                </c:pt>
                <c:pt idx="184">
                  <c:v>52930</c:v>
                </c:pt>
                <c:pt idx="185">
                  <c:v>53945</c:v>
                </c:pt>
                <c:pt idx="186">
                  <c:v>55184</c:v>
                </c:pt>
                <c:pt idx="187">
                  <c:v>56268</c:v>
                </c:pt>
                <c:pt idx="188">
                  <c:v>56872</c:v>
                </c:pt>
                <c:pt idx="189">
                  <c:v>57476</c:v>
                </c:pt>
                <c:pt idx="190">
                  <c:v>58276</c:v>
                </c:pt>
                <c:pt idx="191">
                  <c:v>59591</c:v>
                </c:pt>
                <c:pt idx="192">
                  <c:v>60271</c:v>
                </c:pt>
                <c:pt idx="193">
                  <c:v>60759</c:v>
                </c:pt>
                <c:pt idx="194">
                  <c:v>61134</c:v>
                </c:pt>
                <c:pt idx="195">
                  <c:v>61770</c:v>
                </c:pt>
                <c:pt idx="196">
                  <c:v>62281</c:v>
                </c:pt>
                <c:pt idx="197">
                  <c:v>62673</c:v>
                </c:pt>
                <c:pt idx="198">
                  <c:v>63197</c:v>
                </c:pt>
                <c:pt idx="199">
                  <c:v>63641</c:v>
                </c:pt>
                <c:pt idx="200">
                  <c:v>63920</c:v>
                </c:pt>
                <c:pt idx="201">
                  <c:v>63934</c:v>
                </c:pt>
                <c:pt idx="202">
                  <c:v>63671</c:v>
                </c:pt>
                <c:pt idx="203">
                  <c:v>63546</c:v>
                </c:pt>
                <c:pt idx="204">
                  <c:v>63474</c:v>
                </c:pt>
                <c:pt idx="205">
                  <c:v>63462</c:v>
                </c:pt>
                <c:pt idx="206">
                  <c:v>63442</c:v>
                </c:pt>
                <c:pt idx="207">
                  <c:v>63360</c:v>
                </c:pt>
                <c:pt idx="208">
                  <c:v>63448</c:v>
                </c:pt>
                <c:pt idx="209">
                  <c:v>62644</c:v>
                </c:pt>
                <c:pt idx="210">
                  <c:v>62462</c:v>
                </c:pt>
                <c:pt idx="211">
                  <c:v>62496</c:v>
                </c:pt>
                <c:pt idx="212">
                  <c:v>62825</c:v>
                </c:pt>
                <c:pt idx="213">
                  <c:v>63161</c:v>
                </c:pt>
                <c:pt idx="214">
                  <c:v>63600</c:v>
                </c:pt>
                <c:pt idx="215">
                  <c:v>63867</c:v>
                </c:pt>
                <c:pt idx="216">
                  <c:v>65128</c:v>
                </c:pt>
                <c:pt idx="217">
                  <c:v>65764</c:v>
                </c:pt>
                <c:pt idx="218">
                  <c:v>66260</c:v>
                </c:pt>
                <c:pt idx="219">
                  <c:v>66477</c:v>
                </c:pt>
                <c:pt idx="220">
                  <c:v>66732</c:v>
                </c:pt>
                <c:pt idx="221">
                  <c:v>67045</c:v>
                </c:pt>
                <c:pt idx="222">
                  <c:v>67451</c:v>
                </c:pt>
                <c:pt idx="223">
                  <c:v>67652</c:v>
                </c:pt>
                <c:pt idx="224">
                  <c:v>67892</c:v>
                </c:pt>
                <c:pt idx="225">
                  <c:v>68095</c:v>
                </c:pt>
                <c:pt idx="226">
                  <c:v>68294</c:v>
                </c:pt>
                <c:pt idx="227">
                  <c:v>68465</c:v>
                </c:pt>
                <c:pt idx="228">
                  <c:v>68623</c:v>
                </c:pt>
                <c:pt idx="229">
                  <c:v>68682</c:v>
                </c:pt>
                <c:pt idx="230">
                  <c:v>68688</c:v>
                </c:pt>
                <c:pt idx="231">
                  <c:v>68843</c:v>
                </c:pt>
                <c:pt idx="232">
                  <c:v>68818</c:v>
                </c:pt>
                <c:pt idx="233">
                  <c:v>68813</c:v>
                </c:pt>
                <c:pt idx="234">
                  <c:v>68943</c:v>
                </c:pt>
                <c:pt idx="235">
                  <c:v>68916</c:v>
                </c:pt>
                <c:pt idx="236">
                  <c:v>68899</c:v>
                </c:pt>
                <c:pt idx="237">
                  <c:v>68832</c:v>
                </c:pt>
                <c:pt idx="238">
                  <c:v>68706</c:v>
                </c:pt>
                <c:pt idx="239">
                  <c:v>68775</c:v>
                </c:pt>
                <c:pt idx="240">
                  <c:v>68691</c:v>
                </c:pt>
                <c:pt idx="241">
                  <c:v>68561</c:v>
                </c:pt>
                <c:pt idx="242">
                  <c:v>68551</c:v>
                </c:pt>
                <c:pt idx="243">
                  <c:v>68442</c:v>
                </c:pt>
                <c:pt idx="244">
                  <c:v>68445</c:v>
                </c:pt>
                <c:pt idx="245">
                  <c:v>68581</c:v>
                </c:pt>
                <c:pt idx="246">
                  <c:v>68789</c:v>
                </c:pt>
                <c:pt idx="247">
                  <c:v>68605</c:v>
                </c:pt>
                <c:pt idx="248">
                  <c:v>68125</c:v>
                </c:pt>
                <c:pt idx="249">
                  <c:v>67841</c:v>
                </c:pt>
                <c:pt idx="250">
                  <c:v>67692</c:v>
                </c:pt>
                <c:pt idx="251">
                  <c:v>67850</c:v>
                </c:pt>
                <c:pt idx="252">
                  <c:v>67877</c:v>
                </c:pt>
                <c:pt idx="253">
                  <c:v>67700</c:v>
                </c:pt>
                <c:pt idx="254">
                  <c:v>67735</c:v>
                </c:pt>
                <c:pt idx="255">
                  <c:v>68245</c:v>
                </c:pt>
                <c:pt idx="256">
                  <c:v>68501</c:v>
                </c:pt>
                <c:pt idx="257">
                  <c:v>68843</c:v>
                </c:pt>
                <c:pt idx="258">
                  <c:v>69008</c:v>
                </c:pt>
                <c:pt idx="259">
                  <c:v>69029</c:v>
                </c:pt>
                <c:pt idx="260">
                  <c:v>69143</c:v>
                </c:pt>
                <c:pt idx="261">
                  <c:v>69278</c:v>
                </c:pt>
                <c:pt idx="262">
                  <c:v>69342</c:v>
                </c:pt>
                <c:pt idx="263">
                  <c:v>69378</c:v>
                </c:pt>
                <c:pt idx="264">
                  <c:v>69404</c:v>
                </c:pt>
                <c:pt idx="265">
                  <c:v>69428</c:v>
                </c:pt>
                <c:pt idx="266">
                  <c:v>69541</c:v>
                </c:pt>
                <c:pt idx="267">
                  <c:v>69575</c:v>
                </c:pt>
                <c:pt idx="268">
                  <c:v>69513</c:v>
                </c:pt>
                <c:pt idx="269">
                  <c:v>69504</c:v>
                </c:pt>
                <c:pt idx="270">
                  <c:v>68806</c:v>
                </c:pt>
                <c:pt idx="271">
                  <c:v>67865</c:v>
                </c:pt>
                <c:pt idx="272">
                  <c:v>67825</c:v>
                </c:pt>
                <c:pt idx="273">
                  <c:v>67837</c:v>
                </c:pt>
                <c:pt idx="274">
                  <c:v>67776</c:v>
                </c:pt>
                <c:pt idx="275">
                  <c:v>67660</c:v>
                </c:pt>
                <c:pt idx="276">
                  <c:v>67431</c:v>
                </c:pt>
                <c:pt idx="277">
                  <c:v>68009</c:v>
                </c:pt>
                <c:pt idx="278">
                  <c:v>68763</c:v>
                </c:pt>
                <c:pt idx="279">
                  <c:v>68571</c:v>
                </c:pt>
                <c:pt idx="280">
                  <c:v>68549</c:v>
                </c:pt>
                <c:pt idx="281">
                  <c:v>68596</c:v>
                </c:pt>
                <c:pt idx="282">
                  <c:v>68643</c:v>
                </c:pt>
                <c:pt idx="283">
                  <c:v>68694</c:v>
                </c:pt>
                <c:pt idx="284">
                  <c:v>68727</c:v>
                </c:pt>
                <c:pt idx="285">
                  <c:v>68674</c:v>
                </c:pt>
                <c:pt idx="286">
                  <c:v>68763</c:v>
                </c:pt>
                <c:pt idx="287">
                  <c:v>68650</c:v>
                </c:pt>
                <c:pt idx="288">
                  <c:v>68687</c:v>
                </c:pt>
                <c:pt idx="289">
                  <c:v>68714</c:v>
                </c:pt>
                <c:pt idx="290">
                  <c:v>68820</c:v>
                </c:pt>
                <c:pt idx="291">
                  <c:v>68754</c:v>
                </c:pt>
                <c:pt idx="292">
                  <c:v>68572</c:v>
                </c:pt>
                <c:pt idx="293">
                  <c:v>68172</c:v>
                </c:pt>
                <c:pt idx="294">
                  <c:v>67978</c:v>
                </c:pt>
                <c:pt idx="295">
                  <c:v>67720</c:v>
                </c:pt>
                <c:pt idx="296">
                  <c:v>67468</c:v>
                </c:pt>
                <c:pt idx="297">
                  <c:v>67106</c:v>
                </c:pt>
                <c:pt idx="298">
                  <c:v>66965</c:v>
                </c:pt>
                <c:pt idx="299">
                  <c:v>66999</c:v>
                </c:pt>
                <c:pt idx="300">
                  <c:v>67058</c:v>
                </c:pt>
                <c:pt idx="301">
                  <c:v>66949</c:v>
                </c:pt>
                <c:pt idx="302">
                  <c:v>67071</c:v>
                </c:pt>
                <c:pt idx="303">
                  <c:v>66972</c:v>
                </c:pt>
                <c:pt idx="304">
                  <c:v>66936</c:v>
                </c:pt>
                <c:pt idx="305">
                  <c:v>67058</c:v>
                </c:pt>
                <c:pt idx="306">
                  <c:v>67328</c:v>
                </c:pt>
                <c:pt idx="307">
                  <c:v>67707</c:v>
                </c:pt>
                <c:pt idx="308">
                  <c:v>68031</c:v>
                </c:pt>
                <c:pt idx="309">
                  <c:v>68100</c:v>
                </c:pt>
                <c:pt idx="310">
                  <c:v>68110</c:v>
                </c:pt>
                <c:pt idx="311">
                  <c:v>68200</c:v>
                </c:pt>
                <c:pt idx="312">
                  <c:v>68019</c:v>
                </c:pt>
                <c:pt idx="313">
                  <c:v>67654</c:v>
                </c:pt>
                <c:pt idx="314">
                  <c:v>67163</c:v>
                </c:pt>
                <c:pt idx="315">
                  <c:v>66855</c:v>
                </c:pt>
                <c:pt idx="316">
                  <c:v>66624</c:v>
                </c:pt>
                <c:pt idx="317">
                  <c:v>66582</c:v>
                </c:pt>
                <c:pt idx="318">
                  <c:v>66515</c:v>
                </c:pt>
                <c:pt idx="319">
                  <c:v>66825</c:v>
                </c:pt>
                <c:pt idx="320">
                  <c:v>67082</c:v>
                </c:pt>
                <c:pt idx="321">
                  <c:v>67413</c:v>
                </c:pt>
                <c:pt idx="322">
                  <c:v>67470</c:v>
                </c:pt>
                <c:pt idx="323">
                  <c:v>67844</c:v>
                </c:pt>
                <c:pt idx="324">
                  <c:v>68428</c:v>
                </c:pt>
                <c:pt idx="325">
                  <c:v>68829</c:v>
                </c:pt>
                <c:pt idx="326">
                  <c:v>68922</c:v>
                </c:pt>
                <c:pt idx="327">
                  <c:v>69478</c:v>
                </c:pt>
                <c:pt idx="328" formatCode="General">
                  <c:v>69935</c:v>
                </c:pt>
                <c:pt idx="329" formatCode="General">
                  <c:v>68485</c:v>
                </c:pt>
                <c:pt idx="330" formatCode="General">
                  <c:v>67027</c:v>
                </c:pt>
                <c:pt idx="331" formatCode="General">
                  <c:v>66752</c:v>
                </c:pt>
                <c:pt idx="332" formatCode="General">
                  <c:v>66856</c:v>
                </c:pt>
                <c:pt idx="333" formatCode="General">
                  <c:v>66934</c:v>
                </c:pt>
                <c:pt idx="334" formatCode="General">
                  <c:v>67050</c:v>
                </c:pt>
                <c:pt idx="335" formatCode="General">
                  <c:v>67000</c:v>
                </c:pt>
                <c:pt idx="336" formatCode="General">
                  <c:v>68761</c:v>
                </c:pt>
                <c:pt idx="337" formatCode="General">
                  <c:v>70203</c:v>
                </c:pt>
                <c:pt idx="338" formatCode="General">
                  <c:v>70232</c:v>
                </c:pt>
                <c:pt idx="339" formatCode="General">
                  <c:v>69937</c:v>
                </c:pt>
                <c:pt idx="340" formatCode="General">
                  <c:v>69712</c:v>
                </c:pt>
                <c:pt idx="341" formatCode="General">
                  <c:v>69293</c:v>
                </c:pt>
                <c:pt idx="342" formatCode="General">
                  <c:v>69287</c:v>
                </c:pt>
                <c:pt idx="343" formatCode="General">
                  <c:v>69369</c:v>
                </c:pt>
                <c:pt idx="344" formatCode="General">
                  <c:v>69331</c:v>
                </c:pt>
                <c:pt idx="345" formatCode="General">
                  <c:v>69305</c:v>
                </c:pt>
                <c:pt idx="346" formatCode="General">
                  <c:v>69373</c:v>
                </c:pt>
                <c:pt idx="347" formatCode="General">
                  <c:v>69630</c:v>
                </c:pt>
                <c:pt idx="348" formatCode="General">
                  <c:v>69957</c:v>
                </c:pt>
                <c:pt idx="349" formatCode="General">
                  <c:v>69970</c:v>
                </c:pt>
                <c:pt idx="350" formatCode="General">
                  <c:v>70467</c:v>
                </c:pt>
                <c:pt idx="351" formatCode="General">
                  <c:v>71713</c:v>
                </c:pt>
                <c:pt idx="352" formatCode="General">
                  <c:v>73470</c:v>
                </c:pt>
                <c:pt idx="353" formatCode="General">
                  <c:v>74882</c:v>
                </c:pt>
                <c:pt idx="354" formatCode="General">
                  <c:v>75547</c:v>
                </c:pt>
                <c:pt idx="355" formatCode="General">
                  <c:v>76392</c:v>
                </c:pt>
                <c:pt idx="356" formatCode="General">
                  <c:v>77428</c:v>
                </c:pt>
                <c:pt idx="357" formatCode="General">
                  <c:v>76280</c:v>
                </c:pt>
                <c:pt idx="358" formatCode="General">
                  <c:v>72310</c:v>
                </c:pt>
                <c:pt idx="359" formatCode="General">
                  <c:v>70896</c:v>
                </c:pt>
                <c:pt idx="360" formatCode="General">
                  <c:v>70461</c:v>
                </c:pt>
                <c:pt idx="361" formatCode="General">
                  <c:v>70028</c:v>
                </c:pt>
                <c:pt idx="362" formatCode="General">
                  <c:v>69488</c:v>
                </c:pt>
                <c:pt idx="363" formatCode="General">
                  <c:v>69117</c:v>
                </c:pt>
                <c:pt idx="364" formatCode="General">
                  <c:v>68899</c:v>
                </c:pt>
              </c:numCache>
            </c:numRef>
          </c:val>
          <c:smooth val="0"/>
          <c:extLst>
            <c:ext xmlns:c16="http://schemas.microsoft.com/office/drawing/2014/chart" uri="{C3380CC4-5D6E-409C-BE32-E72D297353CC}">
              <c16:uniqueId val="{00000001-D00A-4AAE-A9F1-114EA4F76122}"/>
            </c:ext>
          </c:extLst>
        </c:ser>
        <c:ser>
          <c:idx val="2"/>
          <c:order val="2"/>
          <c:tx>
            <c:strRef>
              <c:f>'c3-4'!$C$11</c:f>
              <c:strCache>
                <c:ptCount val="1"/>
                <c:pt idx="0">
                  <c:v>2021</c:v>
                </c:pt>
              </c:strCache>
            </c:strRef>
          </c:tx>
          <c:spPr>
            <a:ln w="28575" cap="rnd">
              <a:solidFill>
                <a:srgbClr val="009EE0">
                  <a:lumMod val="40000"/>
                  <a:lumOff val="60000"/>
                </a:srgbClr>
              </a:solidFill>
              <a:round/>
            </a:ln>
            <a:effectLst/>
          </c:spPr>
          <c:marker>
            <c:symbol val="none"/>
          </c:marker>
          <c:cat>
            <c:numRef>
              <c:f>'c3-4'!$A$12:$A$376</c:f>
              <c:numCache>
                <c:formatCode>m/d/yyyy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numCache>
            </c:numRef>
          </c:cat>
          <c:val>
            <c:numRef>
              <c:f>'c3-4'!$C$12:$C$376</c:f>
              <c:numCache>
                <c:formatCode>0</c:formatCode>
                <c:ptCount val="365"/>
                <c:pt idx="0">
                  <c:v>68909</c:v>
                </c:pt>
                <c:pt idx="1">
                  <c:v>69069</c:v>
                </c:pt>
                <c:pt idx="2">
                  <c:v>69390</c:v>
                </c:pt>
                <c:pt idx="3">
                  <c:v>69661</c:v>
                </c:pt>
                <c:pt idx="4">
                  <c:v>69282</c:v>
                </c:pt>
                <c:pt idx="5">
                  <c:v>68228</c:v>
                </c:pt>
                <c:pt idx="6">
                  <c:v>68545</c:v>
                </c:pt>
                <c:pt idx="7">
                  <c:v>70684</c:v>
                </c:pt>
                <c:pt idx="8">
                  <c:v>70113</c:v>
                </c:pt>
                <c:pt idx="9">
                  <c:v>68777</c:v>
                </c:pt>
                <c:pt idx="10">
                  <c:v>67768</c:v>
                </c:pt>
                <c:pt idx="11">
                  <c:v>67049</c:v>
                </c:pt>
                <c:pt idx="12">
                  <c:v>66773</c:v>
                </c:pt>
                <c:pt idx="13">
                  <c:v>66752</c:v>
                </c:pt>
                <c:pt idx="14">
                  <c:v>66700</c:v>
                </c:pt>
                <c:pt idx="15">
                  <c:v>66405</c:v>
                </c:pt>
                <c:pt idx="16">
                  <c:v>65930</c:v>
                </c:pt>
                <c:pt idx="17">
                  <c:v>65669</c:v>
                </c:pt>
                <c:pt idx="18">
                  <c:v>65366</c:v>
                </c:pt>
                <c:pt idx="19">
                  <c:v>65070</c:v>
                </c:pt>
                <c:pt idx="20">
                  <c:v>64695</c:v>
                </c:pt>
                <c:pt idx="21">
                  <c:v>64362</c:v>
                </c:pt>
                <c:pt idx="22">
                  <c:v>63774</c:v>
                </c:pt>
                <c:pt idx="23">
                  <c:v>63257</c:v>
                </c:pt>
                <c:pt idx="24">
                  <c:v>62728</c:v>
                </c:pt>
                <c:pt idx="25">
                  <c:v>62243</c:v>
                </c:pt>
                <c:pt idx="26">
                  <c:v>62042</c:v>
                </c:pt>
                <c:pt idx="27">
                  <c:v>61684</c:v>
                </c:pt>
                <c:pt idx="28">
                  <c:v>61373</c:v>
                </c:pt>
                <c:pt idx="29">
                  <c:v>61281</c:v>
                </c:pt>
                <c:pt idx="30">
                  <c:v>61047</c:v>
                </c:pt>
                <c:pt idx="31">
                  <c:v>60576</c:v>
                </c:pt>
                <c:pt idx="32">
                  <c:v>60294</c:v>
                </c:pt>
                <c:pt idx="33">
                  <c:v>60143</c:v>
                </c:pt>
                <c:pt idx="34">
                  <c:v>60165</c:v>
                </c:pt>
                <c:pt idx="35">
                  <c:v>60362</c:v>
                </c:pt>
                <c:pt idx="36">
                  <c:v>60598</c:v>
                </c:pt>
                <c:pt idx="37">
                  <c:v>60681</c:v>
                </c:pt>
                <c:pt idx="38">
                  <c:v>61273</c:v>
                </c:pt>
                <c:pt idx="39">
                  <c:v>61689</c:v>
                </c:pt>
                <c:pt idx="40">
                  <c:v>61808</c:v>
                </c:pt>
                <c:pt idx="41">
                  <c:v>61371</c:v>
                </c:pt>
                <c:pt idx="42">
                  <c:v>60710</c:v>
                </c:pt>
                <c:pt idx="43">
                  <c:v>60068</c:v>
                </c:pt>
                <c:pt idx="44">
                  <c:v>59486</c:v>
                </c:pt>
                <c:pt idx="45">
                  <c:v>58712</c:v>
                </c:pt>
                <c:pt idx="46">
                  <c:v>58336</c:v>
                </c:pt>
                <c:pt idx="47">
                  <c:v>58457</c:v>
                </c:pt>
                <c:pt idx="48">
                  <c:v>58871</c:v>
                </c:pt>
                <c:pt idx="49">
                  <c:v>59714</c:v>
                </c:pt>
                <c:pt idx="50">
                  <c:v>61046</c:v>
                </c:pt>
                <c:pt idx="51">
                  <c:v>62577</c:v>
                </c:pt>
                <c:pt idx="52">
                  <c:v>64040</c:v>
                </c:pt>
                <c:pt idx="53">
                  <c:v>65251</c:v>
                </c:pt>
                <c:pt idx="54">
                  <c:v>65808</c:v>
                </c:pt>
                <c:pt idx="55">
                  <c:v>66939</c:v>
                </c:pt>
                <c:pt idx="56">
                  <c:v>67702</c:v>
                </c:pt>
                <c:pt idx="57">
                  <c:v>67866</c:v>
                </c:pt>
                <c:pt idx="58">
                  <c:v>68112</c:v>
                </c:pt>
                <c:pt idx="59" formatCode="General">
                  <c:v>68679</c:v>
                </c:pt>
                <c:pt idx="60">
                  <c:v>69072</c:v>
                </c:pt>
                <c:pt idx="61">
                  <c:v>69549</c:v>
                </c:pt>
                <c:pt idx="62">
                  <c:v>69928</c:v>
                </c:pt>
                <c:pt idx="63">
                  <c:v>70474</c:v>
                </c:pt>
                <c:pt idx="64">
                  <c:v>70951</c:v>
                </c:pt>
                <c:pt idx="65">
                  <c:v>71319</c:v>
                </c:pt>
                <c:pt idx="66">
                  <c:v>71632</c:v>
                </c:pt>
                <c:pt idx="67">
                  <c:v>71981</c:v>
                </c:pt>
                <c:pt idx="68">
                  <c:v>72230</c:v>
                </c:pt>
                <c:pt idx="69">
                  <c:v>72336</c:v>
                </c:pt>
                <c:pt idx="70">
                  <c:v>72636</c:v>
                </c:pt>
                <c:pt idx="71">
                  <c:v>72918</c:v>
                </c:pt>
                <c:pt idx="72">
                  <c:v>73161</c:v>
                </c:pt>
                <c:pt idx="73">
                  <c:v>73028</c:v>
                </c:pt>
                <c:pt idx="74">
                  <c:v>73250</c:v>
                </c:pt>
                <c:pt idx="75">
                  <c:v>73555</c:v>
                </c:pt>
                <c:pt idx="76">
                  <c:v>73794</c:v>
                </c:pt>
                <c:pt idx="77">
                  <c:v>74007</c:v>
                </c:pt>
                <c:pt idx="78">
                  <c:v>74275</c:v>
                </c:pt>
                <c:pt idx="79">
                  <c:v>74672</c:v>
                </c:pt>
                <c:pt idx="80">
                  <c:v>75168</c:v>
                </c:pt>
                <c:pt idx="81">
                  <c:v>75391</c:v>
                </c:pt>
                <c:pt idx="82">
                  <c:v>75702</c:v>
                </c:pt>
                <c:pt idx="83">
                  <c:v>76095</c:v>
                </c:pt>
                <c:pt idx="84">
                  <c:v>76207</c:v>
                </c:pt>
                <c:pt idx="85">
                  <c:v>76472</c:v>
                </c:pt>
                <c:pt idx="86">
                  <c:v>76660</c:v>
                </c:pt>
                <c:pt idx="87">
                  <c:v>76925</c:v>
                </c:pt>
                <c:pt idx="88">
                  <c:v>77304</c:v>
                </c:pt>
                <c:pt idx="89">
                  <c:v>77712</c:v>
                </c:pt>
                <c:pt idx="90">
                  <c:v>78173</c:v>
                </c:pt>
                <c:pt idx="91">
                  <c:v>78087</c:v>
                </c:pt>
                <c:pt idx="92">
                  <c:v>78130</c:v>
                </c:pt>
                <c:pt idx="93">
                  <c:v>77864</c:v>
                </c:pt>
                <c:pt idx="94">
                  <c:v>78163</c:v>
                </c:pt>
                <c:pt idx="95">
                  <c:v>78445</c:v>
                </c:pt>
                <c:pt idx="96">
                  <c:v>78504</c:v>
                </c:pt>
                <c:pt idx="97">
                  <c:v>78425</c:v>
                </c:pt>
                <c:pt idx="98">
                  <c:v>78796</c:v>
                </c:pt>
                <c:pt idx="99">
                  <c:v>78932</c:v>
                </c:pt>
                <c:pt idx="100">
                  <c:v>79368</c:v>
                </c:pt>
                <c:pt idx="101">
                  <c:v>79360</c:v>
                </c:pt>
                <c:pt idx="102">
                  <c:v>79341</c:v>
                </c:pt>
                <c:pt idx="103">
                  <c:v>79045</c:v>
                </c:pt>
                <c:pt idx="104">
                  <c:v>78681</c:v>
                </c:pt>
                <c:pt idx="105">
                  <c:v>78321</c:v>
                </c:pt>
                <c:pt idx="106">
                  <c:v>77938</c:v>
                </c:pt>
                <c:pt idx="107">
                  <c:v>77735</c:v>
                </c:pt>
                <c:pt idx="108">
                  <c:v>77294</c:v>
                </c:pt>
                <c:pt idx="109">
                  <c:v>76652</c:v>
                </c:pt>
                <c:pt idx="110">
                  <c:v>76296</c:v>
                </c:pt>
                <c:pt idx="111">
                  <c:v>76534</c:v>
                </c:pt>
                <c:pt idx="112">
                  <c:v>76446</c:v>
                </c:pt>
                <c:pt idx="113">
                  <c:v>76416</c:v>
                </c:pt>
                <c:pt idx="114">
                  <c:v>76306</c:v>
                </c:pt>
                <c:pt idx="115">
                  <c:v>76483</c:v>
                </c:pt>
                <c:pt idx="116">
                  <c:v>76749</c:v>
                </c:pt>
                <c:pt idx="117">
                  <c:v>77120</c:v>
                </c:pt>
                <c:pt idx="118">
                  <c:v>77317</c:v>
                </c:pt>
                <c:pt idx="119">
                  <c:v>77796</c:v>
                </c:pt>
                <c:pt idx="120">
                  <c:v>78207</c:v>
                </c:pt>
                <c:pt idx="121">
                  <c:v>78291</c:v>
                </c:pt>
                <c:pt idx="122">
                  <c:v>78088</c:v>
                </c:pt>
                <c:pt idx="123">
                  <c:v>78029</c:v>
                </c:pt>
                <c:pt idx="124">
                  <c:v>78169</c:v>
                </c:pt>
                <c:pt idx="125">
                  <c:v>77836</c:v>
                </c:pt>
                <c:pt idx="126">
                  <c:v>77673</c:v>
                </c:pt>
                <c:pt idx="127">
                  <c:v>77374</c:v>
                </c:pt>
                <c:pt idx="128">
                  <c:v>77205</c:v>
                </c:pt>
                <c:pt idx="129">
                  <c:v>77257</c:v>
                </c:pt>
                <c:pt idx="130">
                  <c:v>77114</c:v>
                </c:pt>
                <c:pt idx="131">
                  <c:v>76922</c:v>
                </c:pt>
                <c:pt idx="132">
                  <c:v>76563</c:v>
                </c:pt>
                <c:pt idx="133">
                  <c:v>76090</c:v>
                </c:pt>
                <c:pt idx="134">
                  <c:v>75720</c:v>
                </c:pt>
                <c:pt idx="135">
                  <c:v>75709</c:v>
                </c:pt>
                <c:pt idx="136">
                  <c:v>75723</c:v>
                </c:pt>
                <c:pt idx="137">
                  <c:v>75930</c:v>
                </c:pt>
                <c:pt idx="138">
                  <c:v>75867</c:v>
                </c:pt>
                <c:pt idx="139">
                  <c:v>76382</c:v>
                </c:pt>
                <c:pt idx="140">
                  <c:v>76859</c:v>
                </c:pt>
                <c:pt idx="141">
                  <c:v>77273</c:v>
                </c:pt>
                <c:pt idx="142">
                  <c:v>77555</c:v>
                </c:pt>
                <c:pt idx="143">
                  <c:v>77801</c:v>
                </c:pt>
                <c:pt idx="144">
                  <c:v>78043</c:v>
                </c:pt>
                <c:pt idx="145">
                  <c:v>78316</c:v>
                </c:pt>
                <c:pt idx="146">
                  <c:v>78569</c:v>
                </c:pt>
                <c:pt idx="147">
                  <c:v>78866</c:v>
                </c:pt>
                <c:pt idx="148">
                  <c:v>78960</c:v>
                </c:pt>
                <c:pt idx="149">
                  <c:v>78811</c:v>
                </c:pt>
                <c:pt idx="150">
                  <c:v>78638</c:v>
                </c:pt>
                <c:pt idx="151">
                  <c:v>78803</c:v>
                </c:pt>
                <c:pt idx="152">
                  <c:v>79226</c:v>
                </c:pt>
                <c:pt idx="153">
                  <c:v>79402</c:v>
                </c:pt>
                <c:pt idx="154">
                  <c:v>79631</c:v>
                </c:pt>
                <c:pt idx="155">
                  <c:v>80229</c:v>
                </c:pt>
                <c:pt idx="156">
                  <c:v>81069</c:v>
                </c:pt>
                <c:pt idx="157">
                  <c:v>81768</c:v>
                </c:pt>
                <c:pt idx="158">
                  <c:v>82113</c:v>
                </c:pt>
                <c:pt idx="159">
                  <c:v>82438</c:v>
                </c:pt>
                <c:pt idx="160">
                  <c:v>82905</c:v>
                </c:pt>
                <c:pt idx="161">
                  <c:v>83374</c:v>
                </c:pt>
                <c:pt idx="162">
                  <c:v>83596</c:v>
                </c:pt>
                <c:pt idx="163">
                  <c:v>83640</c:v>
                </c:pt>
                <c:pt idx="164">
                  <c:v>84074</c:v>
                </c:pt>
                <c:pt idx="165">
                  <c:v>84552</c:v>
                </c:pt>
                <c:pt idx="166">
                  <c:v>85018</c:v>
                </c:pt>
                <c:pt idx="167">
                  <c:v>85341</c:v>
                </c:pt>
                <c:pt idx="168">
                  <c:v>85597</c:v>
                </c:pt>
                <c:pt idx="169">
                  <c:v>85952</c:v>
                </c:pt>
                <c:pt idx="170">
                  <c:v>86397</c:v>
                </c:pt>
                <c:pt idx="171">
                  <c:v>86490</c:v>
                </c:pt>
                <c:pt idx="172">
                  <c:v>86698</c:v>
                </c:pt>
                <c:pt idx="173">
                  <c:v>86806</c:v>
                </c:pt>
                <c:pt idx="174">
                  <c:v>86823</c:v>
                </c:pt>
                <c:pt idx="175">
                  <c:v>86990</c:v>
                </c:pt>
                <c:pt idx="176">
                  <c:v>87119</c:v>
                </c:pt>
                <c:pt idx="177">
                  <c:v>87416</c:v>
                </c:pt>
                <c:pt idx="178">
                  <c:v>87910</c:v>
                </c:pt>
                <c:pt idx="179">
                  <c:v>88059</c:v>
                </c:pt>
                <c:pt idx="180">
                  <c:v>88250</c:v>
                </c:pt>
                <c:pt idx="181">
                  <c:v>88685</c:v>
                </c:pt>
                <c:pt idx="182">
                  <c:v>89153</c:v>
                </c:pt>
                <c:pt idx="183">
                  <c:v>89881</c:v>
                </c:pt>
                <c:pt idx="184">
                  <c:v>89916</c:v>
                </c:pt>
                <c:pt idx="185">
                  <c:v>89794</c:v>
                </c:pt>
                <c:pt idx="186">
                  <c:v>90094</c:v>
                </c:pt>
                <c:pt idx="187">
                  <c:v>90542</c:v>
                </c:pt>
                <c:pt idx="188">
                  <c:v>90858</c:v>
                </c:pt>
                <c:pt idx="189">
                  <c:v>91195</c:v>
                </c:pt>
                <c:pt idx="190">
                  <c:v>91670</c:v>
                </c:pt>
                <c:pt idx="191">
                  <c:v>92360</c:v>
                </c:pt>
                <c:pt idx="192">
                  <c:v>93039</c:v>
                </c:pt>
                <c:pt idx="193">
                  <c:v>93577</c:v>
                </c:pt>
                <c:pt idx="194">
                  <c:v>93874</c:v>
                </c:pt>
                <c:pt idx="195">
                  <c:v>94325</c:v>
                </c:pt>
                <c:pt idx="196">
                  <c:v>94516</c:v>
                </c:pt>
                <c:pt idx="197">
                  <c:v>94591</c:v>
                </c:pt>
                <c:pt idx="198">
                  <c:v>94940</c:v>
                </c:pt>
                <c:pt idx="199">
                  <c:v>95233</c:v>
                </c:pt>
                <c:pt idx="200">
                  <c:v>95196</c:v>
                </c:pt>
                <c:pt idx="201">
                  <c:v>95076</c:v>
                </c:pt>
                <c:pt idx="202">
                  <c:v>95203</c:v>
                </c:pt>
                <c:pt idx="203">
                  <c:v>95246</c:v>
                </c:pt>
                <c:pt idx="204">
                  <c:v>95118</c:v>
                </c:pt>
                <c:pt idx="205">
                  <c:v>94507</c:v>
                </c:pt>
                <c:pt idx="206">
                  <c:v>94068</c:v>
                </c:pt>
                <c:pt idx="207">
                  <c:v>94338</c:v>
                </c:pt>
                <c:pt idx="208">
                  <c:v>94601</c:v>
                </c:pt>
                <c:pt idx="209">
                  <c:v>94369</c:v>
                </c:pt>
                <c:pt idx="210">
                  <c:v>94294</c:v>
                </c:pt>
                <c:pt idx="211">
                  <c:v>94443</c:v>
                </c:pt>
                <c:pt idx="212">
                  <c:v>94918</c:v>
                </c:pt>
                <c:pt idx="213">
                  <c:v>94988</c:v>
                </c:pt>
                <c:pt idx="214">
                  <c:v>94346</c:v>
                </c:pt>
                <c:pt idx="215">
                  <c:v>93761</c:v>
                </c:pt>
                <c:pt idx="216">
                  <c:v>93060</c:v>
                </c:pt>
                <c:pt idx="217">
                  <c:v>92329</c:v>
                </c:pt>
                <c:pt idx="218">
                  <c:v>91555</c:v>
                </c:pt>
                <c:pt idx="219">
                  <c:v>90911</c:v>
                </c:pt>
                <c:pt idx="220">
                  <c:v>90352</c:v>
                </c:pt>
                <c:pt idx="221">
                  <c:v>90059</c:v>
                </c:pt>
                <c:pt idx="222">
                  <c:v>89724</c:v>
                </c:pt>
                <c:pt idx="223">
                  <c:v>89575</c:v>
                </c:pt>
                <c:pt idx="224">
                  <c:v>89521</c:v>
                </c:pt>
                <c:pt idx="225">
                  <c:v>89429</c:v>
                </c:pt>
                <c:pt idx="226">
                  <c:v>89429</c:v>
                </c:pt>
                <c:pt idx="227">
                  <c:v>89575</c:v>
                </c:pt>
                <c:pt idx="228">
                  <c:v>89398</c:v>
                </c:pt>
                <c:pt idx="229">
                  <c:v>89174</c:v>
                </c:pt>
                <c:pt idx="230">
                  <c:v>89041</c:v>
                </c:pt>
                <c:pt idx="231">
                  <c:v>89045</c:v>
                </c:pt>
                <c:pt idx="232">
                  <c:v>88967</c:v>
                </c:pt>
                <c:pt idx="233">
                  <c:v>88656</c:v>
                </c:pt>
                <c:pt idx="234">
                  <c:v>88605</c:v>
                </c:pt>
                <c:pt idx="235">
                  <c:v>88739</c:v>
                </c:pt>
                <c:pt idx="236">
                  <c:v>89123</c:v>
                </c:pt>
                <c:pt idx="237">
                  <c:v>89605</c:v>
                </c:pt>
                <c:pt idx="238">
                  <c:v>89941</c:v>
                </c:pt>
                <c:pt idx="239">
                  <c:v>90344</c:v>
                </c:pt>
                <c:pt idx="240">
                  <c:v>90820</c:v>
                </c:pt>
                <c:pt idx="241">
                  <c:v>91115</c:v>
                </c:pt>
                <c:pt idx="242">
                  <c:v>91538</c:v>
                </c:pt>
                <c:pt idx="243">
                  <c:v>91807</c:v>
                </c:pt>
                <c:pt idx="244">
                  <c:v>92093</c:v>
                </c:pt>
                <c:pt idx="245">
                  <c:v>92574</c:v>
                </c:pt>
                <c:pt idx="246">
                  <c:v>92806</c:v>
                </c:pt>
                <c:pt idx="247">
                  <c:v>92762</c:v>
                </c:pt>
                <c:pt idx="248">
                  <c:v>92592</c:v>
                </c:pt>
                <c:pt idx="249">
                  <c:v>92319</c:v>
                </c:pt>
                <c:pt idx="250">
                  <c:v>92564</c:v>
                </c:pt>
                <c:pt idx="251">
                  <c:v>92726</c:v>
                </c:pt>
                <c:pt idx="252">
                  <c:v>92929</c:v>
                </c:pt>
                <c:pt idx="253">
                  <c:v>92973</c:v>
                </c:pt>
                <c:pt idx="254">
                  <c:v>93470</c:v>
                </c:pt>
                <c:pt idx="255">
                  <c:v>93741</c:v>
                </c:pt>
                <c:pt idx="256">
                  <c:v>93953</c:v>
                </c:pt>
                <c:pt idx="257">
                  <c:v>93959</c:v>
                </c:pt>
                <c:pt idx="258">
                  <c:v>93958</c:v>
                </c:pt>
                <c:pt idx="259">
                  <c:v>93924</c:v>
                </c:pt>
                <c:pt idx="260">
                  <c:v>94046</c:v>
                </c:pt>
                <c:pt idx="261">
                  <c:v>94018</c:v>
                </c:pt>
                <c:pt idx="262">
                  <c:v>94097</c:v>
                </c:pt>
                <c:pt idx="263">
                  <c:v>94198</c:v>
                </c:pt>
                <c:pt idx="264">
                  <c:v>94235</c:v>
                </c:pt>
                <c:pt idx="265">
                  <c:v>94244</c:v>
                </c:pt>
                <c:pt idx="266">
                  <c:v>94118</c:v>
                </c:pt>
                <c:pt idx="267">
                  <c:v>93989</c:v>
                </c:pt>
                <c:pt idx="268">
                  <c:v>94137</c:v>
                </c:pt>
                <c:pt idx="269">
                  <c:v>94559</c:v>
                </c:pt>
                <c:pt idx="270">
                  <c:v>94846</c:v>
                </c:pt>
                <c:pt idx="271">
                  <c:v>95105</c:v>
                </c:pt>
                <c:pt idx="272">
                  <c:v>95499</c:v>
                </c:pt>
                <c:pt idx="273">
                  <c:v>95738</c:v>
                </c:pt>
                <c:pt idx="274">
                  <c:v>95526</c:v>
                </c:pt>
                <c:pt idx="275">
                  <c:v>95153</c:v>
                </c:pt>
                <c:pt idx="276">
                  <c:v>94909</c:v>
                </c:pt>
                <c:pt idx="277">
                  <c:v>94860</c:v>
                </c:pt>
                <c:pt idx="278">
                  <c:v>94754</c:v>
                </c:pt>
                <c:pt idx="279">
                  <c:v>94716</c:v>
                </c:pt>
                <c:pt idx="280">
                  <c:v>94433</c:v>
                </c:pt>
                <c:pt idx="281">
                  <c:v>94550</c:v>
                </c:pt>
                <c:pt idx="282">
                  <c:v>94742</c:v>
                </c:pt>
                <c:pt idx="283">
                  <c:v>94747</c:v>
                </c:pt>
                <c:pt idx="284">
                  <c:v>94715</c:v>
                </c:pt>
                <c:pt idx="285">
                  <c:v>94515</c:v>
                </c:pt>
                <c:pt idx="286">
                  <c:v>94451</c:v>
                </c:pt>
                <c:pt idx="287">
                  <c:v>94839</c:v>
                </c:pt>
                <c:pt idx="288">
                  <c:v>95155</c:v>
                </c:pt>
                <c:pt idx="289">
                  <c:v>95603</c:v>
                </c:pt>
                <c:pt idx="290">
                  <c:v>96144</c:v>
                </c:pt>
                <c:pt idx="291">
                  <c:v>96364</c:v>
                </c:pt>
                <c:pt idx="292">
                  <c:v>96680</c:v>
                </c:pt>
                <c:pt idx="293">
                  <c:v>96588</c:v>
                </c:pt>
                <c:pt idx="294">
                  <c:v>96444</c:v>
                </c:pt>
                <c:pt idx="295">
                  <c:v>96396</c:v>
                </c:pt>
                <c:pt idx="296">
                  <c:v>96144</c:v>
                </c:pt>
                <c:pt idx="297">
                  <c:v>95797</c:v>
                </c:pt>
                <c:pt idx="298">
                  <c:v>95656</c:v>
                </c:pt>
                <c:pt idx="299">
                  <c:v>95312</c:v>
                </c:pt>
                <c:pt idx="300">
                  <c:v>94952</c:v>
                </c:pt>
                <c:pt idx="301">
                  <c:v>94618</c:v>
                </c:pt>
                <c:pt idx="302">
                  <c:v>94108</c:v>
                </c:pt>
                <c:pt idx="303">
                  <c:v>93462</c:v>
                </c:pt>
                <c:pt idx="304">
                  <c:v>93063</c:v>
                </c:pt>
                <c:pt idx="305">
                  <c:v>92698</c:v>
                </c:pt>
                <c:pt idx="306">
                  <c:v>92694</c:v>
                </c:pt>
                <c:pt idx="307">
                  <c:v>92622</c:v>
                </c:pt>
                <c:pt idx="308">
                  <c:v>92443</c:v>
                </c:pt>
                <c:pt idx="309">
                  <c:v>91974</c:v>
                </c:pt>
                <c:pt idx="310">
                  <c:v>91717</c:v>
                </c:pt>
                <c:pt idx="311">
                  <c:v>91536</c:v>
                </c:pt>
                <c:pt idx="312">
                  <c:v>91215</c:v>
                </c:pt>
                <c:pt idx="313">
                  <c:v>90518</c:v>
                </c:pt>
                <c:pt idx="314">
                  <c:v>89727</c:v>
                </c:pt>
                <c:pt idx="315">
                  <c:v>88976</c:v>
                </c:pt>
                <c:pt idx="316">
                  <c:v>88512</c:v>
                </c:pt>
                <c:pt idx="317">
                  <c:v>88352</c:v>
                </c:pt>
                <c:pt idx="318">
                  <c:v>88333</c:v>
                </c:pt>
                <c:pt idx="319">
                  <c:v>88558</c:v>
                </c:pt>
                <c:pt idx="320">
                  <c:v>88834</c:v>
                </c:pt>
                <c:pt idx="321">
                  <c:v>89504</c:v>
                </c:pt>
                <c:pt idx="322">
                  <c:v>90345</c:v>
                </c:pt>
                <c:pt idx="323">
                  <c:v>91223</c:v>
                </c:pt>
                <c:pt idx="324">
                  <c:v>91611</c:v>
                </c:pt>
                <c:pt idx="325">
                  <c:v>91823</c:v>
                </c:pt>
                <c:pt idx="326">
                  <c:v>92386</c:v>
                </c:pt>
                <c:pt idx="327">
                  <c:v>92954</c:v>
                </c:pt>
                <c:pt idx="328">
                  <c:v>91386</c:v>
                </c:pt>
                <c:pt idx="329">
                  <c:v>89667</c:v>
                </c:pt>
                <c:pt idx="330">
                  <c:v>89326</c:v>
                </c:pt>
                <c:pt idx="331">
                  <c:v>90042</c:v>
                </c:pt>
                <c:pt idx="332">
                  <c:v>90495</c:v>
                </c:pt>
                <c:pt idx="333">
                  <c:v>90553</c:v>
                </c:pt>
                <c:pt idx="334">
                  <c:v>90459</c:v>
                </c:pt>
                <c:pt idx="335">
                  <c:v>92360</c:v>
                </c:pt>
                <c:pt idx="336">
                  <c:v>94224</c:v>
                </c:pt>
                <c:pt idx="337">
                  <c:v>94410</c:v>
                </c:pt>
                <c:pt idx="338">
                  <c:v>93694</c:v>
                </c:pt>
                <c:pt idx="339">
                  <c:v>93142</c:v>
                </c:pt>
                <c:pt idx="340">
                  <c:v>92669</c:v>
                </c:pt>
                <c:pt idx="341">
                  <c:v>92497</c:v>
                </c:pt>
                <c:pt idx="342">
                  <c:v>92365</c:v>
                </c:pt>
                <c:pt idx="343">
                  <c:v>92168</c:v>
                </c:pt>
                <c:pt idx="344">
                  <c:v>91932</c:v>
                </c:pt>
                <c:pt idx="345">
                  <c:v>92141</c:v>
                </c:pt>
                <c:pt idx="346">
                  <c:v>92439</c:v>
                </c:pt>
                <c:pt idx="347">
                  <c:v>92373</c:v>
                </c:pt>
                <c:pt idx="348">
                  <c:v>92336</c:v>
                </c:pt>
                <c:pt idx="349">
                  <c:v>92441</c:v>
                </c:pt>
                <c:pt idx="350">
                  <c:v>92972</c:v>
                </c:pt>
                <c:pt idx="351">
                  <c:v>93797</c:v>
                </c:pt>
                <c:pt idx="352">
                  <c:v>94302</c:v>
                </c:pt>
                <c:pt idx="353">
                  <c:v>94571</c:v>
                </c:pt>
                <c:pt idx="354">
                  <c:v>95201</c:v>
                </c:pt>
                <c:pt idx="355">
                  <c:v>95926</c:v>
                </c:pt>
                <c:pt idx="356">
                  <c:v>96168</c:v>
                </c:pt>
                <c:pt idx="357">
                  <c:v>94020</c:v>
                </c:pt>
                <c:pt idx="358">
                  <c:v>91014</c:v>
                </c:pt>
                <c:pt idx="359">
                  <c:v>90063</c:v>
                </c:pt>
                <c:pt idx="360">
                  <c:v>89304</c:v>
                </c:pt>
                <c:pt idx="361">
                  <c:v>88383</c:v>
                </c:pt>
                <c:pt idx="362">
                  <c:v>87304</c:v>
                </c:pt>
                <c:pt idx="363">
                  <c:v>86243</c:v>
                </c:pt>
                <c:pt idx="364">
                  <c:v>85713</c:v>
                </c:pt>
              </c:numCache>
            </c:numRef>
          </c:val>
          <c:smooth val="0"/>
          <c:extLst>
            <c:ext xmlns:c16="http://schemas.microsoft.com/office/drawing/2014/chart" uri="{C3380CC4-5D6E-409C-BE32-E72D297353CC}">
              <c16:uniqueId val="{00000002-D00A-4AAE-A9F1-114EA4F76122}"/>
            </c:ext>
          </c:extLst>
        </c:ser>
        <c:ser>
          <c:idx val="3"/>
          <c:order val="3"/>
          <c:tx>
            <c:strRef>
              <c:f>'c3-4'!$B$11</c:f>
              <c:strCache>
                <c:ptCount val="1"/>
                <c:pt idx="0">
                  <c:v>2022</c:v>
                </c:pt>
              </c:strCache>
            </c:strRef>
          </c:tx>
          <c:spPr>
            <a:ln w="28575" cap="rnd">
              <a:solidFill>
                <a:srgbClr val="DA0000"/>
              </a:solidFill>
              <a:round/>
            </a:ln>
            <a:effectLst/>
          </c:spPr>
          <c:marker>
            <c:symbol val="none"/>
          </c:marker>
          <c:val>
            <c:numRef>
              <c:f>'c3-4'!$B$12:$B$376</c:f>
              <c:numCache>
                <c:formatCode>0</c:formatCode>
                <c:ptCount val="365"/>
                <c:pt idx="0">
                  <c:v>85816</c:v>
                </c:pt>
                <c:pt idx="1">
                  <c:v>85734</c:v>
                </c:pt>
                <c:pt idx="2">
                  <c:v>85613</c:v>
                </c:pt>
                <c:pt idx="3">
                  <c:v>85757</c:v>
                </c:pt>
                <c:pt idx="4">
                  <c:v>85662</c:v>
                </c:pt>
                <c:pt idx="5">
                  <c:v>85463</c:v>
                </c:pt>
                <c:pt idx="6">
                  <c:v>86728</c:v>
                </c:pt>
                <c:pt idx="7">
                  <c:v>88927</c:v>
                </c:pt>
                <c:pt idx="8">
                  <c:v>89244</c:v>
                </c:pt>
                <c:pt idx="9">
                  <c:v>89037</c:v>
                </c:pt>
                <c:pt idx="10">
                  <c:v>88425</c:v>
                </c:pt>
                <c:pt idx="11">
                  <c:v>87947</c:v>
                </c:pt>
                <c:pt idx="12">
                  <c:v>87821</c:v>
                </c:pt>
                <c:pt idx="13">
                  <c:v>87724</c:v>
                </c:pt>
                <c:pt idx="14">
                  <c:v>87115</c:v>
                </c:pt>
                <c:pt idx="15">
                  <c:v>85829</c:v>
                </c:pt>
                <c:pt idx="16">
                  <c:v>85088</c:v>
                </c:pt>
                <c:pt idx="17">
                  <c:v>84839</c:v>
                </c:pt>
                <c:pt idx="18">
                  <c:v>84581</c:v>
                </c:pt>
                <c:pt idx="19">
                  <c:v>84536</c:v>
                </c:pt>
                <c:pt idx="20">
                  <c:v>84595</c:v>
                </c:pt>
                <c:pt idx="21">
                  <c:v>84564</c:v>
                </c:pt>
                <c:pt idx="22">
                  <c:v>85145</c:v>
                </c:pt>
                <c:pt idx="23">
                  <c:v>85548</c:v>
                </c:pt>
                <c:pt idx="24">
                  <c:v>85654</c:v>
                </c:pt>
                <c:pt idx="25">
                  <c:v>85932</c:v>
                </c:pt>
                <c:pt idx="26">
                  <c:v>86095</c:v>
                </c:pt>
                <c:pt idx="27">
                  <c:v>86218</c:v>
                </c:pt>
                <c:pt idx="28">
                  <c:v>86005</c:v>
                </c:pt>
                <c:pt idx="29">
                  <c:v>85976</c:v>
                </c:pt>
                <c:pt idx="30">
                  <c:v>85487</c:v>
                </c:pt>
                <c:pt idx="31">
                  <c:v>84719</c:v>
                </c:pt>
                <c:pt idx="32">
                  <c:v>83681</c:v>
                </c:pt>
                <c:pt idx="33">
                  <c:v>82331</c:v>
                </c:pt>
                <c:pt idx="34">
                  <c:v>81291</c:v>
                </c:pt>
                <c:pt idx="35">
                  <c:v>81627</c:v>
                </c:pt>
                <c:pt idx="36">
                  <c:v>82089</c:v>
                </c:pt>
                <c:pt idx="37">
                  <c:v>83219</c:v>
                </c:pt>
                <c:pt idx="38">
                  <c:v>84674</c:v>
                </c:pt>
                <c:pt idx="39">
                  <c:v>86261</c:v>
                </c:pt>
                <c:pt idx="40">
                  <c:v>88361</c:v>
                </c:pt>
                <c:pt idx="41">
                  <c:v>90058</c:v>
                </c:pt>
                <c:pt idx="42">
                  <c:v>90841</c:v>
                </c:pt>
                <c:pt idx="43">
                  <c:v>90877</c:v>
                </c:pt>
                <c:pt idx="44">
                  <c:v>91087</c:v>
                </c:pt>
                <c:pt idx="45">
                  <c:v>91330</c:v>
                </c:pt>
                <c:pt idx="46">
                  <c:v>91554</c:v>
                </c:pt>
                <c:pt idx="47">
                  <c:v>91372</c:v>
                </c:pt>
                <c:pt idx="48">
                  <c:v>91457</c:v>
                </c:pt>
                <c:pt idx="49">
                  <c:v>91992</c:v>
                </c:pt>
                <c:pt idx="50">
                  <c:v>92466</c:v>
                </c:pt>
                <c:pt idx="51">
                  <c:v>92461</c:v>
                </c:pt>
                <c:pt idx="52">
                  <c:v>92181</c:v>
                </c:pt>
                <c:pt idx="53">
                  <c:v>92266</c:v>
                </c:pt>
                <c:pt idx="54">
                  <c:v>92384</c:v>
                </c:pt>
                <c:pt idx="55">
                  <c:v>92700</c:v>
                </c:pt>
                <c:pt idx="56">
                  <c:v>92891</c:v>
                </c:pt>
                <c:pt idx="57">
                  <c:v>93207</c:v>
                </c:pt>
                <c:pt idx="58">
                  <c:v>93676</c:v>
                </c:pt>
                <c:pt idx="59">
                  <c:v>94409</c:v>
                </c:pt>
                <c:pt idx="60">
                  <c:v>94822</c:v>
                </c:pt>
                <c:pt idx="61">
                  <c:v>95303</c:v>
                </c:pt>
                <c:pt idx="62">
                  <c:v>95443</c:v>
                </c:pt>
                <c:pt idx="63">
                  <c:v>94930</c:v>
                </c:pt>
                <c:pt idx="64">
                  <c:v>94704</c:v>
                </c:pt>
                <c:pt idx="65">
                  <c:v>94430</c:v>
                </c:pt>
                <c:pt idx="66">
                  <c:v>94101</c:v>
                </c:pt>
                <c:pt idx="67">
                  <c:v>93547</c:v>
                </c:pt>
                <c:pt idx="68">
                  <c:v>93308</c:v>
                </c:pt>
                <c:pt idx="69">
                  <c:v>92849</c:v>
                </c:pt>
                <c:pt idx="70">
                  <c:v>92450</c:v>
                </c:pt>
                <c:pt idx="71">
                  <c:v>92659</c:v>
                </c:pt>
                <c:pt idx="72">
                  <c:v>92779</c:v>
                </c:pt>
                <c:pt idx="73">
                  <c:v>92727</c:v>
                </c:pt>
                <c:pt idx="74">
                  <c:v>92690</c:v>
                </c:pt>
              </c:numCache>
            </c:numRef>
          </c:val>
          <c:smooth val="0"/>
          <c:extLst>
            <c:ext xmlns:c16="http://schemas.microsoft.com/office/drawing/2014/chart" uri="{C3380CC4-5D6E-409C-BE32-E72D297353CC}">
              <c16:uniqueId val="{00000001-EC01-458F-96F4-8B1E8944A595}"/>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mm/dd"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4411496"/>
        <c:crosses val="autoZero"/>
        <c:auto val="0"/>
        <c:lblOffset val="100"/>
        <c:baseTimeUnit val="days"/>
        <c:majorUnit val="1"/>
        <c:majorTimeUnit val="months"/>
        <c:minorUnit val="7"/>
      </c:dateAx>
      <c:valAx>
        <c:axId val="864411496"/>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64409528"/>
        <c:crosses val="autoZero"/>
        <c:crossBetween val="between"/>
      </c:valAx>
      <c:spPr>
        <a:noFill/>
        <a:ln w="25400">
          <a:noFill/>
        </a:ln>
        <a:effectLst/>
      </c:spPr>
    </c:plotArea>
    <c:legend>
      <c:legendPos val="b"/>
      <c:layout>
        <c:manualLayout>
          <c:xMode val="edge"/>
          <c:yMode val="edge"/>
          <c:x val="0.16834540586971686"/>
          <c:y val="0.90146961805555559"/>
          <c:w val="0.83165465619598855"/>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4"/>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'c3-32'!$C$10</c:f>
              <c:strCache>
                <c:ptCount val="1"/>
                <c:pt idx="0">
                  <c:v>Production expectations for the months ahead        </c:v>
                </c:pt>
              </c:strCache>
            </c:strRef>
          </c:tx>
          <c:spPr>
            <a:ln w="28575" cmpd="sng">
              <a:solidFill>
                <a:schemeClr val="accent1"/>
              </a:solidFill>
              <a:prstDash val="solid"/>
            </a:ln>
          </c:spPr>
          <c:marker>
            <c:symbol val="none"/>
          </c:marker>
          <c:cat>
            <c:numRef>
              <c:f>'c3-32'!$A$11:$A$75</c:f>
              <c:numCache>
                <c:formatCode>m/d/yyyy</c:formatCode>
                <c:ptCount val="6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numCache>
            </c:numRef>
          </c:cat>
          <c:val>
            <c:numRef>
              <c:f>'c3-32'!$C$11:$C$75</c:f>
              <c:numCache>
                <c:formatCode>0.00</c:formatCode>
                <c:ptCount val="65"/>
                <c:pt idx="0">
                  <c:v>-1.1610256410256392</c:v>
                </c:pt>
                <c:pt idx="1">
                  <c:v>0.63897435897435972</c:v>
                </c:pt>
                <c:pt idx="2">
                  <c:v>-5.3276923076923071</c:v>
                </c:pt>
                <c:pt idx="3">
                  <c:v>0.67230769230769383</c:v>
                </c:pt>
                <c:pt idx="4">
                  <c:v>3.1723076923076921</c:v>
                </c:pt>
                <c:pt idx="5">
                  <c:v>1.9389743589743595</c:v>
                </c:pt>
                <c:pt idx="6">
                  <c:v>2.7389743589743603</c:v>
                </c:pt>
                <c:pt idx="7">
                  <c:v>-2.8943589743589735</c:v>
                </c:pt>
                <c:pt idx="8">
                  <c:v>-3.2610256410256397</c:v>
                </c:pt>
                <c:pt idx="9">
                  <c:v>-4.494358974358974</c:v>
                </c:pt>
                <c:pt idx="10">
                  <c:v>-7.5943589743589737</c:v>
                </c:pt>
                <c:pt idx="11">
                  <c:v>-36.527692307692305</c:v>
                </c:pt>
                <c:pt idx="12">
                  <c:v>-51.161025641025645</c:v>
                </c:pt>
                <c:pt idx="13">
                  <c:v>-42.327692307692303</c:v>
                </c:pt>
                <c:pt idx="14">
                  <c:v>-17.727692307692308</c:v>
                </c:pt>
                <c:pt idx="15">
                  <c:v>-9.0610256410256405</c:v>
                </c:pt>
                <c:pt idx="16">
                  <c:v>0.73897435897435937</c:v>
                </c:pt>
                <c:pt idx="17">
                  <c:v>2.3056410256410267</c:v>
                </c:pt>
                <c:pt idx="18">
                  <c:v>3.538974358974361</c:v>
                </c:pt>
                <c:pt idx="19">
                  <c:v>7.8389743589743599</c:v>
                </c:pt>
                <c:pt idx="20">
                  <c:v>15.338974358974358</c:v>
                </c:pt>
                <c:pt idx="21">
                  <c:v>9.8723076923076931</c:v>
                </c:pt>
                <c:pt idx="22">
                  <c:v>-4.2610256410256397</c:v>
                </c:pt>
                <c:pt idx="23">
                  <c:v>-11.394358974358973</c:v>
                </c:pt>
                <c:pt idx="24">
                  <c:v>-4.8943589743589735</c:v>
                </c:pt>
                <c:pt idx="25">
                  <c:v>-6.2610256410256397</c:v>
                </c:pt>
                <c:pt idx="26">
                  <c:v>-15.861025641025639</c:v>
                </c:pt>
                <c:pt idx="27">
                  <c:v>-8.5943589743589737</c:v>
                </c:pt>
                <c:pt idx="28">
                  <c:v>-7.3943589743589735</c:v>
                </c:pt>
                <c:pt idx="29">
                  <c:v>-17.327692307692306</c:v>
                </c:pt>
                <c:pt idx="30">
                  <c:v>-3.2276923076923065</c:v>
                </c:pt>
                <c:pt idx="31">
                  <c:v>7.6056410256410256</c:v>
                </c:pt>
                <c:pt idx="32">
                  <c:v>10.405641025641028</c:v>
                </c:pt>
                <c:pt idx="33">
                  <c:v>10.505641025641026</c:v>
                </c:pt>
                <c:pt idx="34">
                  <c:v>3.3723076923076949</c:v>
                </c:pt>
                <c:pt idx="35">
                  <c:v>12.672307692307694</c:v>
                </c:pt>
                <c:pt idx="36">
                  <c:v>6.0723076923076924</c:v>
                </c:pt>
                <c:pt idx="37">
                  <c:v>7.3389743589743599</c:v>
                </c:pt>
                <c:pt idx="38">
                  <c:v>9.2389743589743603</c:v>
                </c:pt>
                <c:pt idx="39">
                  <c:v>6.7389743589743585</c:v>
                </c:pt>
                <c:pt idx="40">
                  <c:v>8.6389743589743606</c:v>
                </c:pt>
                <c:pt idx="41">
                  <c:v>8.7723076923076935</c:v>
                </c:pt>
                <c:pt idx="42">
                  <c:v>5.205641025641027</c:v>
                </c:pt>
                <c:pt idx="43">
                  <c:v>7.7723076923076935</c:v>
                </c:pt>
                <c:pt idx="44">
                  <c:v>8.705641025641027</c:v>
                </c:pt>
                <c:pt idx="45">
                  <c:v>9.2389743589743603</c:v>
                </c:pt>
                <c:pt idx="46">
                  <c:v>11.805641025641027</c:v>
                </c:pt>
                <c:pt idx="47">
                  <c:v>12.705641025641029</c:v>
                </c:pt>
                <c:pt idx="48">
                  <c:v>16.005641025641026</c:v>
                </c:pt>
                <c:pt idx="49">
                  <c:v>20.472307692307695</c:v>
                </c:pt>
                <c:pt idx="50">
                  <c:v>18.472307692307695</c:v>
                </c:pt>
                <c:pt idx="51">
                  <c:v>16.038974358974361</c:v>
                </c:pt>
                <c:pt idx="52">
                  <c:v>18.572307692307692</c:v>
                </c:pt>
                <c:pt idx="53">
                  <c:v>9.6723076923076938</c:v>
                </c:pt>
                <c:pt idx="54">
                  <c:v>3.9389743589743595</c:v>
                </c:pt>
                <c:pt idx="55">
                  <c:v>4.0723076923076924</c:v>
                </c:pt>
                <c:pt idx="56">
                  <c:v>-3.9276923076923063</c:v>
                </c:pt>
                <c:pt idx="57">
                  <c:v>-35.561025641025637</c:v>
                </c:pt>
                <c:pt idx="58">
                  <c:v>-13.394358974358973</c:v>
                </c:pt>
                <c:pt idx="59">
                  <c:v>-14.827692307692306</c:v>
                </c:pt>
                <c:pt idx="60">
                  <c:v>-9.8276923076923062</c:v>
                </c:pt>
                <c:pt idx="61">
                  <c:v>6.1389743589743606</c:v>
                </c:pt>
                <c:pt idx="62">
                  <c:v>8.2723076923076952</c:v>
                </c:pt>
                <c:pt idx="63">
                  <c:v>11.938974358974356</c:v>
                </c:pt>
                <c:pt idx="64">
                  <c:v>9.1056410256410274</c:v>
                </c:pt>
              </c:numCache>
            </c:numRef>
          </c:val>
          <c:smooth val="0"/>
          <c:extLst>
            <c:ext xmlns:c16="http://schemas.microsoft.com/office/drawing/2014/chart" uri="{C3380CC4-5D6E-409C-BE32-E72D297353CC}">
              <c16:uniqueId val="{00000001-D4B8-4AEA-9795-BF150BA012B2}"/>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'c3-32'!$B$10</c:f>
              <c:strCache>
                <c:ptCount val="1"/>
                <c:pt idx="0">
                  <c:v>Industrial capacity utilisation (right axis)</c:v>
                </c:pt>
              </c:strCache>
            </c:strRef>
          </c:tx>
          <c:spPr>
            <a:ln>
              <a:solidFill>
                <a:schemeClr val="accent3"/>
              </a:solidFill>
            </a:ln>
          </c:spPr>
          <c:marker>
            <c:symbol val="none"/>
          </c:marker>
          <c:cat>
            <c:numRef>
              <c:f>'c3-32'!$A$11:$A$75</c:f>
              <c:numCache>
                <c:formatCode>m/d/yyyy</c:formatCode>
                <c:ptCount val="65"/>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numCache>
            </c:numRef>
          </c:cat>
          <c:val>
            <c:numRef>
              <c:f>'c3-32'!$B$11:$B$75</c:f>
              <c:numCache>
                <c:formatCode>0.00</c:formatCode>
                <c:ptCount val="65"/>
                <c:pt idx="0">
                  <c:v>3.9676923076923032</c:v>
                </c:pt>
                <c:pt idx="1">
                  <c:v>3.8676923076923089</c:v>
                </c:pt>
                <c:pt idx="2">
                  <c:v>4.167692307692306</c:v>
                </c:pt>
                <c:pt idx="3">
                  <c:v>5.8676923076923089</c:v>
                </c:pt>
                <c:pt idx="4">
                  <c:v>4.3676923076923089</c:v>
                </c:pt>
                <c:pt idx="5">
                  <c:v>3.0676923076922975</c:v>
                </c:pt>
                <c:pt idx="6">
                  <c:v>6.667692307692306</c:v>
                </c:pt>
                <c:pt idx="7">
                  <c:v>4.2676923076923003</c:v>
                </c:pt>
                <c:pt idx="8">
                  <c:v>3.3676923076923089</c:v>
                </c:pt>
                <c:pt idx="9">
                  <c:v>5.5676923076922975</c:v>
                </c:pt>
                <c:pt idx="10">
                  <c:v>4.167692307692306</c:v>
                </c:pt>
                <c:pt idx="11">
                  <c:v>3.667692307692306</c:v>
                </c:pt>
                <c:pt idx="12">
                  <c:v>-5.832307692307694</c:v>
                </c:pt>
                <c:pt idx="13">
                  <c:v>-11.432307692307702</c:v>
                </c:pt>
                <c:pt idx="14">
                  <c:v>-9.1323076923076911</c:v>
                </c:pt>
                <c:pt idx="15">
                  <c:v>-7.1323076923076911</c:v>
                </c:pt>
                <c:pt idx="16">
                  <c:v>-4.0323076923076968</c:v>
                </c:pt>
                <c:pt idx="17">
                  <c:v>-2.1323076923076911</c:v>
                </c:pt>
                <c:pt idx="18">
                  <c:v>-3.4323076923077025</c:v>
                </c:pt>
                <c:pt idx="19">
                  <c:v>-3.7323076923076997</c:v>
                </c:pt>
                <c:pt idx="20">
                  <c:v>-1.2323076923076997</c:v>
                </c:pt>
                <c:pt idx="21">
                  <c:v>3.167692307692306</c:v>
                </c:pt>
                <c:pt idx="22">
                  <c:v>-3.4323076923077025</c:v>
                </c:pt>
                <c:pt idx="23">
                  <c:v>-5.332307692307694</c:v>
                </c:pt>
                <c:pt idx="24">
                  <c:v>-4.332307692307694</c:v>
                </c:pt>
                <c:pt idx="25">
                  <c:v>-2.4323076923077025</c:v>
                </c:pt>
                <c:pt idx="26">
                  <c:v>-4.0323076923076968</c:v>
                </c:pt>
                <c:pt idx="27">
                  <c:v>-4.6323076923076911</c:v>
                </c:pt>
                <c:pt idx="28">
                  <c:v>-3.7323076923076997</c:v>
                </c:pt>
                <c:pt idx="29">
                  <c:v>-5.0323076923076968</c:v>
                </c:pt>
                <c:pt idx="30">
                  <c:v>-2.5323076923076968</c:v>
                </c:pt>
                <c:pt idx="31">
                  <c:v>-2.9323076923077025</c:v>
                </c:pt>
                <c:pt idx="32">
                  <c:v>-3.2307692307696811E-2</c:v>
                </c:pt>
                <c:pt idx="33">
                  <c:v>-1.5323076923076968</c:v>
                </c:pt>
                <c:pt idx="34">
                  <c:v>-1.0323076923076968</c:v>
                </c:pt>
                <c:pt idx="35">
                  <c:v>1.7676923076923003</c:v>
                </c:pt>
                <c:pt idx="36">
                  <c:v>2.167692307692306</c:v>
                </c:pt>
                <c:pt idx="37">
                  <c:v>1.167692307692306</c:v>
                </c:pt>
                <c:pt idx="38">
                  <c:v>0.5676923076922975</c:v>
                </c:pt>
                <c:pt idx="39">
                  <c:v>1.167692307692306</c:v>
                </c:pt>
                <c:pt idx="40">
                  <c:v>1.2676923076923003</c:v>
                </c:pt>
                <c:pt idx="41">
                  <c:v>1.0676923076922975</c:v>
                </c:pt>
                <c:pt idx="42">
                  <c:v>1.5676923076922975</c:v>
                </c:pt>
                <c:pt idx="43">
                  <c:v>0.66769230769230603</c:v>
                </c:pt>
                <c:pt idx="44">
                  <c:v>-0.23230769230769965</c:v>
                </c:pt>
                <c:pt idx="45">
                  <c:v>2.4676923076923032</c:v>
                </c:pt>
                <c:pt idx="46">
                  <c:v>2.9676923076923032</c:v>
                </c:pt>
                <c:pt idx="47">
                  <c:v>2.7676923076923003</c:v>
                </c:pt>
                <c:pt idx="48">
                  <c:v>4.3676923076923089</c:v>
                </c:pt>
                <c:pt idx="49">
                  <c:v>3.8676923076923089</c:v>
                </c:pt>
                <c:pt idx="50">
                  <c:v>5.2676923076923003</c:v>
                </c:pt>
                <c:pt idx="51">
                  <c:v>6.0676923076922975</c:v>
                </c:pt>
                <c:pt idx="52">
                  <c:v>4.8676923076923089</c:v>
                </c:pt>
                <c:pt idx="53">
                  <c:v>4.8676923076923089</c:v>
                </c:pt>
                <c:pt idx="54">
                  <c:v>3.2676923076923003</c:v>
                </c:pt>
                <c:pt idx="55">
                  <c:v>-0.23230769230769965</c:v>
                </c:pt>
                <c:pt idx="56">
                  <c:v>0.5676923076922975</c:v>
                </c:pt>
                <c:pt idx="57">
                  <c:v>-8.0323076923076968</c:v>
                </c:pt>
                <c:pt idx="58">
                  <c:v>-6.4323076923077025</c:v>
                </c:pt>
                <c:pt idx="59">
                  <c:v>-2.6323076923076911</c:v>
                </c:pt>
                <c:pt idx="60">
                  <c:v>-2.6323076923076911</c:v>
                </c:pt>
                <c:pt idx="61">
                  <c:v>-1.1323076923076911</c:v>
                </c:pt>
                <c:pt idx="62">
                  <c:v>-1.5323076923076968</c:v>
                </c:pt>
                <c:pt idx="63">
                  <c:v>1.4676923076923032</c:v>
                </c:pt>
                <c:pt idx="64">
                  <c:v>1.5676923076922975</c:v>
                </c:pt>
              </c:numCache>
            </c:numRef>
          </c:val>
          <c:smooth val="0"/>
          <c:extLst>
            <c:ext xmlns:c16="http://schemas.microsoft.com/office/drawing/2014/chart" uri="{C3380CC4-5D6E-409C-BE32-E72D297353CC}">
              <c16:uniqueId val="{00000000-D4B8-4AEA-9795-BF150BA012B2}"/>
            </c:ext>
          </c:extLst>
        </c:ser>
        <c:dLbls>
          <c:showLegendKey val="0"/>
          <c:showVal val="0"/>
          <c:showCatName val="0"/>
          <c:showSerName val="0"/>
          <c:showPercent val="0"/>
          <c:showBubbleSize val="0"/>
        </c:dLbls>
        <c:marker val="1"/>
        <c:smooth val="0"/>
        <c:axId val="749564272"/>
        <c:axId val="749562304"/>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62304"/>
        <c:scaling>
          <c:orientation val="minMax"/>
          <c:max val="9"/>
          <c:min val="-18"/>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564272"/>
        <c:crosses val="max"/>
        <c:crossBetween val="between"/>
        <c:majorUnit val="3"/>
      </c:valAx>
      <c:dateAx>
        <c:axId val="749564272"/>
        <c:scaling>
          <c:orientation val="minMax"/>
        </c:scaling>
        <c:delete val="1"/>
        <c:axPos val="b"/>
        <c:numFmt formatCode="m/d/yyyy" sourceLinked="1"/>
        <c:majorTickMark val="out"/>
        <c:minorTickMark val="none"/>
        <c:tickLblPos val="nextTo"/>
        <c:crossAx val="749562304"/>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220617116920517"/>
          <c:w val="1"/>
          <c:h val="0.13779382883079475"/>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959619263894086E-2"/>
          <c:y val="6.7089603663280498E-2"/>
          <c:w val="0.88109763610228664"/>
          <c:h val="0.54296796852424034"/>
        </c:manualLayout>
      </c:layout>
      <c:lineChart>
        <c:grouping val="standard"/>
        <c:varyColors val="0"/>
        <c:ser>
          <c:idx val="0"/>
          <c:order val="0"/>
          <c:tx>
            <c:strRef>
              <c:f>'cb3-33'!$A$15</c:f>
              <c:strCache>
                <c:ptCount val="1"/>
                <c:pt idx="0">
                  <c:v>Nem lakossági fogyasztók összesen</c:v>
                </c:pt>
              </c:strCache>
            </c:strRef>
          </c:tx>
          <c:spPr>
            <a:ln w="28575" cap="rnd">
              <a:solidFill>
                <a:schemeClr val="accent3"/>
              </a:solidFill>
              <a:round/>
            </a:ln>
            <a:effectLst/>
          </c:spPr>
          <c:marker>
            <c:symbol val="none"/>
          </c:marker>
          <c:cat>
            <c:numRef>
              <c:f>'cb3-33'!$C$14:$N$14</c:f>
              <c:numCache>
                <c:formatCode>yyyy/mm</c:formatCode>
                <c:ptCount val="1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numCache>
            </c:numRef>
          </c:cat>
          <c:val>
            <c:numRef>
              <c:f>'cb3-33'!$C$15:$N$15</c:f>
              <c:numCache>
                <c:formatCode>#,##0</c:formatCode>
                <c:ptCount val="12"/>
                <c:pt idx="0">
                  <c:v>21411.702205355436</c:v>
                </c:pt>
                <c:pt idx="1">
                  <c:v>21482.106739963343</c:v>
                </c:pt>
                <c:pt idx="2">
                  <c:v>22045.308649510731</c:v>
                </c:pt>
                <c:pt idx="3">
                  <c:v>21503.204273071682</c:v>
                </c:pt>
                <c:pt idx="4">
                  <c:v>21895.136898292003</c:v>
                </c:pt>
                <c:pt idx="5">
                  <c:v>22168.01237295461</c:v>
                </c:pt>
                <c:pt idx="6">
                  <c:v>23558.689993627413</c:v>
                </c:pt>
                <c:pt idx="7">
                  <c:v>23621.308222285934</c:v>
                </c:pt>
                <c:pt idx="8">
                  <c:v>25352.755042890574</c:v>
                </c:pt>
                <c:pt idx="9">
                  <c:v>29998.141899164519</c:v>
                </c:pt>
                <c:pt idx="10">
                  <c:v>32330.910984319191</c:v>
                </c:pt>
                <c:pt idx="11">
                  <c:v>35122.280881600302</c:v>
                </c:pt>
              </c:numCache>
            </c:numRef>
          </c:val>
          <c:smooth val="0"/>
          <c:extLst>
            <c:ext xmlns:c16="http://schemas.microsoft.com/office/drawing/2014/chart" uri="{C3380CC4-5D6E-409C-BE32-E72D297353CC}">
              <c16:uniqueId val="{00000000-7D86-4B0C-9436-4A7A7C2AC9FB}"/>
            </c:ext>
          </c:extLst>
        </c:ser>
        <c:ser>
          <c:idx val="1"/>
          <c:order val="1"/>
          <c:tx>
            <c:strRef>
              <c:f>'cb3-33'!$A$16</c:f>
              <c:strCache>
                <c:ptCount val="1"/>
                <c:pt idx="0">
                  <c:v>&lt; 20 MWh/év</c:v>
                </c:pt>
              </c:strCache>
            </c:strRef>
          </c:tx>
          <c:spPr>
            <a:ln w="28575" cap="rnd">
              <a:solidFill>
                <a:schemeClr val="bg1">
                  <a:lumMod val="50000"/>
                </a:schemeClr>
              </a:solidFill>
              <a:round/>
            </a:ln>
            <a:effectLst/>
          </c:spPr>
          <c:marker>
            <c:symbol val="none"/>
          </c:marker>
          <c:cat>
            <c:numRef>
              <c:f>'cb3-33'!$C$14:$N$14</c:f>
              <c:numCache>
                <c:formatCode>yyyy/mm</c:formatCode>
                <c:ptCount val="1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numCache>
            </c:numRef>
          </c:cat>
          <c:val>
            <c:numRef>
              <c:f>'cb3-33'!$C$16:$N$16</c:f>
              <c:numCache>
                <c:formatCode>#,##0</c:formatCode>
                <c:ptCount val="12"/>
                <c:pt idx="0">
                  <c:v>26351.744746218279</c:v>
                </c:pt>
                <c:pt idx="1">
                  <c:v>25837.003895343216</c:v>
                </c:pt>
                <c:pt idx="2">
                  <c:v>24399.200221291911</c:v>
                </c:pt>
                <c:pt idx="3">
                  <c:v>24646.433412256931</c:v>
                </c:pt>
                <c:pt idx="4">
                  <c:v>25156.310572967046</c:v>
                </c:pt>
                <c:pt idx="5">
                  <c:v>25240.902016158838</c:v>
                </c:pt>
                <c:pt idx="6">
                  <c:v>26770.914462008353</c:v>
                </c:pt>
                <c:pt idx="7">
                  <c:v>26769.748025848585</c:v>
                </c:pt>
                <c:pt idx="8">
                  <c:v>27979.067949625281</c:v>
                </c:pt>
                <c:pt idx="9">
                  <c:v>32311.355944375053</c:v>
                </c:pt>
                <c:pt idx="10">
                  <c:v>33033.712295695055</c:v>
                </c:pt>
                <c:pt idx="11">
                  <c:v>33530.933944085482</c:v>
                </c:pt>
              </c:numCache>
            </c:numRef>
          </c:val>
          <c:smooth val="0"/>
          <c:extLst>
            <c:ext xmlns:c16="http://schemas.microsoft.com/office/drawing/2014/chart" uri="{C3380CC4-5D6E-409C-BE32-E72D297353CC}">
              <c16:uniqueId val="{00000001-7D86-4B0C-9436-4A7A7C2AC9FB}"/>
            </c:ext>
          </c:extLst>
        </c:ser>
        <c:ser>
          <c:idx val="2"/>
          <c:order val="2"/>
          <c:tx>
            <c:strRef>
              <c:f>'cb3-33'!$A$17</c:f>
              <c:strCache>
                <c:ptCount val="1"/>
                <c:pt idx="0">
                  <c:v>20 - 500 MWh/év</c:v>
                </c:pt>
              </c:strCache>
            </c:strRef>
          </c:tx>
          <c:spPr>
            <a:ln w="28575" cap="rnd">
              <a:solidFill>
                <a:schemeClr val="accent2">
                  <a:lumMod val="60000"/>
                  <a:lumOff val="40000"/>
                </a:schemeClr>
              </a:solidFill>
              <a:round/>
            </a:ln>
            <a:effectLst/>
          </c:spPr>
          <c:marker>
            <c:symbol val="none"/>
          </c:marker>
          <c:cat>
            <c:numRef>
              <c:f>'cb3-33'!$C$14:$N$14</c:f>
              <c:numCache>
                <c:formatCode>yyyy/mm</c:formatCode>
                <c:ptCount val="1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numCache>
            </c:numRef>
          </c:cat>
          <c:val>
            <c:numRef>
              <c:f>'cb3-33'!$C$17:$N$17</c:f>
              <c:numCache>
                <c:formatCode>#,##0</c:formatCode>
                <c:ptCount val="12"/>
                <c:pt idx="0">
                  <c:v>22454.001590676558</c:v>
                </c:pt>
                <c:pt idx="1">
                  <c:v>22589.592709298653</c:v>
                </c:pt>
                <c:pt idx="2">
                  <c:v>23015.262178208908</c:v>
                </c:pt>
                <c:pt idx="3">
                  <c:v>22771.604034820575</c:v>
                </c:pt>
                <c:pt idx="4">
                  <c:v>23596.680969514997</c:v>
                </c:pt>
                <c:pt idx="5">
                  <c:v>23349.276890965917</c:v>
                </c:pt>
                <c:pt idx="6">
                  <c:v>24100.63343347601</c:v>
                </c:pt>
                <c:pt idx="7">
                  <c:v>23560.334979994346</c:v>
                </c:pt>
                <c:pt idx="8">
                  <c:v>24339.961186775014</c:v>
                </c:pt>
                <c:pt idx="9">
                  <c:v>25714.336400863809</c:v>
                </c:pt>
                <c:pt idx="10">
                  <c:v>26784.12090463861</c:v>
                </c:pt>
                <c:pt idx="11">
                  <c:v>27801.840519760641</c:v>
                </c:pt>
              </c:numCache>
            </c:numRef>
          </c:val>
          <c:smooth val="0"/>
          <c:extLst>
            <c:ext xmlns:c16="http://schemas.microsoft.com/office/drawing/2014/chart" uri="{C3380CC4-5D6E-409C-BE32-E72D297353CC}">
              <c16:uniqueId val="{00000002-7D86-4B0C-9436-4A7A7C2AC9FB}"/>
            </c:ext>
          </c:extLst>
        </c:ser>
        <c:ser>
          <c:idx val="3"/>
          <c:order val="3"/>
          <c:tx>
            <c:strRef>
              <c:f>'cb3-33'!$A$18</c:f>
              <c:strCache>
                <c:ptCount val="1"/>
                <c:pt idx="0">
                  <c:v>500 - 2 000 MWh/év</c:v>
                </c:pt>
              </c:strCache>
            </c:strRef>
          </c:tx>
          <c:spPr>
            <a:ln w="28575" cap="rnd">
              <a:solidFill>
                <a:schemeClr val="accent1">
                  <a:lumMod val="60000"/>
                  <a:lumOff val="40000"/>
                </a:schemeClr>
              </a:solidFill>
              <a:round/>
            </a:ln>
            <a:effectLst/>
          </c:spPr>
          <c:marker>
            <c:symbol val="none"/>
          </c:marker>
          <c:cat>
            <c:numRef>
              <c:f>'cb3-33'!$C$14:$N$14</c:f>
              <c:numCache>
                <c:formatCode>yyyy/mm</c:formatCode>
                <c:ptCount val="1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numCache>
            </c:numRef>
          </c:cat>
          <c:val>
            <c:numRef>
              <c:f>'cb3-33'!$C$18:$N$18</c:f>
              <c:numCache>
                <c:formatCode>#,##0</c:formatCode>
                <c:ptCount val="12"/>
                <c:pt idx="0">
                  <c:v>22896.343158420219</c:v>
                </c:pt>
                <c:pt idx="1">
                  <c:v>21547.684776915907</c:v>
                </c:pt>
                <c:pt idx="2">
                  <c:v>22038.573546156847</c:v>
                </c:pt>
                <c:pt idx="3">
                  <c:v>20505.537247648412</c:v>
                </c:pt>
                <c:pt idx="4">
                  <c:v>21129.225861320756</c:v>
                </c:pt>
                <c:pt idx="5">
                  <c:v>20523.000581060267</c:v>
                </c:pt>
                <c:pt idx="6">
                  <c:v>22043.667465550025</c:v>
                </c:pt>
                <c:pt idx="7">
                  <c:v>22351.032859876617</c:v>
                </c:pt>
                <c:pt idx="8">
                  <c:v>22942.102780047087</c:v>
                </c:pt>
                <c:pt idx="9">
                  <c:v>26199.292090819294</c:v>
                </c:pt>
                <c:pt idx="10">
                  <c:v>25154.615823365693</c:v>
                </c:pt>
                <c:pt idx="11">
                  <c:v>27551.256633847835</c:v>
                </c:pt>
              </c:numCache>
            </c:numRef>
          </c:val>
          <c:smooth val="0"/>
          <c:extLst>
            <c:ext xmlns:c16="http://schemas.microsoft.com/office/drawing/2014/chart" uri="{C3380CC4-5D6E-409C-BE32-E72D297353CC}">
              <c16:uniqueId val="{00000003-7D86-4B0C-9436-4A7A7C2AC9FB}"/>
            </c:ext>
          </c:extLst>
        </c:ser>
        <c:ser>
          <c:idx val="4"/>
          <c:order val="4"/>
          <c:tx>
            <c:strRef>
              <c:f>'cb3-33'!$A$19</c:f>
              <c:strCache>
                <c:ptCount val="1"/>
                <c:pt idx="0">
                  <c:v>2 000 - 20 000 MWh/év</c:v>
                </c:pt>
              </c:strCache>
            </c:strRef>
          </c:tx>
          <c:spPr>
            <a:ln w="28575" cap="rnd">
              <a:solidFill>
                <a:schemeClr val="accent2"/>
              </a:solidFill>
              <a:round/>
            </a:ln>
            <a:effectLst/>
          </c:spPr>
          <c:marker>
            <c:symbol val="none"/>
          </c:marker>
          <c:cat>
            <c:numRef>
              <c:f>'cb3-33'!$C$14:$N$14</c:f>
              <c:numCache>
                <c:formatCode>yyyy/mm</c:formatCode>
                <c:ptCount val="1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numCache>
            </c:numRef>
          </c:cat>
          <c:val>
            <c:numRef>
              <c:f>'cb3-33'!$C$19:$N$19</c:f>
              <c:numCache>
                <c:formatCode>#,##0</c:formatCode>
                <c:ptCount val="12"/>
                <c:pt idx="0">
                  <c:v>21582.98723978737</c:v>
                </c:pt>
                <c:pt idx="1">
                  <c:v>21195.339253785922</c:v>
                </c:pt>
                <c:pt idx="2">
                  <c:v>21683.214995657589</c:v>
                </c:pt>
                <c:pt idx="3">
                  <c:v>21112.080736045071</c:v>
                </c:pt>
                <c:pt idx="4">
                  <c:v>21643.665634892564</c:v>
                </c:pt>
                <c:pt idx="5">
                  <c:v>21214.70073489553</c:v>
                </c:pt>
                <c:pt idx="6">
                  <c:v>22239.489029051216</c:v>
                </c:pt>
                <c:pt idx="7">
                  <c:v>22887.722809689803</c:v>
                </c:pt>
                <c:pt idx="8">
                  <c:v>24316.890351427737</c:v>
                </c:pt>
                <c:pt idx="9">
                  <c:v>26792.36620383845</c:v>
                </c:pt>
                <c:pt idx="10">
                  <c:v>29503.461335566746</c:v>
                </c:pt>
                <c:pt idx="11">
                  <c:v>33508.644599512852</c:v>
                </c:pt>
              </c:numCache>
            </c:numRef>
          </c:val>
          <c:smooth val="0"/>
          <c:extLst>
            <c:ext xmlns:c16="http://schemas.microsoft.com/office/drawing/2014/chart" uri="{C3380CC4-5D6E-409C-BE32-E72D297353CC}">
              <c16:uniqueId val="{00000004-7D86-4B0C-9436-4A7A7C2AC9FB}"/>
            </c:ext>
          </c:extLst>
        </c:ser>
        <c:ser>
          <c:idx val="5"/>
          <c:order val="5"/>
          <c:tx>
            <c:strRef>
              <c:f>'cb3-33'!$A$20</c:f>
              <c:strCache>
                <c:ptCount val="1"/>
                <c:pt idx="0">
                  <c:v>20 000 - 70 000 MWh/év</c:v>
                </c:pt>
              </c:strCache>
            </c:strRef>
          </c:tx>
          <c:spPr>
            <a:ln w="28575" cap="rnd">
              <a:solidFill>
                <a:schemeClr val="accent1"/>
              </a:solidFill>
              <a:round/>
            </a:ln>
            <a:effectLst/>
          </c:spPr>
          <c:marker>
            <c:symbol val="none"/>
          </c:marker>
          <c:cat>
            <c:numRef>
              <c:f>'cb3-33'!$C$14:$N$14</c:f>
              <c:numCache>
                <c:formatCode>yyyy/mm</c:formatCode>
                <c:ptCount val="1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numCache>
            </c:numRef>
          </c:cat>
          <c:val>
            <c:numRef>
              <c:f>'cb3-33'!$C$20:$N$20</c:f>
              <c:numCache>
                <c:formatCode>#,##0</c:formatCode>
                <c:ptCount val="12"/>
                <c:pt idx="0">
                  <c:v>19489.825085624041</c:v>
                </c:pt>
                <c:pt idx="1">
                  <c:v>20790.325839199286</c:v>
                </c:pt>
                <c:pt idx="2">
                  <c:v>21525.503067827729</c:v>
                </c:pt>
                <c:pt idx="3">
                  <c:v>20840.155632999617</c:v>
                </c:pt>
                <c:pt idx="4">
                  <c:v>22020.369220368819</c:v>
                </c:pt>
                <c:pt idx="5">
                  <c:v>20989.667350493124</c:v>
                </c:pt>
                <c:pt idx="6">
                  <c:v>21541.425269805532</c:v>
                </c:pt>
                <c:pt idx="7">
                  <c:v>20493.199178752624</c:v>
                </c:pt>
                <c:pt idx="8">
                  <c:v>23897.29029069301</c:v>
                </c:pt>
                <c:pt idx="9">
                  <c:v>25446.754884349935</c:v>
                </c:pt>
                <c:pt idx="10">
                  <c:v>27448.179069698683</c:v>
                </c:pt>
                <c:pt idx="11">
                  <c:v>29956.945043427699</c:v>
                </c:pt>
              </c:numCache>
            </c:numRef>
          </c:val>
          <c:smooth val="0"/>
          <c:extLst>
            <c:ext xmlns:c16="http://schemas.microsoft.com/office/drawing/2014/chart" uri="{C3380CC4-5D6E-409C-BE32-E72D297353CC}">
              <c16:uniqueId val="{00000005-7D86-4B0C-9436-4A7A7C2AC9FB}"/>
            </c:ext>
          </c:extLst>
        </c:ser>
        <c:ser>
          <c:idx val="6"/>
          <c:order val="6"/>
          <c:tx>
            <c:strRef>
              <c:f>'cb3-33'!$A$21</c:f>
              <c:strCache>
                <c:ptCount val="1"/>
                <c:pt idx="0">
                  <c:v>70 000 - 150 000 MWh/év</c:v>
                </c:pt>
              </c:strCache>
            </c:strRef>
          </c:tx>
          <c:spPr>
            <a:ln w="28575" cap="rnd">
              <a:solidFill>
                <a:schemeClr val="accent1">
                  <a:lumMod val="75000"/>
                </a:schemeClr>
              </a:solidFill>
              <a:round/>
            </a:ln>
            <a:effectLst/>
          </c:spPr>
          <c:marker>
            <c:symbol val="none"/>
          </c:marker>
          <c:cat>
            <c:numRef>
              <c:f>'cb3-33'!$C$14:$N$14</c:f>
              <c:numCache>
                <c:formatCode>yyyy/mm</c:formatCode>
                <c:ptCount val="1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numCache>
            </c:numRef>
          </c:cat>
          <c:val>
            <c:numRef>
              <c:f>'cb3-33'!$C$21:$N$21</c:f>
              <c:numCache>
                <c:formatCode>#,##0</c:formatCode>
                <c:ptCount val="12"/>
                <c:pt idx="0">
                  <c:v>19569.767294763533</c:v>
                </c:pt>
                <c:pt idx="1">
                  <c:v>20537.396744556849</c:v>
                </c:pt>
                <c:pt idx="2">
                  <c:v>21292.383392206702</c:v>
                </c:pt>
                <c:pt idx="3">
                  <c:v>21736.942245451439</c:v>
                </c:pt>
                <c:pt idx="4">
                  <c:v>20548.040128712233</c:v>
                </c:pt>
                <c:pt idx="5">
                  <c:v>23473.401188206892</c:v>
                </c:pt>
                <c:pt idx="6">
                  <c:v>25723.559754051119</c:v>
                </c:pt>
                <c:pt idx="7">
                  <c:v>25372.651903802853</c:v>
                </c:pt>
                <c:pt idx="8">
                  <c:v>29467.753756419977</c:v>
                </c:pt>
                <c:pt idx="9">
                  <c:v>37529.755716443156</c:v>
                </c:pt>
                <c:pt idx="10">
                  <c:v>43615.562664041834</c:v>
                </c:pt>
                <c:pt idx="11">
                  <c:v>48115.316365404673</c:v>
                </c:pt>
              </c:numCache>
            </c:numRef>
          </c:val>
          <c:smooth val="0"/>
          <c:extLst>
            <c:ext xmlns:c16="http://schemas.microsoft.com/office/drawing/2014/chart" uri="{C3380CC4-5D6E-409C-BE32-E72D297353CC}">
              <c16:uniqueId val="{00000006-7D86-4B0C-9436-4A7A7C2AC9FB}"/>
            </c:ext>
          </c:extLst>
        </c:ser>
        <c:ser>
          <c:idx val="7"/>
          <c:order val="7"/>
          <c:tx>
            <c:strRef>
              <c:f>'cb3-33'!$A$22</c:f>
              <c:strCache>
                <c:ptCount val="1"/>
                <c:pt idx="0">
                  <c:v>&gt; 150 000 MWh/év</c:v>
                </c:pt>
              </c:strCache>
            </c:strRef>
          </c:tx>
          <c:spPr>
            <a:ln w="28575" cap="rnd">
              <a:solidFill>
                <a:schemeClr val="tx2"/>
              </a:solidFill>
              <a:round/>
            </a:ln>
            <a:effectLst/>
          </c:spPr>
          <c:marker>
            <c:symbol val="none"/>
          </c:marker>
          <c:cat>
            <c:numRef>
              <c:f>'cb3-33'!$C$14:$N$14</c:f>
              <c:numCache>
                <c:formatCode>yyyy/mm</c:formatCode>
                <c:ptCount val="1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numCache>
            </c:numRef>
          </c:cat>
          <c:val>
            <c:numRef>
              <c:f>'cb3-33'!$C$22:$N$22</c:f>
              <c:numCache>
                <c:formatCode>#,##0</c:formatCode>
                <c:ptCount val="12"/>
                <c:pt idx="0">
                  <c:v>21191.280358475658</c:v>
                </c:pt>
                <c:pt idx="1">
                  <c:v>20910.478694775789</c:v>
                </c:pt>
                <c:pt idx="2">
                  <c:v>22216.499275409311</c:v>
                </c:pt>
                <c:pt idx="3">
                  <c:v>21638.233269302102</c:v>
                </c:pt>
                <c:pt idx="4">
                  <c:v>21321.838338104957</c:v>
                </c:pt>
                <c:pt idx="5">
                  <c:v>24212.255788113373</c:v>
                </c:pt>
                <c:pt idx="6">
                  <c:v>27478.150812022101</c:v>
                </c:pt>
                <c:pt idx="7">
                  <c:v>29378.798337295171</c:v>
                </c:pt>
                <c:pt idx="8">
                  <c:v>31795.723093883233</c:v>
                </c:pt>
                <c:pt idx="9">
                  <c:v>47779.036521861482</c:v>
                </c:pt>
                <c:pt idx="10">
                  <c:v>52766.559056647937</c:v>
                </c:pt>
                <c:pt idx="11">
                  <c:v>58995.362783429853</c:v>
                </c:pt>
              </c:numCache>
            </c:numRef>
          </c:val>
          <c:smooth val="0"/>
          <c:extLst>
            <c:ext xmlns:c16="http://schemas.microsoft.com/office/drawing/2014/chart" uri="{C3380CC4-5D6E-409C-BE32-E72D297353CC}">
              <c16:uniqueId val="{00000007-7D86-4B0C-9436-4A7A7C2AC9FB}"/>
            </c:ext>
          </c:extLst>
        </c:ser>
        <c:dLbls>
          <c:showLegendKey val="0"/>
          <c:showVal val="0"/>
          <c:showCatName val="0"/>
          <c:showSerName val="0"/>
          <c:showPercent val="0"/>
          <c:showBubbleSize val="0"/>
        </c:dLbls>
        <c:smooth val="0"/>
        <c:axId val="1891926848"/>
        <c:axId val="1891923896"/>
      </c:lineChart>
      <c:dateAx>
        <c:axId val="189192684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891923896"/>
        <c:crosses val="autoZero"/>
        <c:auto val="1"/>
        <c:lblOffset val="100"/>
        <c:baseTimeUnit val="months"/>
      </c:dateAx>
      <c:valAx>
        <c:axId val="1891923896"/>
        <c:scaling>
          <c:orientation val="minMax"/>
          <c:max val="60000"/>
          <c:min val="10000"/>
        </c:scaling>
        <c:delete val="0"/>
        <c:axPos val="l"/>
        <c:majorGridlines>
          <c:spPr>
            <a:ln w="9525" cap="flat" cmpd="sng" algn="ctr">
              <a:solidFill>
                <a:sysClr val="window" lastClr="FFFFFF">
                  <a:lumMod val="75000"/>
                </a:sysClr>
              </a:solidFill>
              <a:prstDash val="sysDash"/>
              <a:round/>
            </a:ln>
            <a:effectLst/>
          </c:spPr>
        </c:majorGridlines>
        <c:numFmt formatCode="#,##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891926848"/>
        <c:crosses val="autoZero"/>
        <c:crossBetween val="midCat"/>
        <c:majorUnit val="10000"/>
      </c:valAx>
      <c:spPr>
        <a:noFill/>
        <a:ln>
          <a:noFill/>
        </a:ln>
        <a:effectLst/>
      </c:spPr>
    </c:plotArea>
    <c:legend>
      <c:legendPos val="b"/>
      <c:layout>
        <c:manualLayout>
          <c:xMode val="edge"/>
          <c:yMode val="edge"/>
          <c:x val="0"/>
          <c:y val="0.80238735634738922"/>
          <c:w val="1"/>
          <c:h val="0.1971569564540867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959619263894086E-2"/>
          <c:y val="6.7089603663280498E-2"/>
          <c:w val="0.88109763610228664"/>
          <c:h val="0.54296796852424034"/>
        </c:manualLayout>
      </c:layout>
      <c:lineChart>
        <c:grouping val="standard"/>
        <c:varyColors val="0"/>
        <c:ser>
          <c:idx val="0"/>
          <c:order val="0"/>
          <c:tx>
            <c:strRef>
              <c:f>'cb3-33'!$B$15</c:f>
              <c:strCache>
                <c:ptCount val="1"/>
                <c:pt idx="0">
                  <c:v>Non-household consumers total</c:v>
                </c:pt>
              </c:strCache>
            </c:strRef>
          </c:tx>
          <c:spPr>
            <a:ln w="28575" cap="rnd">
              <a:solidFill>
                <a:schemeClr val="accent3"/>
              </a:solidFill>
              <a:round/>
            </a:ln>
            <a:effectLst/>
          </c:spPr>
          <c:marker>
            <c:symbol val="none"/>
          </c:marker>
          <c:cat>
            <c:numRef>
              <c:f>'cb3-33'!$C$14:$N$14</c:f>
              <c:numCache>
                <c:formatCode>yyyy/mm</c:formatCode>
                <c:ptCount val="1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numCache>
            </c:numRef>
          </c:cat>
          <c:val>
            <c:numRef>
              <c:f>'cb3-33'!$C$15:$N$15</c:f>
              <c:numCache>
                <c:formatCode>#,##0</c:formatCode>
                <c:ptCount val="12"/>
                <c:pt idx="0">
                  <c:v>21411.702205355436</c:v>
                </c:pt>
                <c:pt idx="1">
                  <c:v>21482.106739963343</c:v>
                </c:pt>
                <c:pt idx="2">
                  <c:v>22045.308649510731</c:v>
                </c:pt>
                <c:pt idx="3">
                  <c:v>21503.204273071682</c:v>
                </c:pt>
                <c:pt idx="4">
                  <c:v>21895.136898292003</c:v>
                </c:pt>
                <c:pt idx="5">
                  <c:v>22168.01237295461</c:v>
                </c:pt>
                <c:pt idx="6">
                  <c:v>23558.689993627413</c:v>
                </c:pt>
                <c:pt idx="7">
                  <c:v>23621.308222285934</c:v>
                </c:pt>
                <c:pt idx="8">
                  <c:v>25352.755042890574</c:v>
                </c:pt>
                <c:pt idx="9">
                  <c:v>29998.141899164519</c:v>
                </c:pt>
                <c:pt idx="10">
                  <c:v>32330.910984319191</c:v>
                </c:pt>
                <c:pt idx="11">
                  <c:v>35122.280881600302</c:v>
                </c:pt>
              </c:numCache>
            </c:numRef>
          </c:val>
          <c:smooth val="0"/>
          <c:extLst>
            <c:ext xmlns:c16="http://schemas.microsoft.com/office/drawing/2014/chart" uri="{C3380CC4-5D6E-409C-BE32-E72D297353CC}">
              <c16:uniqueId val="{00000000-7D86-4B0C-9436-4A7A7C2AC9FB}"/>
            </c:ext>
          </c:extLst>
        </c:ser>
        <c:ser>
          <c:idx val="1"/>
          <c:order val="1"/>
          <c:tx>
            <c:strRef>
              <c:f>'cb3-33'!$B$16</c:f>
              <c:strCache>
                <c:ptCount val="1"/>
                <c:pt idx="0">
                  <c:v>&lt; 20 MWh/year</c:v>
                </c:pt>
              </c:strCache>
            </c:strRef>
          </c:tx>
          <c:spPr>
            <a:ln w="28575" cap="rnd">
              <a:solidFill>
                <a:schemeClr val="bg1">
                  <a:lumMod val="50000"/>
                </a:schemeClr>
              </a:solidFill>
              <a:round/>
            </a:ln>
            <a:effectLst/>
          </c:spPr>
          <c:marker>
            <c:symbol val="none"/>
          </c:marker>
          <c:cat>
            <c:numRef>
              <c:f>'cb3-33'!$C$14:$N$14</c:f>
              <c:numCache>
                <c:formatCode>yyyy/mm</c:formatCode>
                <c:ptCount val="1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numCache>
            </c:numRef>
          </c:cat>
          <c:val>
            <c:numRef>
              <c:f>'cb3-33'!$C$16:$N$16</c:f>
              <c:numCache>
                <c:formatCode>#,##0</c:formatCode>
                <c:ptCount val="12"/>
                <c:pt idx="0">
                  <c:v>26351.744746218279</c:v>
                </c:pt>
                <c:pt idx="1">
                  <c:v>25837.003895343216</c:v>
                </c:pt>
                <c:pt idx="2">
                  <c:v>24399.200221291911</c:v>
                </c:pt>
                <c:pt idx="3">
                  <c:v>24646.433412256931</c:v>
                </c:pt>
                <c:pt idx="4">
                  <c:v>25156.310572967046</c:v>
                </c:pt>
                <c:pt idx="5">
                  <c:v>25240.902016158838</c:v>
                </c:pt>
                <c:pt idx="6">
                  <c:v>26770.914462008353</c:v>
                </c:pt>
                <c:pt idx="7">
                  <c:v>26769.748025848585</c:v>
                </c:pt>
                <c:pt idx="8">
                  <c:v>27979.067949625281</c:v>
                </c:pt>
                <c:pt idx="9">
                  <c:v>32311.355944375053</c:v>
                </c:pt>
                <c:pt idx="10">
                  <c:v>33033.712295695055</c:v>
                </c:pt>
                <c:pt idx="11">
                  <c:v>33530.933944085482</c:v>
                </c:pt>
              </c:numCache>
            </c:numRef>
          </c:val>
          <c:smooth val="0"/>
          <c:extLst>
            <c:ext xmlns:c16="http://schemas.microsoft.com/office/drawing/2014/chart" uri="{C3380CC4-5D6E-409C-BE32-E72D297353CC}">
              <c16:uniqueId val="{00000001-7D86-4B0C-9436-4A7A7C2AC9FB}"/>
            </c:ext>
          </c:extLst>
        </c:ser>
        <c:ser>
          <c:idx val="2"/>
          <c:order val="2"/>
          <c:tx>
            <c:strRef>
              <c:f>'cb3-33'!$B$17</c:f>
              <c:strCache>
                <c:ptCount val="1"/>
                <c:pt idx="0">
                  <c:v>20 - 500 MWh/year</c:v>
                </c:pt>
              </c:strCache>
            </c:strRef>
          </c:tx>
          <c:spPr>
            <a:ln w="28575" cap="rnd">
              <a:solidFill>
                <a:schemeClr val="accent2">
                  <a:lumMod val="60000"/>
                  <a:lumOff val="40000"/>
                </a:schemeClr>
              </a:solidFill>
              <a:round/>
            </a:ln>
            <a:effectLst/>
          </c:spPr>
          <c:marker>
            <c:symbol val="none"/>
          </c:marker>
          <c:cat>
            <c:numRef>
              <c:f>'cb3-33'!$C$14:$N$14</c:f>
              <c:numCache>
                <c:formatCode>yyyy/mm</c:formatCode>
                <c:ptCount val="1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numCache>
            </c:numRef>
          </c:cat>
          <c:val>
            <c:numRef>
              <c:f>'cb3-33'!$C$17:$N$17</c:f>
              <c:numCache>
                <c:formatCode>#,##0</c:formatCode>
                <c:ptCount val="12"/>
                <c:pt idx="0">
                  <c:v>22454.001590676558</c:v>
                </c:pt>
                <c:pt idx="1">
                  <c:v>22589.592709298653</c:v>
                </c:pt>
                <c:pt idx="2">
                  <c:v>23015.262178208908</c:v>
                </c:pt>
                <c:pt idx="3">
                  <c:v>22771.604034820575</c:v>
                </c:pt>
                <c:pt idx="4">
                  <c:v>23596.680969514997</c:v>
                </c:pt>
                <c:pt idx="5">
                  <c:v>23349.276890965917</c:v>
                </c:pt>
                <c:pt idx="6">
                  <c:v>24100.63343347601</c:v>
                </c:pt>
                <c:pt idx="7">
                  <c:v>23560.334979994346</c:v>
                </c:pt>
                <c:pt idx="8">
                  <c:v>24339.961186775014</c:v>
                </c:pt>
                <c:pt idx="9">
                  <c:v>25714.336400863809</c:v>
                </c:pt>
                <c:pt idx="10">
                  <c:v>26784.12090463861</c:v>
                </c:pt>
                <c:pt idx="11">
                  <c:v>27801.840519760641</c:v>
                </c:pt>
              </c:numCache>
            </c:numRef>
          </c:val>
          <c:smooth val="0"/>
          <c:extLst>
            <c:ext xmlns:c16="http://schemas.microsoft.com/office/drawing/2014/chart" uri="{C3380CC4-5D6E-409C-BE32-E72D297353CC}">
              <c16:uniqueId val="{00000002-7D86-4B0C-9436-4A7A7C2AC9FB}"/>
            </c:ext>
          </c:extLst>
        </c:ser>
        <c:ser>
          <c:idx val="3"/>
          <c:order val="3"/>
          <c:tx>
            <c:strRef>
              <c:f>'cb3-33'!$B$18</c:f>
              <c:strCache>
                <c:ptCount val="1"/>
                <c:pt idx="0">
                  <c:v>500 - 2 000 MWh/year</c:v>
                </c:pt>
              </c:strCache>
            </c:strRef>
          </c:tx>
          <c:spPr>
            <a:ln w="28575" cap="rnd">
              <a:solidFill>
                <a:schemeClr val="accent1">
                  <a:lumMod val="60000"/>
                  <a:lumOff val="40000"/>
                </a:schemeClr>
              </a:solidFill>
              <a:round/>
            </a:ln>
            <a:effectLst/>
          </c:spPr>
          <c:marker>
            <c:symbol val="none"/>
          </c:marker>
          <c:cat>
            <c:numRef>
              <c:f>'cb3-33'!$C$14:$N$14</c:f>
              <c:numCache>
                <c:formatCode>yyyy/mm</c:formatCode>
                <c:ptCount val="1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numCache>
            </c:numRef>
          </c:cat>
          <c:val>
            <c:numRef>
              <c:f>'cb3-33'!$C$18:$N$18</c:f>
              <c:numCache>
                <c:formatCode>#,##0</c:formatCode>
                <c:ptCount val="12"/>
                <c:pt idx="0">
                  <c:v>22896.343158420219</c:v>
                </c:pt>
                <c:pt idx="1">
                  <c:v>21547.684776915907</c:v>
                </c:pt>
                <c:pt idx="2">
                  <c:v>22038.573546156847</c:v>
                </c:pt>
                <c:pt idx="3">
                  <c:v>20505.537247648412</c:v>
                </c:pt>
                <c:pt idx="4">
                  <c:v>21129.225861320756</c:v>
                </c:pt>
                <c:pt idx="5">
                  <c:v>20523.000581060267</c:v>
                </c:pt>
                <c:pt idx="6">
                  <c:v>22043.667465550025</c:v>
                </c:pt>
                <c:pt idx="7">
                  <c:v>22351.032859876617</c:v>
                </c:pt>
                <c:pt idx="8">
                  <c:v>22942.102780047087</c:v>
                </c:pt>
                <c:pt idx="9">
                  <c:v>26199.292090819294</c:v>
                </c:pt>
                <c:pt idx="10">
                  <c:v>25154.615823365693</c:v>
                </c:pt>
                <c:pt idx="11">
                  <c:v>27551.256633847835</c:v>
                </c:pt>
              </c:numCache>
            </c:numRef>
          </c:val>
          <c:smooth val="0"/>
          <c:extLst>
            <c:ext xmlns:c16="http://schemas.microsoft.com/office/drawing/2014/chart" uri="{C3380CC4-5D6E-409C-BE32-E72D297353CC}">
              <c16:uniqueId val="{00000003-7D86-4B0C-9436-4A7A7C2AC9FB}"/>
            </c:ext>
          </c:extLst>
        </c:ser>
        <c:ser>
          <c:idx val="4"/>
          <c:order val="4"/>
          <c:tx>
            <c:strRef>
              <c:f>'cb3-33'!$B$19</c:f>
              <c:strCache>
                <c:ptCount val="1"/>
                <c:pt idx="0">
                  <c:v>2 000 - 20 000 MWh/year</c:v>
                </c:pt>
              </c:strCache>
            </c:strRef>
          </c:tx>
          <c:spPr>
            <a:ln w="28575" cap="rnd">
              <a:solidFill>
                <a:schemeClr val="accent2"/>
              </a:solidFill>
              <a:round/>
            </a:ln>
            <a:effectLst/>
          </c:spPr>
          <c:marker>
            <c:symbol val="none"/>
          </c:marker>
          <c:cat>
            <c:numRef>
              <c:f>'cb3-33'!$C$14:$N$14</c:f>
              <c:numCache>
                <c:formatCode>yyyy/mm</c:formatCode>
                <c:ptCount val="1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numCache>
            </c:numRef>
          </c:cat>
          <c:val>
            <c:numRef>
              <c:f>'cb3-33'!$C$19:$N$19</c:f>
              <c:numCache>
                <c:formatCode>#,##0</c:formatCode>
                <c:ptCount val="12"/>
                <c:pt idx="0">
                  <c:v>21582.98723978737</c:v>
                </c:pt>
                <c:pt idx="1">
                  <c:v>21195.339253785922</c:v>
                </c:pt>
                <c:pt idx="2">
                  <c:v>21683.214995657589</c:v>
                </c:pt>
                <c:pt idx="3">
                  <c:v>21112.080736045071</c:v>
                </c:pt>
                <c:pt idx="4">
                  <c:v>21643.665634892564</c:v>
                </c:pt>
                <c:pt idx="5">
                  <c:v>21214.70073489553</c:v>
                </c:pt>
                <c:pt idx="6">
                  <c:v>22239.489029051216</c:v>
                </c:pt>
                <c:pt idx="7">
                  <c:v>22887.722809689803</c:v>
                </c:pt>
                <c:pt idx="8">
                  <c:v>24316.890351427737</c:v>
                </c:pt>
                <c:pt idx="9">
                  <c:v>26792.36620383845</c:v>
                </c:pt>
                <c:pt idx="10">
                  <c:v>29503.461335566746</c:v>
                </c:pt>
                <c:pt idx="11">
                  <c:v>33508.644599512852</c:v>
                </c:pt>
              </c:numCache>
            </c:numRef>
          </c:val>
          <c:smooth val="0"/>
          <c:extLst>
            <c:ext xmlns:c16="http://schemas.microsoft.com/office/drawing/2014/chart" uri="{C3380CC4-5D6E-409C-BE32-E72D297353CC}">
              <c16:uniqueId val="{00000004-7D86-4B0C-9436-4A7A7C2AC9FB}"/>
            </c:ext>
          </c:extLst>
        </c:ser>
        <c:ser>
          <c:idx val="5"/>
          <c:order val="5"/>
          <c:tx>
            <c:strRef>
              <c:f>'cb3-33'!$B$20</c:f>
              <c:strCache>
                <c:ptCount val="1"/>
                <c:pt idx="0">
                  <c:v>20 000 - 70 000 MWh/year</c:v>
                </c:pt>
              </c:strCache>
            </c:strRef>
          </c:tx>
          <c:spPr>
            <a:ln w="28575" cap="rnd">
              <a:solidFill>
                <a:schemeClr val="accent1"/>
              </a:solidFill>
              <a:round/>
            </a:ln>
            <a:effectLst/>
          </c:spPr>
          <c:marker>
            <c:symbol val="none"/>
          </c:marker>
          <c:cat>
            <c:numRef>
              <c:f>'cb3-33'!$C$14:$N$14</c:f>
              <c:numCache>
                <c:formatCode>yyyy/mm</c:formatCode>
                <c:ptCount val="1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numCache>
            </c:numRef>
          </c:cat>
          <c:val>
            <c:numRef>
              <c:f>'cb3-33'!$C$20:$N$20</c:f>
              <c:numCache>
                <c:formatCode>#,##0</c:formatCode>
                <c:ptCount val="12"/>
                <c:pt idx="0">
                  <c:v>19489.825085624041</c:v>
                </c:pt>
                <c:pt idx="1">
                  <c:v>20790.325839199286</c:v>
                </c:pt>
                <c:pt idx="2">
                  <c:v>21525.503067827729</c:v>
                </c:pt>
                <c:pt idx="3">
                  <c:v>20840.155632999617</c:v>
                </c:pt>
                <c:pt idx="4">
                  <c:v>22020.369220368819</c:v>
                </c:pt>
                <c:pt idx="5">
                  <c:v>20989.667350493124</c:v>
                </c:pt>
                <c:pt idx="6">
                  <c:v>21541.425269805532</c:v>
                </c:pt>
                <c:pt idx="7">
                  <c:v>20493.199178752624</c:v>
                </c:pt>
                <c:pt idx="8">
                  <c:v>23897.29029069301</c:v>
                </c:pt>
                <c:pt idx="9">
                  <c:v>25446.754884349935</c:v>
                </c:pt>
                <c:pt idx="10">
                  <c:v>27448.179069698683</c:v>
                </c:pt>
                <c:pt idx="11">
                  <c:v>29956.945043427699</c:v>
                </c:pt>
              </c:numCache>
            </c:numRef>
          </c:val>
          <c:smooth val="0"/>
          <c:extLst>
            <c:ext xmlns:c16="http://schemas.microsoft.com/office/drawing/2014/chart" uri="{C3380CC4-5D6E-409C-BE32-E72D297353CC}">
              <c16:uniqueId val="{00000005-7D86-4B0C-9436-4A7A7C2AC9FB}"/>
            </c:ext>
          </c:extLst>
        </c:ser>
        <c:ser>
          <c:idx val="6"/>
          <c:order val="6"/>
          <c:tx>
            <c:strRef>
              <c:f>'cb3-33'!$B$21</c:f>
              <c:strCache>
                <c:ptCount val="1"/>
                <c:pt idx="0">
                  <c:v>70 000 - 150 000 MWh/year</c:v>
                </c:pt>
              </c:strCache>
            </c:strRef>
          </c:tx>
          <c:spPr>
            <a:ln w="28575" cap="rnd">
              <a:solidFill>
                <a:schemeClr val="accent1">
                  <a:lumMod val="75000"/>
                </a:schemeClr>
              </a:solidFill>
              <a:round/>
            </a:ln>
            <a:effectLst/>
          </c:spPr>
          <c:marker>
            <c:symbol val="none"/>
          </c:marker>
          <c:cat>
            <c:numRef>
              <c:f>'cb3-33'!$C$14:$N$14</c:f>
              <c:numCache>
                <c:formatCode>yyyy/mm</c:formatCode>
                <c:ptCount val="1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numCache>
            </c:numRef>
          </c:cat>
          <c:val>
            <c:numRef>
              <c:f>'cb3-33'!$C$21:$N$21</c:f>
              <c:numCache>
                <c:formatCode>#,##0</c:formatCode>
                <c:ptCount val="12"/>
                <c:pt idx="0">
                  <c:v>19569.767294763533</c:v>
                </c:pt>
                <c:pt idx="1">
                  <c:v>20537.396744556849</c:v>
                </c:pt>
                <c:pt idx="2">
                  <c:v>21292.383392206702</c:v>
                </c:pt>
                <c:pt idx="3">
                  <c:v>21736.942245451439</c:v>
                </c:pt>
                <c:pt idx="4">
                  <c:v>20548.040128712233</c:v>
                </c:pt>
                <c:pt idx="5">
                  <c:v>23473.401188206892</c:v>
                </c:pt>
                <c:pt idx="6">
                  <c:v>25723.559754051119</c:v>
                </c:pt>
                <c:pt idx="7">
                  <c:v>25372.651903802853</c:v>
                </c:pt>
                <c:pt idx="8">
                  <c:v>29467.753756419977</c:v>
                </c:pt>
                <c:pt idx="9">
                  <c:v>37529.755716443156</c:v>
                </c:pt>
                <c:pt idx="10">
                  <c:v>43615.562664041834</c:v>
                </c:pt>
                <c:pt idx="11">
                  <c:v>48115.316365404673</c:v>
                </c:pt>
              </c:numCache>
            </c:numRef>
          </c:val>
          <c:smooth val="0"/>
          <c:extLst>
            <c:ext xmlns:c16="http://schemas.microsoft.com/office/drawing/2014/chart" uri="{C3380CC4-5D6E-409C-BE32-E72D297353CC}">
              <c16:uniqueId val="{00000006-7D86-4B0C-9436-4A7A7C2AC9FB}"/>
            </c:ext>
          </c:extLst>
        </c:ser>
        <c:ser>
          <c:idx val="7"/>
          <c:order val="7"/>
          <c:tx>
            <c:strRef>
              <c:f>'cb3-33'!$B$22</c:f>
              <c:strCache>
                <c:ptCount val="1"/>
                <c:pt idx="0">
                  <c:v>&gt; 150 000 MWh/year</c:v>
                </c:pt>
              </c:strCache>
            </c:strRef>
          </c:tx>
          <c:spPr>
            <a:ln w="28575" cap="rnd">
              <a:solidFill>
                <a:schemeClr val="tx2"/>
              </a:solidFill>
              <a:round/>
            </a:ln>
            <a:effectLst/>
          </c:spPr>
          <c:marker>
            <c:symbol val="none"/>
          </c:marker>
          <c:cat>
            <c:numRef>
              <c:f>'cb3-33'!$C$14:$N$14</c:f>
              <c:numCache>
                <c:formatCode>yyyy/mm</c:formatCode>
                <c:ptCount val="1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numCache>
            </c:numRef>
          </c:cat>
          <c:val>
            <c:numRef>
              <c:f>'cb3-33'!$C$22:$N$22</c:f>
              <c:numCache>
                <c:formatCode>#,##0</c:formatCode>
                <c:ptCount val="12"/>
                <c:pt idx="0">
                  <c:v>21191.280358475658</c:v>
                </c:pt>
                <c:pt idx="1">
                  <c:v>20910.478694775789</c:v>
                </c:pt>
                <c:pt idx="2">
                  <c:v>22216.499275409311</c:v>
                </c:pt>
                <c:pt idx="3">
                  <c:v>21638.233269302102</c:v>
                </c:pt>
                <c:pt idx="4">
                  <c:v>21321.838338104957</c:v>
                </c:pt>
                <c:pt idx="5">
                  <c:v>24212.255788113373</c:v>
                </c:pt>
                <c:pt idx="6">
                  <c:v>27478.150812022101</c:v>
                </c:pt>
                <c:pt idx="7">
                  <c:v>29378.798337295171</c:v>
                </c:pt>
                <c:pt idx="8">
                  <c:v>31795.723093883233</c:v>
                </c:pt>
                <c:pt idx="9">
                  <c:v>47779.036521861482</c:v>
                </c:pt>
                <c:pt idx="10">
                  <c:v>52766.559056647937</c:v>
                </c:pt>
                <c:pt idx="11">
                  <c:v>58995.362783429853</c:v>
                </c:pt>
              </c:numCache>
            </c:numRef>
          </c:val>
          <c:smooth val="0"/>
          <c:extLst>
            <c:ext xmlns:c16="http://schemas.microsoft.com/office/drawing/2014/chart" uri="{C3380CC4-5D6E-409C-BE32-E72D297353CC}">
              <c16:uniqueId val="{00000007-7D86-4B0C-9436-4A7A7C2AC9FB}"/>
            </c:ext>
          </c:extLst>
        </c:ser>
        <c:dLbls>
          <c:showLegendKey val="0"/>
          <c:showVal val="0"/>
          <c:showCatName val="0"/>
          <c:showSerName val="0"/>
          <c:showPercent val="0"/>
          <c:showBubbleSize val="0"/>
        </c:dLbls>
        <c:smooth val="0"/>
        <c:axId val="1891926848"/>
        <c:axId val="1891923896"/>
      </c:lineChart>
      <c:dateAx>
        <c:axId val="189192684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891923896"/>
        <c:crosses val="autoZero"/>
        <c:auto val="1"/>
        <c:lblOffset val="100"/>
        <c:baseTimeUnit val="months"/>
      </c:dateAx>
      <c:valAx>
        <c:axId val="1891923896"/>
        <c:scaling>
          <c:orientation val="minMax"/>
          <c:max val="60000"/>
          <c:min val="10000"/>
        </c:scaling>
        <c:delete val="0"/>
        <c:axPos val="l"/>
        <c:majorGridlines>
          <c:spPr>
            <a:ln w="9525" cap="flat" cmpd="sng" algn="ctr">
              <a:solidFill>
                <a:sysClr val="window" lastClr="FFFFFF">
                  <a:lumMod val="75000"/>
                </a:sysClr>
              </a:solidFill>
              <a:prstDash val="sysDash"/>
              <a:round/>
            </a:ln>
            <a:effectLst/>
          </c:spPr>
        </c:majorGridlines>
        <c:numFmt formatCode="#,##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891926848"/>
        <c:crosses val="autoZero"/>
        <c:crossBetween val="midCat"/>
        <c:majorUnit val="10000"/>
      </c:valAx>
      <c:spPr>
        <a:noFill/>
        <a:ln>
          <a:noFill/>
        </a:ln>
        <a:effectLst/>
      </c:spPr>
    </c:plotArea>
    <c:legend>
      <c:legendPos val="b"/>
      <c:layout>
        <c:manualLayout>
          <c:xMode val="edge"/>
          <c:yMode val="edge"/>
          <c:x val="0"/>
          <c:y val="0.80238735634738922"/>
          <c:w val="1"/>
          <c:h val="0.1971569564540867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28097406597661E-2"/>
          <c:y val="6.9912641429746375E-2"/>
          <c:w val="0.91799944435720582"/>
          <c:h val="0.5827810256296263"/>
        </c:manualLayout>
      </c:layout>
      <c:barChart>
        <c:barDir val="col"/>
        <c:grouping val="clustered"/>
        <c:varyColors val="0"/>
        <c:ser>
          <c:idx val="4"/>
          <c:order val="0"/>
          <c:tx>
            <c:strRef>
              <c:f>'cb3-34'!$C$16</c:f>
              <c:strCache>
                <c:ptCount val="1"/>
                <c:pt idx="0">
                  <c:v>2017</c:v>
                </c:pt>
              </c:strCache>
            </c:strRef>
          </c:tx>
          <c:spPr>
            <a:solidFill>
              <a:schemeClr val="bg1">
                <a:lumMod val="75000"/>
              </a:schemeClr>
            </a:solidFill>
            <a:ln>
              <a:noFill/>
            </a:ln>
            <a:effectLst/>
          </c:spPr>
          <c:invertIfNegative val="0"/>
          <c:cat>
            <c:strRef>
              <c:f>'cb3-34'!$A$18:$A$23</c:f>
              <c:strCache>
                <c:ptCount val="6"/>
                <c:pt idx="0">
                  <c:v>október</c:v>
                </c:pt>
                <c:pt idx="1">
                  <c:v>november</c:v>
                </c:pt>
                <c:pt idx="2">
                  <c:v>december</c:v>
                </c:pt>
                <c:pt idx="3">
                  <c:v>január</c:v>
                </c:pt>
                <c:pt idx="4">
                  <c:v>február</c:v>
                </c:pt>
                <c:pt idx="5">
                  <c:v>március</c:v>
                </c:pt>
              </c:strCache>
            </c:strRef>
          </c:cat>
          <c:val>
            <c:numRef>
              <c:f>'cb3-34'!$C$18:$C$23</c:f>
              <c:numCache>
                <c:formatCode>0.0</c:formatCode>
                <c:ptCount val="6"/>
                <c:pt idx="0">
                  <c:v>0.35288017327690113</c:v>
                </c:pt>
                <c:pt idx="1">
                  <c:v>8.6306506872318778E-2</c:v>
                </c:pt>
                <c:pt idx="2">
                  <c:v>0.14309980215598728</c:v>
                </c:pt>
                <c:pt idx="3">
                  <c:v>0.54294514937726035</c:v>
                </c:pt>
                <c:pt idx="4">
                  <c:v>0.40823422437783563</c:v>
                </c:pt>
                <c:pt idx="5">
                  <c:v>7.2193411900769888E-2</c:v>
                </c:pt>
              </c:numCache>
            </c:numRef>
          </c:val>
          <c:extLst>
            <c:ext xmlns:c16="http://schemas.microsoft.com/office/drawing/2014/chart" uri="{C3380CC4-5D6E-409C-BE32-E72D297353CC}">
              <c16:uniqueId val="{00000000-2CF8-4BD9-941B-3ADE5645E12B}"/>
            </c:ext>
          </c:extLst>
        </c:ser>
        <c:ser>
          <c:idx val="5"/>
          <c:order val="1"/>
          <c:tx>
            <c:strRef>
              <c:f>'cb3-34'!$D$16</c:f>
              <c:strCache>
                <c:ptCount val="1"/>
                <c:pt idx="0">
                  <c:v>2018</c:v>
                </c:pt>
              </c:strCache>
            </c:strRef>
          </c:tx>
          <c:spPr>
            <a:solidFill>
              <a:schemeClr val="accent2"/>
            </a:solidFill>
            <a:ln>
              <a:noFill/>
            </a:ln>
            <a:effectLst/>
          </c:spPr>
          <c:invertIfNegative val="0"/>
          <c:cat>
            <c:strRef>
              <c:f>'cb3-34'!$A$18:$A$23</c:f>
              <c:strCache>
                <c:ptCount val="6"/>
                <c:pt idx="0">
                  <c:v>október</c:v>
                </c:pt>
                <c:pt idx="1">
                  <c:v>november</c:v>
                </c:pt>
                <c:pt idx="2">
                  <c:v>december</c:v>
                </c:pt>
                <c:pt idx="3">
                  <c:v>január</c:v>
                </c:pt>
                <c:pt idx="4">
                  <c:v>február</c:v>
                </c:pt>
                <c:pt idx="5">
                  <c:v>március</c:v>
                </c:pt>
              </c:strCache>
            </c:strRef>
          </c:cat>
          <c:val>
            <c:numRef>
              <c:f>'cb3-34'!$D$18:$D$23</c:f>
              <c:numCache>
                <c:formatCode>0.0</c:formatCode>
                <c:ptCount val="6"/>
                <c:pt idx="0">
                  <c:v>0.42253112024852157</c:v>
                </c:pt>
                <c:pt idx="1">
                  <c:v>9.8573841781174565E-2</c:v>
                </c:pt>
                <c:pt idx="2">
                  <c:v>0.26152909760229193</c:v>
                </c:pt>
                <c:pt idx="3">
                  <c:v>0.48742187307503571</c:v>
                </c:pt>
                <c:pt idx="4">
                  <c:v>0.24902068961323209</c:v>
                </c:pt>
                <c:pt idx="5">
                  <c:v>0.20823678259509393</c:v>
                </c:pt>
              </c:numCache>
            </c:numRef>
          </c:val>
          <c:extLst>
            <c:ext xmlns:c16="http://schemas.microsoft.com/office/drawing/2014/chart" uri="{C3380CC4-5D6E-409C-BE32-E72D297353CC}">
              <c16:uniqueId val="{00000001-2CF8-4BD9-941B-3ADE5645E12B}"/>
            </c:ext>
          </c:extLst>
        </c:ser>
        <c:ser>
          <c:idx val="6"/>
          <c:order val="2"/>
          <c:tx>
            <c:strRef>
              <c:f>'cb3-34'!$E$16</c:f>
              <c:strCache>
                <c:ptCount val="1"/>
                <c:pt idx="0">
                  <c:v>2019</c:v>
                </c:pt>
              </c:strCache>
            </c:strRef>
          </c:tx>
          <c:spPr>
            <a:solidFill>
              <a:schemeClr val="accent1">
                <a:lumMod val="60000"/>
                <a:lumOff val="40000"/>
              </a:schemeClr>
            </a:solidFill>
            <a:ln>
              <a:noFill/>
            </a:ln>
            <a:effectLst/>
          </c:spPr>
          <c:invertIfNegative val="0"/>
          <c:cat>
            <c:strRef>
              <c:f>'cb3-34'!$A$18:$A$23</c:f>
              <c:strCache>
                <c:ptCount val="6"/>
                <c:pt idx="0">
                  <c:v>október</c:v>
                </c:pt>
                <c:pt idx="1">
                  <c:v>november</c:v>
                </c:pt>
                <c:pt idx="2">
                  <c:v>december</c:v>
                </c:pt>
                <c:pt idx="3">
                  <c:v>január</c:v>
                </c:pt>
                <c:pt idx="4">
                  <c:v>február</c:v>
                </c:pt>
                <c:pt idx="5">
                  <c:v>március</c:v>
                </c:pt>
              </c:strCache>
            </c:strRef>
          </c:cat>
          <c:val>
            <c:numRef>
              <c:f>'cb3-34'!$E$18:$E$23</c:f>
              <c:numCache>
                <c:formatCode>0.0</c:formatCode>
                <c:ptCount val="6"/>
                <c:pt idx="0">
                  <c:v>0.60967458522721074</c:v>
                </c:pt>
                <c:pt idx="1">
                  <c:v>0.18253704259205961</c:v>
                </c:pt>
                <c:pt idx="2">
                  <c:v>0.34404565663479048</c:v>
                </c:pt>
                <c:pt idx="3">
                  <c:v>0.52115978754397929</c:v>
                </c:pt>
                <c:pt idx="4">
                  <c:v>0.63617767659842173</c:v>
                </c:pt>
                <c:pt idx="5">
                  <c:v>0.43819970599909652</c:v>
                </c:pt>
              </c:numCache>
            </c:numRef>
          </c:val>
          <c:extLst>
            <c:ext xmlns:c16="http://schemas.microsoft.com/office/drawing/2014/chart" uri="{C3380CC4-5D6E-409C-BE32-E72D297353CC}">
              <c16:uniqueId val="{00000002-2CF8-4BD9-941B-3ADE5645E12B}"/>
            </c:ext>
          </c:extLst>
        </c:ser>
        <c:ser>
          <c:idx val="0"/>
          <c:order val="3"/>
          <c:tx>
            <c:strRef>
              <c:f>'cb3-34'!$F$16</c:f>
              <c:strCache>
                <c:ptCount val="1"/>
                <c:pt idx="0">
                  <c:v>2020</c:v>
                </c:pt>
              </c:strCache>
            </c:strRef>
          </c:tx>
          <c:spPr>
            <a:solidFill>
              <a:schemeClr val="accent1"/>
            </a:solidFill>
            <a:ln>
              <a:noFill/>
            </a:ln>
            <a:effectLst/>
          </c:spPr>
          <c:invertIfNegative val="0"/>
          <c:cat>
            <c:strRef>
              <c:f>'cb3-34'!$A$18:$A$23</c:f>
              <c:strCache>
                <c:ptCount val="6"/>
                <c:pt idx="0">
                  <c:v>október</c:v>
                </c:pt>
                <c:pt idx="1">
                  <c:v>november</c:v>
                </c:pt>
                <c:pt idx="2">
                  <c:v>december</c:v>
                </c:pt>
                <c:pt idx="3">
                  <c:v>január</c:v>
                </c:pt>
                <c:pt idx="4">
                  <c:v>február</c:v>
                </c:pt>
                <c:pt idx="5">
                  <c:v>március</c:v>
                </c:pt>
              </c:strCache>
            </c:strRef>
          </c:cat>
          <c:val>
            <c:numRef>
              <c:f>'cb3-34'!$F$18:$F$23</c:f>
              <c:numCache>
                <c:formatCode>0.0</c:formatCode>
                <c:ptCount val="6"/>
                <c:pt idx="0">
                  <c:v>0.1906187754666604</c:v>
                </c:pt>
                <c:pt idx="1">
                  <c:v>0.1845064864072441</c:v>
                </c:pt>
                <c:pt idx="2">
                  <c:v>0.10309139601758943</c:v>
                </c:pt>
                <c:pt idx="3">
                  <c:v>0.7532591580236101</c:v>
                </c:pt>
                <c:pt idx="4">
                  <c:v>0.71747840315312317</c:v>
                </c:pt>
                <c:pt idx="5">
                  <c:v>0.63321743846978507</c:v>
                </c:pt>
              </c:numCache>
            </c:numRef>
          </c:val>
          <c:extLst>
            <c:ext xmlns:c16="http://schemas.microsoft.com/office/drawing/2014/chart" uri="{C3380CC4-5D6E-409C-BE32-E72D297353CC}">
              <c16:uniqueId val="{00000003-2CF8-4BD9-941B-3ADE5645E12B}"/>
            </c:ext>
          </c:extLst>
        </c:ser>
        <c:ser>
          <c:idx val="2"/>
          <c:order val="4"/>
          <c:tx>
            <c:strRef>
              <c:f>'cb3-34'!$G$16</c:f>
              <c:strCache>
                <c:ptCount val="1"/>
                <c:pt idx="0">
                  <c:v>2021</c:v>
                </c:pt>
              </c:strCache>
            </c:strRef>
          </c:tx>
          <c:spPr>
            <a:solidFill>
              <a:schemeClr val="accent1">
                <a:lumMod val="50000"/>
              </a:schemeClr>
            </a:solidFill>
            <a:ln>
              <a:noFill/>
            </a:ln>
            <a:effectLst/>
          </c:spPr>
          <c:invertIfNegative val="0"/>
          <c:cat>
            <c:strRef>
              <c:f>'cb3-34'!$A$18:$A$23</c:f>
              <c:strCache>
                <c:ptCount val="6"/>
                <c:pt idx="0">
                  <c:v>október</c:v>
                </c:pt>
                <c:pt idx="1">
                  <c:v>november</c:v>
                </c:pt>
                <c:pt idx="2">
                  <c:v>december</c:v>
                </c:pt>
                <c:pt idx="3">
                  <c:v>január</c:v>
                </c:pt>
                <c:pt idx="4">
                  <c:v>február</c:v>
                </c:pt>
                <c:pt idx="5">
                  <c:v>március</c:v>
                </c:pt>
              </c:strCache>
            </c:strRef>
          </c:cat>
          <c:val>
            <c:numRef>
              <c:f>'cb3-34'!$G$18:$G$23</c:f>
              <c:numCache>
                <c:formatCode>0.0</c:formatCode>
                <c:ptCount val="6"/>
                <c:pt idx="0">
                  <c:v>0.79113821878031843</c:v>
                </c:pt>
                <c:pt idx="1">
                  <c:v>0.65293003390991089</c:v>
                </c:pt>
                <c:pt idx="2">
                  <c:v>0.83134125428030359</c:v>
                </c:pt>
                <c:pt idx="3">
                  <c:v>0.57451423735929552</c:v>
                </c:pt>
                <c:pt idx="4">
                  <c:v>0.58341833219350292</c:v>
                </c:pt>
                <c:pt idx="5">
                  <c:v>0.24618394049281278</c:v>
                </c:pt>
              </c:numCache>
            </c:numRef>
          </c:val>
          <c:extLst>
            <c:ext xmlns:c16="http://schemas.microsoft.com/office/drawing/2014/chart" uri="{C3380CC4-5D6E-409C-BE32-E72D297353CC}">
              <c16:uniqueId val="{00000004-2CF8-4BD9-941B-3ADE5645E12B}"/>
            </c:ext>
          </c:extLst>
        </c:ser>
        <c:ser>
          <c:idx val="3"/>
          <c:order val="5"/>
          <c:tx>
            <c:strRef>
              <c:f>'cb3-34'!$H$16</c:f>
              <c:strCache>
                <c:ptCount val="1"/>
                <c:pt idx="0">
                  <c:v>2022</c:v>
                </c:pt>
              </c:strCache>
            </c:strRef>
          </c:tx>
          <c:spPr>
            <a:solidFill>
              <a:schemeClr val="accent3"/>
            </a:solidFill>
            <a:ln>
              <a:noFill/>
            </a:ln>
            <a:effectLst/>
          </c:spPr>
          <c:invertIfNegative val="0"/>
          <c:cat>
            <c:strRef>
              <c:f>'cb3-34'!$A$18:$A$23</c:f>
              <c:strCache>
                <c:ptCount val="6"/>
                <c:pt idx="0">
                  <c:v>október</c:v>
                </c:pt>
                <c:pt idx="1">
                  <c:v>november</c:v>
                </c:pt>
                <c:pt idx="2">
                  <c:v>december</c:v>
                </c:pt>
                <c:pt idx="3">
                  <c:v>január</c:v>
                </c:pt>
                <c:pt idx="4">
                  <c:v>február</c:v>
                </c:pt>
                <c:pt idx="5">
                  <c:v>március</c:v>
                </c:pt>
              </c:strCache>
            </c:strRef>
          </c:cat>
          <c:val>
            <c:numRef>
              <c:f>'cb3-34'!$H$18:$H$23</c:f>
              <c:numCache>
                <c:formatCode>0.0</c:formatCode>
                <c:ptCount val="6"/>
                <c:pt idx="3">
                  <c:v>1.5684292019756896</c:v>
                </c:pt>
                <c:pt idx="4">
                  <c:v>1.2796386151257053</c:v>
                </c:pt>
              </c:numCache>
            </c:numRef>
          </c:val>
          <c:extLst>
            <c:ext xmlns:c16="http://schemas.microsoft.com/office/drawing/2014/chart" uri="{C3380CC4-5D6E-409C-BE32-E72D297353CC}">
              <c16:uniqueId val="{00000005-2CF8-4BD9-941B-3ADE5645E12B}"/>
            </c:ext>
          </c:extLst>
        </c:ser>
        <c:dLbls>
          <c:showLegendKey val="0"/>
          <c:showVal val="0"/>
          <c:showCatName val="0"/>
          <c:showSerName val="0"/>
          <c:showPercent val="0"/>
          <c:showBubbleSize val="0"/>
        </c:dLbls>
        <c:gapWidth val="150"/>
        <c:axId val="871442720"/>
        <c:axId val="871446000"/>
      </c:barChart>
      <c:lineChart>
        <c:grouping val="standard"/>
        <c:varyColors val="0"/>
        <c:ser>
          <c:idx val="1"/>
          <c:order val="6"/>
          <c:tx>
            <c:strRef>
              <c:f>'cb3-34'!$I$16</c:f>
              <c:strCache>
                <c:ptCount val="1"/>
                <c:pt idx="0">
                  <c:v>2010–2019 átlaga</c:v>
                </c:pt>
              </c:strCache>
            </c:strRef>
          </c:tx>
          <c:spPr>
            <a:ln w="25400" cap="rnd">
              <a:noFill/>
              <a:round/>
            </a:ln>
            <a:effectLst/>
          </c:spPr>
          <c:marker>
            <c:symbol val="dash"/>
            <c:size val="18"/>
            <c:spPr>
              <a:solidFill>
                <a:schemeClr val="bg1"/>
              </a:solidFill>
              <a:ln w="25400">
                <a:solidFill>
                  <a:schemeClr val="accent3"/>
                </a:solidFill>
              </a:ln>
              <a:effectLst/>
            </c:spPr>
          </c:marker>
          <c:cat>
            <c:strRef>
              <c:f>'cb3-34'!$A$18:$A$23</c:f>
              <c:strCache>
                <c:ptCount val="6"/>
                <c:pt idx="0">
                  <c:v>október</c:v>
                </c:pt>
                <c:pt idx="1">
                  <c:v>november</c:v>
                </c:pt>
                <c:pt idx="2">
                  <c:v>december</c:v>
                </c:pt>
                <c:pt idx="3">
                  <c:v>január</c:v>
                </c:pt>
                <c:pt idx="4">
                  <c:v>február</c:v>
                </c:pt>
                <c:pt idx="5">
                  <c:v>március</c:v>
                </c:pt>
              </c:strCache>
            </c:strRef>
          </c:cat>
          <c:val>
            <c:numRef>
              <c:f>'cb3-34'!$I$18:$I$23</c:f>
              <c:numCache>
                <c:formatCode>0.0</c:formatCode>
                <c:ptCount val="6"/>
                <c:pt idx="0">
                  <c:v>0.3847519387766013</c:v>
                </c:pt>
                <c:pt idx="1">
                  <c:v>0.17653947164181433</c:v>
                </c:pt>
                <c:pt idx="2">
                  <c:v>6.188855364700032E-2</c:v>
                </c:pt>
                <c:pt idx="3">
                  <c:v>0.54805743964936371</c:v>
                </c:pt>
                <c:pt idx="4">
                  <c:v>0.29946030274140012</c:v>
                </c:pt>
                <c:pt idx="5">
                  <c:v>0.36383546922938736</c:v>
                </c:pt>
              </c:numCache>
            </c:numRef>
          </c:val>
          <c:smooth val="0"/>
          <c:extLst>
            <c:ext xmlns:c16="http://schemas.microsoft.com/office/drawing/2014/chart" uri="{C3380CC4-5D6E-409C-BE32-E72D297353CC}">
              <c16:uniqueId val="{00000006-2CF8-4BD9-941B-3ADE5645E12B}"/>
            </c:ext>
          </c:extLst>
        </c:ser>
        <c:dLbls>
          <c:showLegendKey val="0"/>
          <c:showVal val="0"/>
          <c:showCatName val="0"/>
          <c:showSerName val="0"/>
          <c:showPercent val="0"/>
          <c:showBubbleSize val="0"/>
        </c:dLbls>
        <c:marker val="1"/>
        <c:smooth val="0"/>
        <c:axId val="871442720"/>
        <c:axId val="871446000"/>
      </c:lineChart>
      <c:catAx>
        <c:axId val="87144272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71446000"/>
        <c:crosses val="autoZero"/>
        <c:auto val="1"/>
        <c:lblAlgn val="ctr"/>
        <c:lblOffset val="100"/>
        <c:noMultiLvlLbl val="0"/>
      </c:catAx>
      <c:valAx>
        <c:axId val="871446000"/>
        <c:scaling>
          <c:orientation val="minMax"/>
          <c:max val="1.6"/>
          <c:min val="0"/>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71442720"/>
        <c:crosses val="autoZero"/>
        <c:crossBetween val="between"/>
        <c:majorUnit val="0.2"/>
      </c:valAx>
      <c:spPr>
        <a:noFill/>
        <a:ln>
          <a:noFill/>
        </a:ln>
        <a:effectLst/>
      </c:spPr>
    </c:plotArea>
    <c:legend>
      <c:legendPos val="b"/>
      <c:layout>
        <c:manualLayout>
          <c:xMode val="edge"/>
          <c:yMode val="edge"/>
          <c:x val="0"/>
          <c:y val="0.92660101807188744"/>
          <c:w val="1"/>
          <c:h val="7.152066152444039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28097406597661E-2"/>
          <c:y val="6.9912641429746375E-2"/>
          <c:w val="0.91799944435720582"/>
          <c:h val="0.5827810256296263"/>
        </c:manualLayout>
      </c:layout>
      <c:barChart>
        <c:barDir val="col"/>
        <c:grouping val="clustered"/>
        <c:varyColors val="0"/>
        <c:ser>
          <c:idx val="4"/>
          <c:order val="0"/>
          <c:tx>
            <c:strRef>
              <c:f>'cb3-34'!$C$17</c:f>
              <c:strCache>
                <c:ptCount val="1"/>
                <c:pt idx="0">
                  <c:v>2017</c:v>
                </c:pt>
              </c:strCache>
            </c:strRef>
          </c:tx>
          <c:spPr>
            <a:solidFill>
              <a:schemeClr val="bg1">
                <a:lumMod val="75000"/>
              </a:schemeClr>
            </a:solidFill>
            <a:ln>
              <a:noFill/>
            </a:ln>
            <a:effectLst/>
          </c:spPr>
          <c:invertIfNegative val="0"/>
          <c:cat>
            <c:strRef>
              <c:f>'cb3-34'!$B$18:$B$23</c:f>
              <c:strCache>
                <c:ptCount val="6"/>
                <c:pt idx="0">
                  <c:v>October</c:v>
                </c:pt>
                <c:pt idx="1">
                  <c:v>November</c:v>
                </c:pt>
                <c:pt idx="2">
                  <c:v>December</c:v>
                </c:pt>
                <c:pt idx="3">
                  <c:v>January</c:v>
                </c:pt>
                <c:pt idx="4">
                  <c:v>February</c:v>
                </c:pt>
                <c:pt idx="5">
                  <c:v>March</c:v>
                </c:pt>
              </c:strCache>
            </c:strRef>
          </c:cat>
          <c:val>
            <c:numRef>
              <c:f>'cb3-34'!$C$18:$C$23</c:f>
              <c:numCache>
                <c:formatCode>0.0</c:formatCode>
                <c:ptCount val="6"/>
                <c:pt idx="0">
                  <c:v>0.35288017327690113</c:v>
                </c:pt>
                <c:pt idx="1">
                  <c:v>8.6306506872318778E-2</c:v>
                </c:pt>
                <c:pt idx="2">
                  <c:v>0.14309980215598728</c:v>
                </c:pt>
                <c:pt idx="3">
                  <c:v>0.54294514937726035</c:v>
                </c:pt>
                <c:pt idx="4">
                  <c:v>0.40823422437783563</c:v>
                </c:pt>
                <c:pt idx="5">
                  <c:v>7.2193411900769888E-2</c:v>
                </c:pt>
              </c:numCache>
            </c:numRef>
          </c:val>
          <c:extLst>
            <c:ext xmlns:c16="http://schemas.microsoft.com/office/drawing/2014/chart" uri="{C3380CC4-5D6E-409C-BE32-E72D297353CC}">
              <c16:uniqueId val="{00000000-2CF8-4BD9-941B-3ADE5645E12B}"/>
            </c:ext>
          </c:extLst>
        </c:ser>
        <c:ser>
          <c:idx val="5"/>
          <c:order val="1"/>
          <c:tx>
            <c:strRef>
              <c:f>'cb3-34'!$D$17</c:f>
              <c:strCache>
                <c:ptCount val="1"/>
                <c:pt idx="0">
                  <c:v>2018</c:v>
                </c:pt>
              </c:strCache>
            </c:strRef>
          </c:tx>
          <c:spPr>
            <a:solidFill>
              <a:schemeClr val="accent2"/>
            </a:solidFill>
            <a:ln>
              <a:noFill/>
            </a:ln>
            <a:effectLst/>
          </c:spPr>
          <c:invertIfNegative val="0"/>
          <c:cat>
            <c:strRef>
              <c:f>'cb3-34'!$B$18:$B$23</c:f>
              <c:strCache>
                <c:ptCount val="6"/>
                <c:pt idx="0">
                  <c:v>October</c:v>
                </c:pt>
                <c:pt idx="1">
                  <c:v>November</c:v>
                </c:pt>
                <c:pt idx="2">
                  <c:v>December</c:v>
                </c:pt>
                <c:pt idx="3">
                  <c:v>January</c:v>
                </c:pt>
                <c:pt idx="4">
                  <c:v>February</c:v>
                </c:pt>
                <c:pt idx="5">
                  <c:v>March</c:v>
                </c:pt>
              </c:strCache>
            </c:strRef>
          </c:cat>
          <c:val>
            <c:numRef>
              <c:f>'cb3-34'!$D$18:$D$23</c:f>
              <c:numCache>
                <c:formatCode>0.0</c:formatCode>
                <c:ptCount val="6"/>
                <c:pt idx="0">
                  <c:v>0.42253112024852157</c:v>
                </c:pt>
                <c:pt idx="1">
                  <c:v>9.8573841781174565E-2</c:v>
                </c:pt>
                <c:pt idx="2">
                  <c:v>0.26152909760229193</c:v>
                </c:pt>
                <c:pt idx="3">
                  <c:v>0.48742187307503571</c:v>
                </c:pt>
                <c:pt idx="4">
                  <c:v>0.24902068961323209</c:v>
                </c:pt>
                <c:pt idx="5">
                  <c:v>0.20823678259509393</c:v>
                </c:pt>
              </c:numCache>
            </c:numRef>
          </c:val>
          <c:extLst>
            <c:ext xmlns:c16="http://schemas.microsoft.com/office/drawing/2014/chart" uri="{C3380CC4-5D6E-409C-BE32-E72D297353CC}">
              <c16:uniqueId val="{00000001-2CF8-4BD9-941B-3ADE5645E12B}"/>
            </c:ext>
          </c:extLst>
        </c:ser>
        <c:ser>
          <c:idx val="6"/>
          <c:order val="2"/>
          <c:tx>
            <c:strRef>
              <c:f>'cb3-34'!$E$17</c:f>
              <c:strCache>
                <c:ptCount val="1"/>
                <c:pt idx="0">
                  <c:v>2019</c:v>
                </c:pt>
              </c:strCache>
            </c:strRef>
          </c:tx>
          <c:spPr>
            <a:solidFill>
              <a:schemeClr val="accent1">
                <a:lumMod val="60000"/>
                <a:lumOff val="40000"/>
              </a:schemeClr>
            </a:solidFill>
            <a:ln>
              <a:noFill/>
            </a:ln>
            <a:effectLst/>
          </c:spPr>
          <c:invertIfNegative val="0"/>
          <c:cat>
            <c:strRef>
              <c:f>'cb3-34'!$B$18:$B$23</c:f>
              <c:strCache>
                <c:ptCount val="6"/>
                <c:pt idx="0">
                  <c:v>October</c:v>
                </c:pt>
                <c:pt idx="1">
                  <c:v>November</c:v>
                </c:pt>
                <c:pt idx="2">
                  <c:v>December</c:v>
                </c:pt>
                <c:pt idx="3">
                  <c:v>January</c:v>
                </c:pt>
                <c:pt idx="4">
                  <c:v>February</c:v>
                </c:pt>
                <c:pt idx="5">
                  <c:v>March</c:v>
                </c:pt>
              </c:strCache>
            </c:strRef>
          </c:cat>
          <c:val>
            <c:numRef>
              <c:f>'cb3-34'!$E$18:$E$23</c:f>
              <c:numCache>
                <c:formatCode>0.0</c:formatCode>
                <c:ptCount val="6"/>
                <c:pt idx="0">
                  <c:v>0.60967458522721074</c:v>
                </c:pt>
                <c:pt idx="1">
                  <c:v>0.18253704259205961</c:v>
                </c:pt>
                <c:pt idx="2">
                  <c:v>0.34404565663479048</c:v>
                </c:pt>
                <c:pt idx="3">
                  <c:v>0.52115978754397929</c:v>
                </c:pt>
                <c:pt idx="4">
                  <c:v>0.63617767659842173</c:v>
                </c:pt>
                <c:pt idx="5">
                  <c:v>0.43819970599909652</c:v>
                </c:pt>
              </c:numCache>
            </c:numRef>
          </c:val>
          <c:extLst>
            <c:ext xmlns:c16="http://schemas.microsoft.com/office/drawing/2014/chart" uri="{C3380CC4-5D6E-409C-BE32-E72D297353CC}">
              <c16:uniqueId val="{00000002-2CF8-4BD9-941B-3ADE5645E12B}"/>
            </c:ext>
          </c:extLst>
        </c:ser>
        <c:ser>
          <c:idx val="0"/>
          <c:order val="3"/>
          <c:tx>
            <c:strRef>
              <c:f>'cb3-34'!$F$17</c:f>
              <c:strCache>
                <c:ptCount val="1"/>
                <c:pt idx="0">
                  <c:v>2020</c:v>
                </c:pt>
              </c:strCache>
            </c:strRef>
          </c:tx>
          <c:spPr>
            <a:solidFill>
              <a:schemeClr val="accent1"/>
            </a:solidFill>
            <a:ln>
              <a:noFill/>
            </a:ln>
            <a:effectLst/>
          </c:spPr>
          <c:invertIfNegative val="0"/>
          <c:cat>
            <c:strRef>
              <c:f>'cb3-34'!$B$18:$B$23</c:f>
              <c:strCache>
                <c:ptCount val="6"/>
                <c:pt idx="0">
                  <c:v>October</c:v>
                </c:pt>
                <c:pt idx="1">
                  <c:v>November</c:v>
                </c:pt>
                <c:pt idx="2">
                  <c:v>December</c:v>
                </c:pt>
                <c:pt idx="3">
                  <c:v>January</c:v>
                </c:pt>
                <c:pt idx="4">
                  <c:v>February</c:v>
                </c:pt>
                <c:pt idx="5">
                  <c:v>March</c:v>
                </c:pt>
              </c:strCache>
            </c:strRef>
          </c:cat>
          <c:val>
            <c:numRef>
              <c:f>'cb3-34'!$F$18:$F$23</c:f>
              <c:numCache>
                <c:formatCode>0.0</c:formatCode>
                <c:ptCount val="6"/>
                <c:pt idx="0">
                  <c:v>0.1906187754666604</c:v>
                </c:pt>
                <c:pt idx="1">
                  <c:v>0.1845064864072441</c:v>
                </c:pt>
                <c:pt idx="2">
                  <c:v>0.10309139601758943</c:v>
                </c:pt>
                <c:pt idx="3">
                  <c:v>0.7532591580236101</c:v>
                </c:pt>
                <c:pt idx="4">
                  <c:v>0.71747840315312317</c:v>
                </c:pt>
                <c:pt idx="5">
                  <c:v>0.63321743846978507</c:v>
                </c:pt>
              </c:numCache>
            </c:numRef>
          </c:val>
          <c:extLst>
            <c:ext xmlns:c16="http://schemas.microsoft.com/office/drawing/2014/chart" uri="{C3380CC4-5D6E-409C-BE32-E72D297353CC}">
              <c16:uniqueId val="{00000003-2CF8-4BD9-941B-3ADE5645E12B}"/>
            </c:ext>
          </c:extLst>
        </c:ser>
        <c:ser>
          <c:idx val="2"/>
          <c:order val="4"/>
          <c:tx>
            <c:strRef>
              <c:f>'cb3-34'!$G$17</c:f>
              <c:strCache>
                <c:ptCount val="1"/>
                <c:pt idx="0">
                  <c:v>2021</c:v>
                </c:pt>
              </c:strCache>
            </c:strRef>
          </c:tx>
          <c:spPr>
            <a:solidFill>
              <a:schemeClr val="accent1">
                <a:lumMod val="50000"/>
              </a:schemeClr>
            </a:solidFill>
            <a:ln>
              <a:noFill/>
            </a:ln>
            <a:effectLst/>
          </c:spPr>
          <c:invertIfNegative val="0"/>
          <c:cat>
            <c:strRef>
              <c:f>'cb3-34'!$B$18:$B$23</c:f>
              <c:strCache>
                <c:ptCount val="6"/>
                <c:pt idx="0">
                  <c:v>October</c:v>
                </c:pt>
                <c:pt idx="1">
                  <c:v>November</c:v>
                </c:pt>
                <c:pt idx="2">
                  <c:v>December</c:v>
                </c:pt>
                <c:pt idx="3">
                  <c:v>January</c:v>
                </c:pt>
                <c:pt idx="4">
                  <c:v>February</c:v>
                </c:pt>
                <c:pt idx="5">
                  <c:v>March</c:v>
                </c:pt>
              </c:strCache>
            </c:strRef>
          </c:cat>
          <c:val>
            <c:numRef>
              <c:f>'cb3-34'!$G$18:$G$23</c:f>
              <c:numCache>
                <c:formatCode>0.0</c:formatCode>
                <c:ptCount val="6"/>
                <c:pt idx="0">
                  <c:v>0.79113821878031843</c:v>
                </c:pt>
                <c:pt idx="1">
                  <c:v>0.65293003390991089</c:v>
                </c:pt>
                <c:pt idx="2">
                  <c:v>0.83134125428030359</c:v>
                </c:pt>
                <c:pt idx="3">
                  <c:v>0.57451423735929552</c:v>
                </c:pt>
                <c:pt idx="4">
                  <c:v>0.58341833219350292</c:v>
                </c:pt>
                <c:pt idx="5">
                  <c:v>0.24618394049281278</c:v>
                </c:pt>
              </c:numCache>
            </c:numRef>
          </c:val>
          <c:extLst>
            <c:ext xmlns:c16="http://schemas.microsoft.com/office/drawing/2014/chart" uri="{C3380CC4-5D6E-409C-BE32-E72D297353CC}">
              <c16:uniqueId val="{00000004-2CF8-4BD9-941B-3ADE5645E12B}"/>
            </c:ext>
          </c:extLst>
        </c:ser>
        <c:ser>
          <c:idx val="3"/>
          <c:order val="5"/>
          <c:tx>
            <c:strRef>
              <c:f>'cb3-34'!$H$17</c:f>
              <c:strCache>
                <c:ptCount val="1"/>
                <c:pt idx="0">
                  <c:v>2022</c:v>
                </c:pt>
              </c:strCache>
            </c:strRef>
          </c:tx>
          <c:spPr>
            <a:solidFill>
              <a:schemeClr val="accent3"/>
            </a:solidFill>
            <a:ln>
              <a:noFill/>
            </a:ln>
            <a:effectLst/>
          </c:spPr>
          <c:invertIfNegative val="0"/>
          <c:cat>
            <c:strRef>
              <c:f>'cb3-34'!$B$18:$B$23</c:f>
              <c:strCache>
                <c:ptCount val="6"/>
                <c:pt idx="0">
                  <c:v>October</c:v>
                </c:pt>
                <c:pt idx="1">
                  <c:v>November</c:v>
                </c:pt>
                <c:pt idx="2">
                  <c:v>December</c:v>
                </c:pt>
                <c:pt idx="3">
                  <c:v>January</c:v>
                </c:pt>
                <c:pt idx="4">
                  <c:v>February</c:v>
                </c:pt>
                <c:pt idx="5">
                  <c:v>March</c:v>
                </c:pt>
              </c:strCache>
            </c:strRef>
          </c:cat>
          <c:val>
            <c:numRef>
              <c:f>'cb3-34'!$H$18:$H$23</c:f>
              <c:numCache>
                <c:formatCode>0.0</c:formatCode>
                <c:ptCount val="6"/>
                <c:pt idx="3">
                  <c:v>1.5684292019756896</c:v>
                </c:pt>
                <c:pt idx="4">
                  <c:v>1.2796386151257053</c:v>
                </c:pt>
              </c:numCache>
            </c:numRef>
          </c:val>
          <c:extLst>
            <c:ext xmlns:c16="http://schemas.microsoft.com/office/drawing/2014/chart" uri="{C3380CC4-5D6E-409C-BE32-E72D297353CC}">
              <c16:uniqueId val="{00000005-2CF8-4BD9-941B-3ADE5645E12B}"/>
            </c:ext>
          </c:extLst>
        </c:ser>
        <c:dLbls>
          <c:showLegendKey val="0"/>
          <c:showVal val="0"/>
          <c:showCatName val="0"/>
          <c:showSerName val="0"/>
          <c:showPercent val="0"/>
          <c:showBubbleSize val="0"/>
        </c:dLbls>
        <c:gapWidth val="150"/>
        <c:axId val="871442720"/>
        <c:axId val="871446000"/>
      </c:barChart>
      <c:lineChart>
        <c:grouping val="standard"/>
        <c:varyColors val="0"/>
        <c:ser>
          <c:idx val="1"/>
          <c:order val="6"/>
          <c:tx>
            <c:strRef>
              <c:f>'cb3-34'!$I$17</c:f>
              <c:strCache>
                <c:ptCount val="1"/>
                <c:pt idx="0">
                  <c:v>Average of 2010–2019</c:v>
                </c:pt>
              </c:strCache>
            </c:strRef>
          </c:tx>
          <c:spPr>
            <a:ln w="25400" cap="rnd">
              <a:noFill/>
              <a:round/>
            </a:ln>
            <a:effectLst/>
          </c:spPr>
          <c:marker>
            <c:symbol val="dash"/>
            <c:size val="18"/>
            <c:spPr>
              <a:solidFill>
                <a:schemeClr val="bg1"/>
              </a:solidFill>
              <a:ln w="25400">
                <a:solidFill>
                  <a:schemeClr val="accent3"/>
                </a:solidFill>
              </a:ln>
              <a:effectLst/>
            </c:spPr>
          </c:marker>
          <c:cat>
            <c:strRef>
              <c:f>'cb3-34'!$A$18:$A$23</c:f>
              <c:strCache>
                <c:ptCount val="6"/>
                <c:pt idx="0">
                  <c:v>október</c:v>
                </c:pt>
                <c:pt idx="1">
                  <c:v>november</c:v>
                </c:pt>
                <c:pt idx="2">
                  <c:v>december</c:v>
                </c:pt>
                <c:pt idx="3">
                  <c:v>január</c:v>
                </c:pt>
                <c:pt idx="4">
                  <c:v>február</c:v>
                </c:pt>
                <c:pt idx="5">
                  <c:v>március</c:v>
                </c:pt>
              </c:strCache>
            </c:strRef>
          </c:cat>
          <c:val>
            <c:numRef>
              <c:f>'cb3-34'!$I$18:$I$23</c:f>
              <c:numCache>
                <c:formatCode>0.0</c:formatCode>
                <c:ptCount val="6"/>
                <c:pt idx="0">
                  <c:v>0.3847519387766013</c:v>
                </c:pt>
                <c:pt idx="1">
                  <c:v>0.17653947164181433</c:v>
                </c:pt>
                <c:pt idx="2">
                  <c:v>6.188855364700032E-2</c:v>
                </c:pt>
                <c:pt idx="3">
                  <c:v>0.54805743964936371</c:v>
                </c:pt>
                <c:pt idx="4">
                  <c:v>0.29946030274140012</c:v>
                </c:pt>
                <c:pt idx="5">
                  <c:v>0.36383546922938736</c:v>
                </c:pt>
              </c:numCache>
            </c:numRef>
          </c:val>
          <c:smooth val="0"/>
          <c:extLst>
            <c:ext xmlns:c16="http://schemas.microsoft.com/office/drawing/2014/chart" uri="{C3380CC4-5D6E-409C-BE32-E72D297353CC}">
              <c16:uniqueId val="{00000006-2CF8-4BD9-941B-3ADE5645E12B}"/>
            </c:ext>
          </c:extLst>
        </c:ser>
        <c:dLbls>
          <c:showLegendKey val="0"/>
          <c:showVal val="0"/>
          <c:showCatName val="0"/>
          <c:showSerName val="0"/>
          <c:showPercent val="0"/>
          <c:showBubbleSize val="0"/>
        </c:dLbls>
        <c:marker val="1"/>
        <c:smooth val="0"/>
        <c:axId val="871442720"/>
        <c:axId val="871446000"/>
      </c:lineChart>
      <c:catAx>
        <c:axId val="87144272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71446000"/>
        <c:crosses val="autoZero"/>
        <c:auto val="1"/>
        <c:lblAlgn val="ctr"/>
        <c:lblOffset val="100"/>
        <c:noMultiLvlLbl val="0"/>
      </c:catAx>
      <c:valAx>
        <c:axId val="871446000"/>
        <c:scaling>
          <c:orientation val="minMax"/>
          <c:max val="1.6"/>
          <c:min val="0"/>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71442720"/>
        <c:crosses val="autoZero"/>
        <c:crossBetween val="between"/>
        <c:majorUnit val="0.2"/>
      </c:valAx>
      <c:spPr>
        <a:noFill/>
        <a:ln>
          <a:noFill/>
        </a:ln>
        <a:effectLst/>
      </c:spPr>
    </c:plotArea>
    <c:legend>
      <c:legendPos val="b"/>
      <c:layout>
        <c:manualLayout>
          <c:xMode val="edge"/>
          <c:yMode val="edge"/>
          <c:x val="0"/>
          <c:y val="0.92660101807188744"/>
          <c:w val="1"/>
          <c:h val="7.152066152444039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14959786710861E-2"/>
          <c:y val="9.3434722222222225E-2"/>
          <c:w val="0.9204927454953189"/>
          <c:h val="0.70701284722222224"/>
        </c:manualLayout>
      </c:layout>
      <c:areaChart>
        <c:grouping val="stacked"/>
        <c:varyColors val="0"/>
        <c:ser>
          <c:idx val="2"/>
          <c:order val="0"/>
          <c:tx>
            <c:strRef>
              <c:f>'cb3-35'!$A$12</c:f>
              <c:strCache>
                <c:ptCount val="1"/>
                <c:pt idx="0">
                  <c:v>Csökkenő árú tételek</c:v>
                </c:pt>
              </c:strCache>
            </c:strRef>
          </c:tx>
          <c:spPr>
            <a:solidFill>
              <a:schemeClr val="bg1">
                <a:lumMod val="75000"/>
              </a:schemeClr>
            </a:solidFill>
          </c:spPr>
          <c:cat>
            <c:numRef>
              <c:f>'cb3-35'!$C$11:$IJ$11</c:f>
              <c:numCache>
                <c:formatCode>yyyy/mm</c:formatCode>
                <c:ptCount val="242"/>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numCache>
            </c:numRef>
          </c:cat>
          <c:val>
            <c:numRef>
              <c:f>'cb3-35'!$C$12:$IJ$12</c:f>
              <c:numCache>
                <c:formatCode>0.000</c:formatCode>
                <c:ptCount val="242"/>
                <c:pt idx="0">
                  <c:v>12.271000000000001</c:v>
                </c:pt>
                <c:pt idx="1">
                  <c:v>12.344000000000001</c:v>
                </c:pt>
                <c:pt idx="2">
                  <c:v>12.324000000000002</c:v>
                </c:pt>
                <c:pt idx="3">
                  <c:v>15.769</c:v>
                </c:pt>
                <c:pt idx="4">
                  <c:v>15.145</c:v>
                </c:pt>
                <c:pt idx="5">
                  <c:v>16.213999999999999</c:v>
                </c:pt>
                <c:pt idx="6">
                  <c:v>12.918000000000001</c:v>
                </c:pt>
                <c:pt idx="7">
                  <c:v>13.697000000000001</c:v>
                </c:pt>
                <c:pt idx="8">
                  <c:v>12.870000000000001</c:v>
                </c:pt>
                <c:pt idx="9">
                  <c:v>12.870000000000001</c:v>
                </c:pt>
                <c:pt idx="10">
                  <c:v>11.949000000000002</c:v>
                </c:pt>
                <c:pt idx="11">
                  <c:v>12.418000000000001</c:v>
                </c:pt>
                <c:pt idx="12">
                  <c:v>14.339</c:v>
                </c:pt>
                <c:pt idx="13">
                  <c:v>13.015999999999998</c:v>
                </c:pt>
                <c:pt idx="14">
                  <c:v>13.869</c:v>
                </c:pt>
                <c:pt idx="15">
                  <c:v>14.966000000000001</c:v>
                </c:pt>
                <c:pt idx="16">
                  <c:v>19.474</c:v>
                </c:pt>
                <c:pt idx="17">
                  <c:v>12.649000000000001</c:v>
                </c:pt>
                <c:pt idx="18">
                  <c:v>11.259999999999998</c:v>
                </c:pt>
                <c:pt idx="19">
                  <c:v>14.360999999999999</c:v>
                </c:pt>
                <c:pt idx="20">
                  <c:v>21.180999999999997</c:v>
                </c:pt>
                <c:pt idx="21">
                  <c:v>21.975000000000001</c:v>
                </c:pt>
                <c:pt idx="22">
                  <c:v>15.166999999999998</c:v>
                </c:pt>
                <c:pt idx="23">
                  <c:v>13.637</c:v>
                </c:pt>
                <c:pt idx="24">
                  <c:v>16.744</c:v>
                </c:pt>
                <c:pt idx="25">
                  <c:v>19.818999999999999</c:v>
                </c:pt>
                <c:pt idx="26">
                  <c:v>17.515000000000001</c:v>
                </c:pt>
                <c:pt idx="27">
                  <c:v>11.473000000000001</c:v>
                </c:pt>
                <c:pt idx="28">
                  <c:v>15.713999999999999</c:v>
                </c:pt>
                <c:pt idx="29">
                  <c:v>13.038</c:v>
                </c:pt>
                <c:pt idx="30">
                  <c:v>14.744</c:v>
                </c:pt>
                <c:pt idx="31">
                  <c:v>12.798000000000002</c:v>
                </c:pt>
                <c:pt idx="32">
                  <c:v>7.968</c:v>
                </c:pt>
                <c:pt idx="33">
                  <c:v>9.6460000000000008</c:v>
                </c:pt>
                <c:pt idx="34">
                  <c:v>13.357000000000001</c:v>
                </c:pt>
                <c:pt idx="35">
                  <c:v>12.373999999999999</c:v>
                </c:pt>
                <c:pt idx="36">
                  <c:v>17.946000000000002</c:v>
                </c:pt>
                <c:pt idx="37">
                  <c:v>19.850000000000001</c:v>
                </c:pt>
                <c:pt idx="38">
                  <c:v>21.725000000000001</c:v>
                </c:pt>
                <c:pt idx="39">
                  <c:v>19.261000000000003</c:v>
                </c:pt>
                <c:pt idx="40">
                  <c:v>22.052</c:v>
                </c:pt>
                <c:pt idx="41">
                  <c:v>23.464000000000002</c:v>
                </c:pt>
                <c:pt idx="42">
                  <c:v>23.82</c:v>
                </c:pt>
                <c:pt idx="43">
                  <c:v>25.480000000000004</c:v>
                </c:pt>
                <c:pt idx="44">
                  <c:v>26.503000000000007</c:v>
                </c:pt>
                <c:pt idx="45">
                  <c:v>29.435000000000002</c:v>
                </c:pt>
                <c:pt idx="46">
                  <c:v>28.556999999999999</c:v>
                </c:pt>
                <c:pt idx="47">
                  <c:v>27.215000000000003</c:v>
                </c:pt>
                <c:pt idx="48">
                  <c:v>33.426000000000002</c:v>
                </c:pt>
                <c:pt idx="49">
                  <c:v>32.489000000000004</c:v>
                </c:pt>
                <c:pt idx="50">
                  <c:v>38.338500000000003</c:v>
                </c:pt>
                <c:pt idx="51">
                  <c:v>41.096500000000006</c:v>
                </c:pt>
                <c:pt idx="52">
                  <c:v>37.327500000000001</c:v>
                </c:pt>
                <c:pt idx="53">
                  <c:v>35.6845</c:v>
                </c:pt>
                <c:pt idx="54">
                  <c:v>28.334</c:v>
                </c:pt>
                <c:pt idx="55">
                  <c:v>22.434000000000005</c:v>
                </c:pt>
                <c:pt idx="56">
                  <c:v>22.064000000000004</c:v>
                </c:pt>
                <c:pt idx="57">
                  <c:v>20.975000000000001</c:v>
                </c:pt>
                <c:pt idx="58">
                  <c:v>21.415000000000003</c:v>
                </c:pt>
                <c:pt idx="59">
                  <c:v>15.197000000000001</c:v>
                </c:pt>
                <c:pt idx="60">
                  <c:v>13.116999999999999</c:v>
                </c:pt>
                <c:pt idx="61">
                  <c:v>12.838999999999999</c:v>
                </c:pt>
                <c:pt idx="62">
                  <c:v>13.817999999999998</c:v>
                </c:pt>
                <c:pt idx="63">
                  <c:v>13.987</c:v>
                </c:pt>
                <c:pt idx="64">
                  <c:v>14.152999999999999</c:v>
                </c:pt>
                <c:pt idx="65">
                  <c:v>14.691999999999998</c:v>
                </c:pt>
                <c:pt idx="66">
                  <c:v>16.198</c:v>
                </c:pt>
                <c:pt idx="67">
                  <c:v>16.558999999999997</c:v>
                </c:pt>
                <c:pt idx="68">
                  <c:v>17.012</c:v>
                </c:pt>
                <c:pt idx="69">
                  <c:v>11.584</c:v>
                </c:pt>
                <c:pt idx="70">
                  <c:v>10.357000000000001</c:v>
                </c:pt>
                <c:pt idx="71">
                  <c:v>12.179</c:v>
                </c:pt>
                <c:pt idx="72">
                  <c:v>10.904</c:v>
                </c:pt>
                <c:pt idx="73">
                  <c:v>12.032</c:v>
                </c:pt>
                <c:pt idx="74">
                  <c:v>10.917</c:v>
                </c:pt>
                <c:pt idx="75">
                  <c:v>9.347999999999999</c:v>
                </c:pt>
                <c:pt idx="76">
                  <c:v>10.322999999999999</c:v>
                </c:pt>
                <c:pt idx="77">
                  <c:v>11.679</c:v>
                </c:pt>
                <c:pt idx="78">
                  <c:v>16.584</c:v>
                </c:pt>
                <c:pt idx="79">
                  <c:v>17.138999999999999</c:v>
                </c:pt>
                <c:pt idx="80">
                  <c:v>16.45</c:v>
                </c:pt>
                <c:pt idx="81">
                  <c:v>15.782</c:v>
                </c:pt>
                <c:pt idx="82">
                  <c:v>22.073</c:v>
                </c:pt>
                <c:pt idx="83">
                  <c:v>22.235999999999997</c:v>
                </c:pt>
                <c:pt idx="84">
                  <c:v>26.557000000000002</c:v>
                </c:pt>
                <c:pt idx="85">
                  <c:v>20.835000000000001</c:v>
                </c:pt>
                <c:pt idx="86">
                  <c:v>21.912999999999997</c:v>
                </c:pt>
                <c:pt idx="87">
                  <c:v>21.009</c:v>
                </c:pt>
                <c:pt idx="88">
                  <c:v>20.567</c:v>
                </c:pt>
                <c:pt idx="89">
                  <c:v>21.657</c:v>
                </c:pt>
                <c:pt idx="90">
                  <c:v>20.196999999999999</c:v>
                </c:pt>
                <c:pt idx="91">
                  <c:v>17.583000000000002</c:v>
                </c:pt>
                <c:pt idx="92">
                  <c:v>17.831</c:v>
                </c:pt>
                <c:pt idx="93">
                  <c:v>21.246999999999996</c:v>
                </c:pt>
                <c:pt idx="94">
                  <c:v>19.507999999999999</c:v>
                </c:pt>
                <c:pt idx="95">
                  <c:v>19.972999999999999</c:v>
                </c:pt>
                <c:pt idx="96">
                  <c:v>17.966000000000001</c:v>
                </c:pt>
                <c:pt idx="97">
                  <c:v>16.726000000000003</c:v>
                </c:pt>
                <c:pt idx="98">
                  <c:v>14.581999999999999</c:v>
                </c:pt>
                <c:pt idx="99">
                  <c:v>18.481999999999999</c:v>
                </c:pt>
                <c:pt idx="100">
                  <c:v>20.476999999999997</c:v>
                </c:pt>
                <c:pt idx="101">
                  <c:v>19.122999999999998</c:v>
                </c:pt>
                <c:pt idx="102">
                  <c:v>33.432000000000002</c:v>
                </c:pt>
                <c:pt idx="103">
                  <c:v>30.384000000000004</c:v>
                </c:pt>
                <c:pt idx="104">
                  <c:v>22.895</c:v>
                </c:pt>
                <c:pt idx="105">
                  <c:v>24.498000000000005</c:v>
                </c:pt>
                <c:pt idx="106">
                  <c:v>22.866000000000003</c:v>
                </c:pt>
                <c:pt idx="107">
                  <c:v>20.376000000000001</c:v>
                </c:pt>
                <c:pt idx="108">
                  <c:v>19.906000000000002</c:v>
                </c:pt>
                <c:pt idx="109">
                  <c:v>29.323</c:v>
                </c:pt>
                <c:pt idx="110">
                  <c:v>22.718999999999994</c:v>
                </c:pt>
                <c:pt idx="111">
                  <c:v>21.773999999999997</c:v>
                </c:pt>
                <c:pt idx="112">
                  <c:v>20.39</c:v>
                </c:pt>
                <c:pt idx="113">
                  <c:v>23.287000000000003</c:v>
                </c:pt>
                <c:pt idx="114">
                  <c:v>22.838000000000001</c:v>
                </c:pt>
                <c:pt idx="115">
                  <c:v>15.96</c:v>
                </c:pt>
                <c:pt idx="116">
                  <c:v>14.183</c:v>
                </c:pt>
                <c:pt idx="117">
                  <c:v>13.921000000000001</c:v>
                </c:pt>
                <c:pt idx="118">
                  <c:v>14.794999999999998</c:v>
                </c:pt>
                <c:pt idx="119">
                  <c:v>11.606000000000002</c:v>
                </c:pt>
                <c:pt idx="120">
                  <c:v>10.422000000000001</c:v>
                </c:pt>
                <c:pt idx="121">
                  <c:v>10.755000000000001</c:v>
                </c:pt>
                <c:pt idx="122">
                  <c:v>11.776</c:v>
                </c:pt>
                <c:pt idx="123">
                  <c:v>12.364000000000001</c:v>
                </c:pt>
                <c:pt idx="124">
                  <c:v>13.773</c:v>
                </c:pt>
                <c:pt idx="125">
                  <c:v>14.132000000000001</c:v>
                </c:pt>
                <c:pt idx="126">
                  <c:v>14.222000000000001</c:v>
                </c:pt>
                <c:pt idx="127">
                  <c:v>13.356000000000002</c:v>
                </c:pt>
                <c:pt idx="128">
                  <c:v>12.245000000000001</c:v>
                </c:pt>
                <c:pt idx="129">
                  <c:v>8.609</c:v>
                </c:pt>
                <c:pt idx="130">
                  <c:v>8.8140000000000001</c:v>
                </c:pt>
                <c:pt idx="131">
                  <c:v>8.0950000000000006</c:v>
                </c:pt>
                <c:pt idx="132">
                  <c:v>20.416</c:v>
                </c:pt>
                <c:pt idx="133">
                  <c:v>22.243000000000002</c:v>
                </c:pt>
                <c:pt idx="134">
                  <c:v>29.274000000000004</c:v>
                </c:pt>
                <c:pt idx="135">
                  <c:v>28.73</c:v>
                </c:pt>
                <c:pt idx="136">
                  <c:v>30.238999999999997</c:v>
                </c:pt>
                <c:pt idx="137">
                  <c:v>29.954000000000001</c:v>
                </c:pt>
                <c:pt idx="138">
                  <c:v>22.216000000000001</c:v>
                </c:pt>
                <c:pt idx="139">
                  <c:v>34.341999999999999</c:v>
                </c:pt>
                <c:pt idx="140">
                  <c:v>36.685000000000002</c:v>
                </c:pt>
                <c:pt idx="141">
                  <c:v>37.804000000000002</c:v>
                </c:pt>
                <c:pt idx="142">
                  <c:v>39.308</c:v>
                </c:pt>
                <c:pt idx="143">
                  <c:v>32.484000000000002</c:v>
                </c:pt>
                <c:pt idx="144">
                  <c:v>42.69</c:v>
                </c:pt>
                <c:pt idx="145">
                  <c:v>41.540999999999997</c:v>
                </c:pt>
                <c:pt idx="146">
                  <c:v>44.656999999999996</c:v>
                </c:pt>
                <c:pt idx="147">
                  <c:v>49.621999999999993</c:v>
                </c:pt>
                <c:pt idx="148">
                  <c:v>38.489000000000004</c:v>
                </c:pt>
                <c:pt idx="149">
                  <c:v>37.887</c:v>
                </c:pt>
                <c:pt idx="150">
                  <c:v>40.595999999999997</c:v>
                </c:pt>
                <c:pt idx="151">
                  <c:v>47.292000000000002</c:v>
                </c:pt>
                <c:pt idx="152">
                  <c:v>47.563999999999993</c:v>
                </c:pt>
                <c:pt idx="153">
                  <c:v>38.753999999999998</c:v>
                </c:pt>
                <c:pt idx="154">
                  <c:v>43.126999999999995</c:v>
                </c:pt>
                <c:pt idx="155">
                  <c:v>44.724999999999994</c:v>
                </c:pt>
                <c:pt idx="156">
                  <c:v>47.030999999999992</c:v>
                </c:pt>
                <c:pt idx="157">
                  <c:v>42.146999999999991</c:v>
                </c:pt>
                <c:pt idx="158">
                  <c:v>43.251999999999988</c:v>
                </c:pt>
                <c:pt idx="159">
                  <c:v>39.839999999999996</c:v>
                </c:pt>
                <c:pt idx="160">
                  <c:v>33.042999999999999</c:v>
                </c:pt>
                <c:pt idx="161">
                  <c:v>37.024999999999999</c:v>
                </c:pt>
                <c:pt idx="162">
                  <c:v>31.061</c:v>
                </c:pt>
                <c:pt idx="163">
                  <c:v>28.948999999999998</c:v>
                </c:pt>
                <c:pt idx="164">
                  <c:v>29.812000000000001</c:v>
                </c:pt>
                <c:pt idx="165">
                  <c:v>29.277999999999999</c:v>
                </c:pt>
                <c:pt idx="166">
                  <c:v>31.484999999999999</c:v>
                </c:pt>
                <c:pt idx="167">
                  <c:v>30.239000000000001</c:v>
                </c:pt>
                <c:pt idx="168">
                  <c:v>28.237000000000002</c:v>
                </c:pt>
                <c:pt idx="169">
                  <c:v>29.855999999999995</c:v>
                </c:pt>
                <c:pt idx="170">
                  <c:v>31.340999999999998</c:v>
                </c:pt>
                <c:pt idx="171">
                  <c:v>26.961999999999996</c:v>
                </c:pt>
                <c:pt idx="172">
                  <c:v>25.125</c:v>
                </c:pt>
                <c:pt idx="173">
                  <c:v>29.632999999999999</c:v>
                </c:pt>
                <c:pt idx="174">
                  <c:v>31.233999999999998</c:v>
                </c:pt>
                <c:pt idx="175">
                  <c:v>31.732999999999997</c:v>
                </c:pt>
                <c:pt idx="176">
                  <c:v>32.952999999999996</c:v>
                </c:pt>
                <c:pt idx="177">
                  <c:v>23.178000000000001</c:v>
                </c:pt>
                <c:pt idx="178">
                  <c:v>21.493000000000002</c:v>
                </c:pt>
                <c:pt idx="179">
                  <c:v>15.667999999999999</c:v>
                </c:pt>
                <c:pt idx="180">
                  <c:v>19.573</c:v>
                </c:pt>
                <c:pt idx="181">
                  <c:v>20.568999999999999</c:v>
                </c:pt>
                <c:pt idx="182">
                  <c:v>18.603999999999999</c:v>
                </c:pt>
                <c:pt idx="183">
                  <c:v>23.447999999999997</c:v>
                </c:pt>
                <c:pt idx="184">
                  <c:v>22.946000000000002</c:v>
                </c:pt>
                <c:pt idx="185">
                  <c:v>30.060000000000002</c:v>
                </c:pt>
                <c:pt idx="186">
                  <c:v>20.21</c:v>
                </c:pt>
                <c:pt idx="187">
                  <c:v>19.579000000000001</c:v>
                </c:pt>
                <c:pt idx="188">
                  <c:v>19.323999999999998</c:v>
                </c:pt>
                <c:pt idx="189">
                  <c:v>20.103000000000002</c:v>
                </c:pt>
                <c:pt idx="190">
                  <c:v>18.187999999999999</c:v>
                </c:pt>
                <c:pt idx="191">
                  <c:v>18.598000000000003</c:v>
                </c:pt>
                <c:pt idx="192">
                  <c:v>27.098000000000003</c:v>
                </c:pt>
                <c:pt idx="193">
                  <c:v>26.149000000000001</c:v>
                </c:pt>
                <c:pt idx="194">
                  <c:v>24.682000000000002</c:v>
                </c:pt>
                <c:pt idx="195">
                  <c:v>16.462</c:v>
                </c:pt>
                <c:pt idx="196">
                  <c:v>16.298999999999999</c:v>
                </c:pt>
                <c:pt idx="197">
                  <c:v>18.138000000000002</c:v>
                </c:pt>
                <c:pt idx="198">
                  <c:v>18.515000000000001</c:v>
                </c:pt>
                <c:pt idx="199">
                  <c:v>19.632999999999999</c:v>
                </c:pt>
                <c:pt idx="200">
                  <c:v>18.209</c:v>
                </c:pt>
                <c:pt idx="201">
                  <c:v>16.766000000000002</c:v>
                </c:pt>
                <c:pt idx="202">
                  <c:v>18.686</c:v>
                </c:pt>
                <c:pt idx="203">
                  <c:v>19.244</c:v>
                </c:pt>
                <c:pt idx="204">
                  <c:v>27.161999999999999</c:v>
                </c:pt>
                <c:pt idx="205">
                  <c:v>24.524000000000001</c:v>
                </c:pt>
                <c:pt idx="206">
                  <c:v>18.831</c:v>
                </c:pt>
                <c:pt idx="207">
                  <c:v>17.027000000000001</c:v>
                </c:pt>
                <c:pt idx="208">
                  <c:v>20.163</c:v>
                </c:pt>
                <c:pt idx="209">
                  <c:v>23.979999999999997</c:v>
                </c:pt>
                <c:pt idx="210">
                  <c:v>24.015000000000001</c:v>
                </c:pt>
                <c:pt idx="211">
                  <c:v>24.138000000000002</c:v>
                </c:pt>
                <c:pt idx="212">
                  <c:v>21.216999999999999</c:v>
                </c:pt>
                <c:pt idx="213">
                  <c:v>19.600999999999999</c:v>
                </c:pt>
                <c:pt idx="214">
                  <c:v>18.465</c:v>
                </c:pt>
                <c:pt idx="215">
                  <c:v>12.696</c:v>
                </c:pt>
                <c:pt idx="216">
                  <c:v>11.309000000000001</c:v>
                </c:pt>
                <c:pt idx="217">
                  <c:v>10.084</c:v>
                </c:pt>
                <c:pt idx="218">
                  <c:v>16.954999999999998</c:v>
                </c:pt>
                <c:pt idx="219">
                  <c:v>17.651000000000003</c:v>
                </c:pt>
                <c:pt idx="220">
                  <c:v>20.388999999999999</c:v>
                </c:pt>
                <c:pt idx="221">
                  <c:v>22.792000000000002</c:v>
                </c:pt>
                <c:pt idx="222">
                  <c:v>16.341999999999999</c:v>
                </c:pt>
                <c:pt idx="223">
                  <c:v>14.643000000000001</c:v>
                </c:pt>
                <c:pt idx="224">
                  <c:v>17.108000000000001</c:v>
                </c:pt>
                <c:pt idx="225">
                  <c:v>22.494999999999997</c:v>
                </c:pt>
                <c:pt idx="226">
                  <c:v>22.645</c:v>
                </c:pt>
                <c:pt idx="227">
                  <c:v>26.193000000000001</c:v>
                </c:pt>
                <c:pt idx="228">
                  <c:v>28.395</c:v>
                </c:pt>
                <c:pt idx="229">
                  <c:v>21.779</c:v>
                </c:pt>
                <c:pt idx="230">
                  <c:v>21.064999999999998</c:v>
                </c:pt>
                <c:pt idx="231">
                  <c:v>15.440999999999999</c:v>
                </c:pt>
                <c:pt idx="232">
                  <c:v>17.070999999999998</c:v>
                </c:pt>
                <c:pt idx="233">
                  <c:v>13.108000000000001</c:v>
                </c:pt>
                <c:pt idx="234">
                  <c:v>14.786000000000001</c:v>
                </c:pt>
                <c:pt idx="235">
                  <c:v>11.701000000000001</c:v>
                </c:pt>
                <c:pt idx="236">
                  <c:v>11.042999999999999</c:v>
                </c:pt>
                <c:pt idx="237">
                  <c:v>10.227</c:v>
                </c:pt>
                <c:pt idx="238">
                  <c:v>9.7249999999999996</c:v>
                </c:pt>
                <c:pt idx="239">
                  <c:v>9.1750000000000007</c:v>
                </c:pt>
                <c:pt idx="240">
                  <c:v>4.7110000000000003</c:v>
                </c:pt>
                <c:pt idx="241" formatCode="General">
                  <c:v>3.605</c:v>
                </c:pt>
              </c:numCache>
            </c:numRef>
          </c:val>
          <c:extLst>
            <c:ext xmlns:c16="http://schemas.microsoft.com/office/drawing/2014/chart" uri="{C3380CC4-5D6E-409C-BE32-E72D297353CC}">
              <c16:uniqueId val="{00000000-7153-43B7-9C17-D15AD9264D3B}"/>
            </c:ext>
          </c:extLst>
        </c:ser>
        <c:ser>
          <c:idx val="1"/>
          <c:order val="1"/>
          <c:tx>
            <c:strRef>
              <c:f>'cb3-35'!$A$13</c:f>
              <c:strCache>
                <c:ptCount val="1"/>
                <c:pt idx="0">
                  <c:v>1&gt;CPI&gt;0</c:v>
                </c:pt>
              </c:strCache>
            </c:strRef>
          </c:tx>
          <c:spPr>
            <a:solidFill>
              <a:schemeClr val="accent1"/>
            </a:solidFill>
          </c:spPr>
          <c:cat>
            <c:numRef>
              <c:f>'cb3-35'!$C$11:$IJ$11</c:f>
              <c:numCache>
                <c:formatCode>yyyy/mm</c:formatCode>
                <c:ptCount val="242"/>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numCache>
            </c:numRef>
          </c:cat>
          <c:val>
            <c:numRef>
              <c:f>'cb3-35'!$C$13:$IJ$13</c:f>
              <c:numCache>
                <c:formatCode>0.000</c:formatCode>
                <c:ptCount val="242"/>
                <c:pt idx="0">
                  <c:v>3.775999999999982</c:v>
                </c:pt>
                <c:pt idx="1">
                  <c:v>2.9200000000000017</c:v>
                </c:pt>
                <c:pt idx="2">
                  <c:v>3.2659999999999769</c:v>
                </c:pt>
                <c:pt idx="3">
                  <c:v>1.4899999999999949</c:v>
                </c:pt>
                <c:pt idx="4">
                  <c:v>1.9349999999999881</c:v>
                </c:pt>
                <c:pt idx="5">
                  <c:v>1.7010000000000076</c:v>
                </c:pt>
                <c:pt idx="6">
                  <c:v>7.1500000000000057</c:v>
                </c:pt>
                <c:pt idx="7">
                  <c:v>2.8279999999999887</c:v>
                </c:pt>
                <c:pt idx="8">
                  <c:v>4.512999999999991</c:v>
                </c:pt>
                <c:pt idx="9">
                  <c:v>4.3979999999999819</c:v>
                </c:pt>
                <c:pt idx="10">
                  <c:v>5.1989999999999696</c:v>
                </c:pt>
                <c:pt idx="11">
                  <c:v>6.1069999999999709</c:v>
                </c:pt>
                <c:pt idx="12">
                  <c:v>3.8279999999999745</c:v>
                </c:pt>
                <c:pt idx="13">
                  <c:v>12.09499999999997</c:v>
                </c:pt>
                <c:pt idx="14">
                  <c:v>9.8829999999999529</c:v>
                </c:pt>
                <c:pt idx="15">
                  <c:v>8.7909999999999542</c:v>
                </c:pt>
                <c:pt idx="16">
                  <c:v>12.171999999999969</c:v>
                </c:pt>
                <c:pt idx="17">
                  <c:v>12.856999999999971</c:v>
                </c:pt>
                <c:pt idx="18">
                  <c:v>11.274999999999991</c:v>
                </c:pt>
                <c:pt idx="19">
                  <c:v>7.3850000000000051</c:v>
                </c:pt>
                <c:pt idx="20">
                  <c:v>4.215999999999994</c:v>
                </c:pt>
                <c:pt idx="21">
                  <c:v>6.8619999999999806</c:v>
                </c:pt>
                <c:pt idx="22">
                  <c:v>7.9879999999999995</c:v>
                </c:pt>
                <c:pt idx="23">
                  <c:v>7.2660000000000196</c:v>
                </c:pt>
                <c:pt idx="24">
                  <c:v>4.2539999999999765</c:v>
                </c:pt>
                <c:pt idx="25">
                  <c:v>4.5300000000000011</c:v>
                </c:pt>
                <c:pt idx="26">
                  <c:v>7.3829999999999814</c:v>
                </c:pt>
                <c:pt idx="27">
                  <c:v>7.650999999999982</c:v>
                </c:pt>
                <c:pt idx="28">
                  <c:v>2.9129999999999825</c:v>
                </c:pt>
                <c:pt idx="29">
                  <c:v>4.6659999999999684</c:v>
                </c:pt>
                <c:pt idx="30">
                  <c:v>5.339999999999975</c:v>
                </c:pt>
                <c:pt idx="31">
                  <c:v>6.2079999999999842</c:v>
                </c:pt>
                <c:pt idx="32">
                  <c:v>9.3729999999999762</c:v>
                </c:pt>
                <c:pt idx="33">
                  <c:v>11.19599999999997</c:v>
                </c:pt>
                <c:pt idx="34">
                  <c:v>9.6269999999999669</c:v>
                </c:pt>
                <c:pt idx="35">
                  <c:v>12.33499999999998</c:v>
                </c:pt>
                <c:pt idx="36">
                  <c:v>8.6749999999999687</c:v>
                </c:pt>
                <c:pt idx="37">
                  <c:v>12.394000000000005</c:v>
                </c:pt>
                <c:pt idx="38">
                  <c:v>5.9489999999999696</c:v>
                </c:pt>
                <c:pt idx="39">
                  <c:v>4.0429999999999637</c:v>
                </c:pt>
                <c:pt idx="40">
                  <c:v>9.9179999999999922</c:v>
                </c:pt>
                <c:pt idx="41">
                  <c:v>7.6649999999999778</c:v>
                </c:pt>
                <c:pt idx="42">
                  <c:v>8.9669999999999703</c:v>
                </c:pt>
                <c:pt idx="43">
                  <c:v>6.0719999999999885</c:v>
                </c:pt>
                <c:pt idx="44">
                  <c:v>9.7159999999999727</c:v>
                </c:pt>
                <c:pt idx="45">
                  <c:v>10.317499999999974</c:v>
                </c:pt>
                <c:pt idx="46">
                  <c:v>10.049499999999988</c:v>
                </c:pt>
                <c:pt idx="47">
                  <c:v>13.366999999999969</c:v>
                </c:pt>
                <c:pt idx="48">
                  <c:v>11.339500000000022</c:v>
                </c:pt>
                <c:pt idx="49">
                  <c:v>13.668499999999995</c:v>
                </c:pt>
                <c:pt idx="50">
                  <c:v>11.734000000000016</c:v>
                </c:pt>
                <c:pt idx="51">
                  <c:v>10.377000000000017</c:v>
                </c:pt>
                <c:pt idx="52">
                  <c:v>8.2980000000000089</c:v>
                </c:pt>
                <c:pt idx="53">
                  <c:v>6.1130000000000138</c:v>
                </c:pt>
                <c:pt idx="54">
                  <c:v>12.089500000000008</c:v>
                </c:pt>
                <c:pt idx="55">
                  <c:v>17.858499999999999</c:v>
                </c:pt>
                <c:pt idx="56">
                  <c:v>5.7520000000000095</c:v>
                </c:pt>
                <c:pt idx="57">
                  <c:v>5.8730000000000189</c:v>
                </c:pt>
                <c:pt idx="58">
                  <c:v>4.3610000000000184</c:v>
                </c:pt>
                <c:pt idx="59">
                  <c:v>9.2040000000000077</c:v>
                </c:pt>
                <c:pt idx="60">
                  <c:v>4.0089999999999861</c:v>
                </c:pt>
                <c:pt idx="61">
                  <c:v>3.1719999999999686</c:v>
                </c:pt>
                <c:pt idx="62">
                  <c:v>2.8329999999999842</c:v>
                </c:pt>
                <c:pt idx="63">
                  <c:v>4.6459999999999866</c:v>
                </c:pt>
                <c:pt idx="64">
                  <c:v>5.2560000000000002</c:v>
                </c:pt>
                <c:pt idx="65">
                  <c:v>5.1990000000000123</c:v>
                </c:pt>
                <c:pt idx="66">
                  <c:v>2.2919999999999874</c:v>
                </c:pt>
                <c:pt idx="67">
                  <c:v>2.1489999999999867</c:v>
                </c:pt>
                <c:pt idx="68">
                  <c:v>6.951999999999984</c:v>
                </c:pt>
                <c:pt idx="69">
                  <c:v>6.421999999999997</c:v>
                </c:pt>
                <c:pt idx="70">
                  <c:v>6.5769999999999982</c:v>
                </c:pt>
                <c:pt idx="71">
                  <c:v>8.1360000000000241</c:v>
                </c:pt>
                <c:pt idx="72">
                  <c:v>3.5419999999999874</c:v>
                </c:pt>
                <c:pt idx="73">
                  <c:v>10.324999999999974</c:v>
                </c:pt>
                <c:pt idx="74">
                  <c:v>7.2359999999999758</c:v>
                </c:pt>
                <c:pt idx="75">
                  <c:v>7.5369999999999919</c:v>
                </c:pt>
                <c:pt idx="76">
                  <c:v>4.0360000000000014</c:v>
                </c:pt>
                <c:pt idx="77">
                  <c:v>7.6589999999999918</c:v>
                </c:pt>
                <c:pt idx="78">
                  <c:v>6.8029999999999688</c:v>
                </c:pt>
                <c:pt idx="79">
                  <c:v>8.1779999999999688</c:v>
                </c:pt>
                <c:pt idx="80">
                  <c:v>9.6259999999999764</c:v>
                </c:pt>
                <c:pt idx="81">
                  <c:v>10.426999999999978</c:v>
                </c:pt>
                <c:pt idx="82">
                  <c:v>9.1799999999999642</c:v>
                </c:pt>
                <c:pt idx="83">
                  <c:v>8.4289999999999736</c:v>
                </c:pt>
                <c:pt idx="84">
                  <c:v>5.3559999999999945</c:v>
                </c:pt>
                <c:pt idx="85">
                  <c:v>11.376000000000019</c:v>
                </c:pt>
                <c:pt idx="86">
                  <c:v>12.622</c:v>
                </c:pt>
                <c:pt idx="87">
                  <c:v>8.748999999999981</c:v>
                </c:pt>
                <c:pt idx="88">
                  <c:v>6.9179999999999922</c:v>
                </c:pt>
                <c:pt idx="89">
                  <c:v>8.8379999999999939</c:v>
                </c:pt>
                <c:pt idx="90">
                  <c:v>1.2439999999999998</c:v>
                </c:pt>
                <c:pt idx="91">
                  <c:v>2.392999999999958</c:v>
                </c:pt>
                <c:pt idx="92">
                  <c:v>3.5489999999999924</c:v>
                </c:pt>
                <c:pt idx="93">
                  <c:v>3.0559999999999974</c:v>
                </c:pt>
                <c:pt idx="94">
                  <c:v>1.9069999999999823</c:v>
                </c:pt>
                <c:pt idx="95">
                  <c:v>1.9289999999999736</c:v>
                </c:pt>
                <c:pt idx="96">
                  <c:v>5.1119999999999663</c:v>
                </c:pt>
                <c:pt idx="97">
                  <c:v>4.9649999999999892</c:v>
                </c:pt>
                <c:pt idx="98">
                  <c:v>6.7979999999999876</c:v>
                </c:pt>
                <c:pt idx="99">
                  <c:v>5.9620000000000033</c:v>
                </c:pt>
                <c:pt idx="100">
                  <c:v>3.0709999999999837</c:v>
                </c:pt>
                <c:pt idx="101">
                  <c:v>3.2289999999999708</c:v>
                </c:pt>
                <c:pt idx="102">
                  <c:v>11.35599999999998</c:v>
                </c:pt>
                <c:pt idx="103">
                  <c:v>9.9089999999999847</c:v>
                </c:pt>
                <c:pt idx="104">
                  <c:v>21.874999999999993</c:v>
                </c:pt>
                <c:pt idx="105">
                  <c:v>18.594999999999999</c:v>
                </c:pt>
                <c:pt idx="106">
                  <c:v>14.977999999999987</c:v>
                </c:pt>
                <c:pt idx="107">
                  <c:v>13.353999999999999</c:v>
                </c:pt>
                <c:pt idx="108">
                  <c:v>20.580999999999989</c:v>
                </c:pt>
                <c:pt idx="109">
                  <c:v>9.9699999999999918</c:v>
                </c:pt>
                <c:pt idx="110">
                  <c:v>16.851999999999997</c:v>
                </c:pt>
                <c:pt idx="111">
                  <c:v>8.9170000000000158</c:v>
                </c:pt>
                <c:pt idx="112">
                  <c:v>12.587000000000018</c:v>
                </c:pt>
                <c:pt idx="113">
                  <c:v>10.876000000000019</c:v>
                </c:pt>
                <c:pt idx="114">
                  <c:v>7.429000000000002</c:v>
                </c:pt>
                <c:pt idx="115">
                  <c:v>5.4729999999999706</c:v>
                </c:pt>
                <c:pt idx="116">
                  <c:v>6.636999999999972</c:v>
                </c:pt>
                <c:pt idx="117">
                  <c:v>5.2039999999999651</c:v>
                </c:pt>
                <c:pt idx="118">
                  <c:v>3.6539999999999964</c:v>
                </c:pt>
                <c:pt idx="119">
                  <c:v>3.4869999999999948</c:v>
                </c:pt>
                <c:pt idx="120">
                  <c:v>2.8509999999999991</c:v>
                </c:pt>
                <c:pt idx="121">
                  <c:v>2.8510000000000133</c:v>
                </c:pt>
                <c:pt idx="122">
                  <c:v>2.6970000000000027</c:v>
                </c:pt>
                <c:pt idx="123">
                  <c:v>5.5009999999999906</c:v>
                </c:pt>
                <c:pt idx="124">
                  <c:v>5.3680000000000092</c:v>
                </c:pt>
                <c:pt idx="125">
                  <c:v>4.6890000000000072</c:v>
                </c:pt>
                <c:pt idx="126">
                  <c:v>3.8469999999999942</c:v>
                </c:pt>
                <c:pt idx="127">
                  <c:v>3.4159999999999968</c:v>
                </c:pt>
                <c:pt idx="128">
                  <c:v>3.089999999999975</c:v>
                </c:pt>
                <c:pt idx="129">
                  <c:v>5.590999999999994</c:v>
                </c:pt>
                <c:pt idx="130">
                  <c:v>5.5510000000000019</c:v>
                </c:pt>
                <c:pt idx="131">
                  <c:v>5.8589999999999947</c:v>
                </c:pt>
                <c:pt idx="132">
                  <c:v>12.82699999999997</c:v>
                </c:pt>
                <c:pt idx="133">
                  <c:v>11.189999999999984</c:v>
                </c:pt>
                <c:pt idx="134">
                  <c:v>12.777000000000001</c:v>
                </c:pt>
                <c:pt idx="135">
                  <c:v>10.719999999999992</c:v>
                </c:pt>
                <c:pt idx="136">
                  <c:v>9.3099999999999881</c:v>
                </c:pt>
                <c:pt idx="137">
                  <c:v>12.94400000000001</c:v>
                </c:pt>
                <c:pt idx="138">
                  <c:v>21.973999999999997</c:v>
                </c:pt>
                <c:pt idx="139">
                  <c:v>10.434000000000005</c:v>
                </c:pt>
                <c:pt idx="140">
                  <c:v>7.1010000000000062</c:v>
                </c:pt>
                <c:pt idx="141">
                  <c:v>15.864000000000011</c:v>
                </c:pt>
                <c:pt idx="142">
                  <c:v>15.238000000000014</c:v>
                </c:pt>
                <c:pt idx="143">
                  <c:v>22.803000000000019</c:v>
                </c:pt>
                <c:pt idx="144">
                  <c:v>9.5659999999999954</c:v>
                </c:pt>
                <c:pt idx="145">
                  <c:v>11.806999999999995</c:v>
                </c:pt>
                <c:pt idx="146">
                  <c:v>12.347999999999992</c:v>
                </c:pt>
                <c:pt idx="147">
                  <c:v>14.128</c:v>
                </c:pt>
                <c:pt idx="148">
                  <c:v>23.246999999999993</c:v>
                </c:pt>
                <c:pt idx="149">
                  <c:v>20.466000000000001</c:v>
                </c:pt>
                <c:pt idx="150">
                  <c:v>9.4939999999999927</c:v>
                </c:pt>
                <c:pt idx="151">
                  <c:v>10.605999999999995</c:v>
                </c:pt>
                <c:pt idx="152">
                  <c:v>13.991</c:v>
                </c:pt>
                <c:pt idx="153">
                  <c:v>22.867000000000004</c:v>
                </c:pt>
                <c:pt idx="154">
                  <c:v>19.362999999999992</c:v>
                </c:pt>
                <c:pt idx="155">
                  <c:v>18.589999999999996</c:v>
                </c:pt>
                <c:pt idx="156">
                  <c:v>20.099000000000018</c:v>
                </c:pt>
                <c:pt idx="157">
                  <c:v>20.938000000000031</c:v>
                </c:pt>
                <c:pt idx="158">
                  <c:v>17.053000000000033</c:v>
                </c:pt>
                <c:pt idx="159">
                  <c:v>19.244000000000035</c:v>
                </c:pt>
                <c:pt idx="160">
                  <c:v>22.358000000000033</c:v>
                </c:pt>
                <c:pt idx="161">
                  <c:v>16.350000000000023</c:v>
                </c:pt>
                <c:pt idx="162">
                  <c:v>21.534000000000027</c:v>
                </c:pt>
                <c:pt idx="163">
                  <c:v>23.983000000000018</c:v>
                </c:pt>
                <c:pt idx="164">
                  <c:v>21.888000000000027</c:v>
                </c:pt>
                <c:pt idx="165">
                  <c:v>20.795000000000016</c:v>
                </c:pt>
                <c:pt idx="166">
                  <c:v>23.933000000000028</c:v>
                </c:pt>
                <c:pt idx="167">
                  <c:v>24.496000000000024</c:v>
                </c:pt>
                <c:pt idx="168">
                  <c:v>23.30299999999999</c:v>
                </c:pt>
                <c:pt idx="169">
                  <c:v>22.672000000000011</c:v>
                </c:pt>
                <c:pt idx="170">
                  <c:v>24.934000000000005</c:v>
                </c:pt>
                <c:pt idx="171">
                  <c:v>26.248999999999988</c:v>
                </c:pt>
                <c:pt idx="172">
                  <c:v>36.691999999999993</c:v>
                </c:pt>
                <c:pt idx="173">
                  <c:v>31.283999999999978</c:v>
                </c:pt>
                <c:pt idx="174">
                  <c:v>27.594999999999992</c:v>
                </c:pt>
                <c:pt idx="175">
                  <c:v>22.934999999999995</c:v>
                </c:pt>
                <c:pt idx="176">
                  <c:v>23.555999999999983</c:v>
                </c:pt>
                <c:pt idx="177">
                  <c:v>30.510999999999981</c:v>
                </c:pt>
                <c:pt idx="178">
                  <c:v>37.728999999999985</c:v>
                </c:pt>
                <c:pt idx="179">
                  <c:v>28.485999999999976</c:v>
                </c:pt>
                <c:pt idx="180">
                  <c:v>23.295000000000002</c:v>
                </c:pt>
                <c:pt idx="181">
                  <c:v>21.204000000000008</c:v>
                </c:pt>
                <c:pt idx="182">
                  <c:v>21.846999999999994</c:v>
                </c:pt>
                <c:pt idx="183">
                  <c:v>12.745000000000012</c:v>
                </c:pt>
                <c:pt idx="184">
                  <c:v>13.288000000000011</c:v>
                </c:pt>
                <c:pt idx="185">
                  <c:v>14.071000000000005</c:v>
                </c:pt>
                <c:pt idx="186">
                  <c:v>21.661999999999992</c:v>
                </c:pt>
                <c:pt idx="187">
                  <c:v>14.731000000000009</c:v>
                </c:pt>
                <c:pt idx="188">
                  <c:v>17.520000000000003</c:v>
                </c:pt>
                <c:pt idx="189">
                  <c:v>18.316000000000003</c:v>
                </c:pt>
                <c:pt idx="190">
                  <c:v>22.416999999999994</c:v>
                </c:pt>
                <c:pt idx="191">
                  <c:v>24.982000000000006</c:v>
                </c:pt>
                <c:pt idx="192">
                  <c:v>15.592999999999996</c:v>
                </c:pt>
                <c:pt idx="193">
                  <c:v>19.783000000000008</c:v>
                </c:pt>
                <c:pt idx="194">
                  <c:v>20.045999999999999</c:v>
                </c:pt>
                <c:pt idx="195">
                  <c:v>13.279000000000025</c:v>
                </c:pt>
                <c:pt idx="196">
                  <c:v>15.124000000000024</c:v>
                </c:pt>
                <c:pt idx="197">
                  <c:v>14.105000000000004</c:v>
                </c:pt>
                <c:pt idx="198">
                  <c:v>13.899000000000015</c:v>
                </c:pt>
                <c:pt idx="199">
                  <c:v>11.966000000000022</c:v>
                </c:pt>
                <c:pt idx="200">
                  <c:v>12.137999999999991</c:v>
                </c:pt>
                <c:pt idx="201">
                  <c:v>14.198999999999998</c:v>
                </c:pt>
                <c:pt idx="202">
                  <c:v>15.070999999999998</c:v>
                </c:pt>
                <c:pt idx="203">
                  <c:v>20.222000000000008</c:v>
                </c:pt>
                <c:pt idx="204">
                  <c:v>16.857999999999997</c:v>
                </c:pt>
                <c:pt idx="205">
                  <c:v>17.356999999999992</c:v>
                </c:pt>
                <c:pt idx="206">
                  <c:v>15.525999999999996</c:v>
                </c:pt>
                <c:pt idx="207">
                  <c:v>17.451000000000008</c:v>
                </c:pt>
                <c:pt idx="208">
                  <c:v>14.465999999999994</c:v>
                </c:pt>
                <c:pt idx="209">
                  <c:v>17.118999999999993</c:v>
                </c:pt>
                <c:pt idx="210">
                  <c:v>16.231999999999978</c:v>
                </c:pt>
                <c:pt idx="211">
                  <c:v>18.669999999999995</c:v>
                </c:pt>
                <c:pt idx="212">
                  <c:v>18.783999999999985</c:v>
                </c:pt>
                <c:pt idx="213">
                  <c:v>18.78799999999999</c:v>
                </c:pt>
                <c:pt idx="214">
                  <c:v>19.332000000000001</c:v>
                </c:pt>
                <c:pt idx="215">
                  <c:v>17.423000000000002</c:v>
                </c:pt>
                <c:pt idx="216">
                  <c:v>12.878000000000014</c:v>
                </c:pt>
                <c:pt idx="217">
                  <c:v>14.874000000000038</c:v>
                </c:pt>
                <c:pt idx="218">
                  <c:v>13.035000000000011</c:v>
                </c:pt>
                <c:pt idx="219">
                  <c:v>15.057000000000016</c:v>
                </c:pt>
                <c:pt idx="220">
                  <c:v>14.632000000000019</c:v>
                </c:pt>
                <c:pt idx="221">
                  <c:v>13.968000000000011</c:v>
                </c:pt>
                <c:pt idx="222">
                  <c:v>15.628000000000029</c:v>
                </c:pt>
                <c:pt idx="223">
                  <c:v>16.817000000000021</c:v>
                </c:pt>
                <c:pt idx="224">
                  <c:v>20.525000000000013</c:v>
                </c:pt>
                <c:pt idx="225">
                  <c:v>14.34500000000002</c:v>
                </c:pt>
                <c:pt idx="226">
                  <c:v>15.478000000000016</c:v>
                </c:pt>
                <c:pt idx="227">
                  <c:v>14.786000000000016</c:v>
                </c:pt>
                <c:pt idx="228">
                  <c:v>15.302000000000014</c:v>
                </c:pt>
                <c:pt idx="229">
                  <c:v>14.727000000000011</c:v>
                </c:pt>
                <c:pt idx="230">
                  <c:v>19.276999999999994</c:v>
                </c:pt>
                <c:pt idx="231">
                  <c:v>20.873000000000012</c:v>
                </c:pt>
                <c:pt idx="232">
                  <c:v>13.661000000000016</c:v>
                </c:pt>
                <c:pt idx="233">
                  <c:v>16.033000000000015</c:v>
                </c:pt>
                <c:pt idx="234">
                  <c:v>18.490000000000023</c:v>
                </c:pt>
                <c:pt idx="235">
                  <c:v>20.813000000000045</c:v>
                </c:pt>
                <c:pt idx="236">
                  <c:v>17.54200000000003</c:v>
                </c:pt>
                <c:pt idx="237">
                  <c:v>14.372000000000014</c:v>
                </c:pt>
                <c:pt idx="238">
                  <c:v>15.840000000000003</c:v>
                </c:pt>
                <c:pt idx="239">
                  <c:v>16.229000000000013</c:v>
                </c:pt>
                <c:pt idx="240">
                  <c:v>18.05100000000003</c:v>
                </c:pt>
                <c:pt idx="241" formatCode="General">
                  <c:v>16.870000000000033</c:v>
                </c:pt>
              </c:numCache>
            </c:numRef>
          </c:val>
          <c:extLst>
            <c:ext xmlns:c16="http://schemas.microsoft.com/office/drawing/2014/chart" uri="{C3380CC4-5D6E-409C-BE32-E72D297353CC}">
              <c16:uniqueId val="{00000001-7153-43B7-9C17-D15AD9264D3B}"/>
            </c:ext>
          </c:extLst>
        </c:ser>
        <c:ser>
          <c:idx val="0"/>
          <c:order val="2"/>
          <c:tx>
            <c:strRef>
              <c:f>'cb3-35'!$A$14</c:f>
              <c:strCache>
                <c:ptCount val="1"/>
                <c:pt idx="0">
                  <c:v>3&gt;CPI&gt;1</c:v>
                </c:pt>
              </c:strCache>
            </c:strRef>
          </c:tx>
          <c:spPr>
            <a:solidFill>
              <a:schemeClr val="accent1">
                <a:lumMod val="20000"/>
                <a:lumOff val="80000"/>
              </a:schemeClr>
            </a:solidFill>
          </c:spPr>
          <c:cat>
            <c:numRef>
              <c:f>'cb3-35'!$C$11:$IJ$11</c:f>
              <c:numCache>
                <c:formatCode>yyyy/mm</c:formatCode>
                <c:ptCount val="242"/>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numCache>
            </c:numRef>
          </c:cat>
          <c:val>
            <c:numRef>
              <c:f>'cb3-35'!$C$14:$IJ$14</c:f>
              <c:numCache>
                <c:formatCode>0.000</c:formatCode>
                <c:ptCount val="242"/>
                <c:pt idx="0">
                  <c:v>2.3539999999999992</c:v>
                </c:pt>
                <c:pt idx="1">
                  <c:v>8.4770000000000323</c:v>
                </c:pt>
                <c:pt idx="2">
                  <c:v>10.81200000000004</c:v>
                </c:pt>
                <c:pt idx="3">
                  <c:v>10.614000000000019</c:v>
                </c:pt>
                <c:pt idx="4">
                  <c:v>10.751000000000005</c:v>
                </c:pt>
                <c:pt idx="5">
                  <c:v>9.9840000000000231</c:v>
                </c:pt>
                <c:pt idx="6">
                  <c:v>9.5799999999999983</c:v>
                </c:pt>
                <c:pt idx="7">
                  <c:v>14.880000000000024</c:v>
                </c:pt>
                <c:pt idx="8">
                  <c:v>16.223500000000016</c:v>
                </c:pt>
                <c:pt idx="9">
                  <c:v>14.330500000000029</c:v>
                </c:pt>
                <c:pt idx="10">
                  <c:v>14.813500000000033</c:v>
                </c:pt>
                <c:pt idx="11">
                  <c:v>16.911500000000018</c:v>
                </c:pt>
                <c:pt idx="12">
                  <c:v>17.577999999999989</c:v>
                </c:pt>
                <c:pt idx="13">
                  <c:v>18.485000000000007</c:v>
                </c:pt>
                <c:pt idx="14">
                  <c:v>15.641000000000027</c:v>
                </c:pt>
                <c:pt idx="15">
                  <c:v>15.862000000000016</c:v>
                </c:pt>
                <c:pt idx="16">
                  <c:v>16.45000000000001</c:v>
                </c:pt>
                <c:pt idx="17">
                  <c:v>18.182000000000002</c:v>
                </c:pt>
                <c:pt idx="18">
                  <c:v>23.058999999999997</c:v>
                </c:pt>
                <c:pt idx="19">
                  <c:v>21.864999999999988</c:v>
                </c:pt>
                <c:pt idx="20">
                  <c:v>18.053999999999988</c:v>
                </c:pt>
                <c:pt idx="21">
                  <c:v>13.782999999999994</c:v>
                </c:pt>
                <c:pt idx="22">
                  <c:v>17.433999999999976</c:v>
                </c:pt>
                <c:pt idx="23">
                  <c:v>15.606999999999978</c:v>
                </c:pt>
                <c:pt idx="24">
                  <c:v>13.29549999999999</c:v>
                </c:pt>
                <c:pt idx="25">
                  <c:v>11.385499999999993</c:v>
                </c:pt>
                <c:pt idx="26">
                  <c:v>12.663499999999999</c:v>
                </c:pt>
                <c:pt idx="27">
                  <c:v>10.441999999999979</c:v>
                </c:pt>
                <c:pt idx="28">
                  <c:v>6.179000000000002</c:v>
                </c:pt>
                <c:pt idx="29">
                  <c:v>6.8359999999999985</c:v>
                </c:pt>
                <c:pt idx="30">
                  <c:v>6.7399999999999949</c:v>
                </c:pt>
                <c:pt idx="31">
                  <c:v>10.116</c:v>
                </c:pt>
                <c:pt idx="32">
                  <c:v>11.61399999999999</c:v>
                </c:pt>
                <c:pt idx="33">
                  <c:v>9.4069999999999823</c:v>
                </c:pt>
                <c:pt idx="34">
                  <c:v>10.337999999999994</c:v>
                </c:pt>
                <c:pt idx="35">
                  <c:v>9.453000000000003</c:v>
                </c:pt>
                <c:pt idx="36">
                  <c:v>14.657000000000018</c:v>
                </c:pt>
                <c:pt idx="37">
                  <c:v>18.892499999999991</c:v>
                </c:pt>
                <c:pt idx="38">
                  <c:v>20.169500000000021</c:v>
                </c:pt>
                <c:pt idx="39">
                  <c:v>22.794500000000021</c:v>
                </c:pt>
                <c:pt idx="40">
                  <c:v>17.416499999999992</c:v>
                </c:pt>
                <c:pt idx="41">
                  <c:v>20.650500000000008</c:v>
                </c:pt>
                <c:pt idx="42">
                  <c:v>19.344500000000011</c:v>
                </c:pt>
                <c:pt idx="43">
                  <c:v>21.464500000000001</c:v>
                </c:pt>
                <c:pt idx="44">
                  <c:v>19.094500000000004</c:v>
                </c:pt>
                <c:pt idx="45">
                  <c:v>17.692999999999991</c:v>
                </c:pt>
                <c:pt idx="46">
                  <c:v>19.073999999999991</c:v>
                </c:pt>
                <c:pt idx="47">
                  <c:v>17.436499999999995</c:v>
                </c:pt>
                <c:pt idx="48">
                  <c:v>14.972999999999992</c:v>
                </c:pt>
                <c:pt idx="49">
                  <c:v>14.750999999999998</c:v>
                </c:pt>
                <c:pt idx="50">
                  <c:v>10.193999999999988</c:v>
                </c:pt>
                <c:pt idx="51">
                  <c:v>10.260999999999989</c:v>
                </c:pt>
                <c:pt idx="52">
                  <c:v>13.767999999999994</c:v>
                </c:pt>
                <c:pt idx="53">
                  <c:v>15.07500000000001</c:v>
                </c:pt>
                <c:pt idx="54">
                  <c:v>11.534000000000006</c:v>
                </c:pt>
                <c:pt idx="55">
                  <c:v>6.6410000000000053</c:v>
                </c:pt>
                <c:pt idx="56">
                  <c:v>15.375500000000002</c:v>
                </c:pt>
                <c:pt idx="57">
                  <c:v>5.6819999999999737</c:v>
                </c:pt>
                <c:pt idx="58">
                  <c:v>6.6299999999999812</c:v>
                </c:pt>
                <c:pt idx="59">
                  <c:v>7.9349999999999881</c:v>
                </c:pt>
                <c:pt idx="60">
                  <c:v>9.4730000000000132</c:v>
                </c:pt>
                <c:pt idx="61">
                  <c:v>9.8090000000000117</c:v>
                </c:pt>
                <c:pt idx="62">
                  <c:v>8.1990000000000123</c:v>
                </c:pt>
                <c:pt idx="63">
                  <c:v>6.9699999999999989</c:v>
                </c:pt>
                <c:pt idx="64">
                  <c:v>7.8179999999999978</c:v>
                </c:pt>
                <c:pt idx="65">
                  <c:v>8.1779999999999973</c:v>
                </c:pt>
                <c:pt idx="66">
                  <c:v>7.7310000000000088</c:v>
                </c:pt>
                <c:pt idx="67">
                  <c:v>13.103000000000023</c:v>
                </c:pt>
                <c:pt idx="68">
                  <c:v>13.978999999999999</c:v>
                </c:pt>
                <c:pt idx="69">
                  <c:v>14.431000000000026</c:v>
                </c:pt>
                <c:pt idx="70">
                  <c:v>10.872000000000014</c:v>
                </c:pt>
                <c:pt idx="71">
                  <c:v>10.266000000000005</c:v>
                </c:pt>
                <c:pt idx="72">
                  <c:v>15.779999999999973</c:v>
                </c:pt>
                <c:pt idx="73">
                  <c:v>9.6819999999999879</c:v>
                </c:pt>
                <c:pt idx="74">
                  <c:v>16.510499999999993</c:v>
                </c:pt>
                <c:pt idx="75">
                  <c:v>16.330499999999972</c:v>
                </c:pt>
                <c:pt idx="76">
                  <c:v>16.880499999999969</c:v>
                </c:pt>
                <c:pt idx="77">
                  <c:v>12.323499999999967</c:v>
                </c:pt>
                <c:pt idx="78">
                  <c:v>8.3624999999999829</c:v>
                </c:pt>
                <c:pt idx="79">
                  <c:v>6.9885000000000019</c:v>
                </c:pt>
                <c:pt idx="80">
                  <c:v>8.1104999999999876</c:v>
                </c:pt>
                <c:pt idx="81">
                  <c:v>7.1654999999999944</c:v>
                </c:pt>
                <c:pt idx="82">
                  <c:v>10.609500000000011</c:v>
                </c:pt>
                <c:pt idx="83">
                  <c:v>13.444500000000005</c:v>
                </c:pt>
                <c:pt idx="84">
                  <c:v>12.437500000000007</c:v>
                </c:pt>
                <c:pt idx="85">
                  <c:v>13.269499999999979</c:v>
                </c:pt>
                <c:pt idx="86">
                  <c:v>15.290499999999994</c:v>
                </c:pt>
                <c:pt idx="87">
                  <c:v>16.416500000000021</c:v>
                </c:pt>
                <c:pt idx="88">
                  <c:v>17.458500000000015</c:v>
                </c:pt>
                <c:pt idx="89">
                  <c:v>16.669500000000006</c:v>
                </c:pt>
                <c:pt idx="90">
                  <c:v>8.1260000000000048</c:v>
                </c:pt>
                <c:pt idx="91">
                  <c:v>7.2540000000000333</c:v>
                </c:pt>
                <c:pt idx="92">
                  <c:v>10.293000000000006</c:v>
                </c:pt>
                <c:pt idx="93">
                  <c:v>11.032000000000025</c:v>
                </c:pt>
                <c:pt idx="94">
                  <c:v>8.0890000000000128</c:v>
                </c:pt>
                <c:pt idx="95">
                  <c:v>12.131000000000029</c:v>
                </c:pt>
                <c:pt idx="96">
                  <c:v>10.624000000000009</c:v>
                </c:pt>
                <c:pt idx="97">
                  <c:v>12.137999999999991</c:v>
                </c:pt>
                <c:pt idx="98">
                  <c:v>11.471999999999994</c:v>
                </c:pt>
                <c:pt idx="99">
                  <c:v>9.367999999999995</c:v>
                </c:pt>
                <c:pt idx="100">
                  <c:v>10.152999999999992</c:v>
                </c:pt>
                <c:pt idx="101">
                  <c:v>14.635000000000012</c:v>
                </c:pt>
                <c:pt idx="102">
                  <c:v>7.6300000000000026</c:v>
                </c:pt>
                <c:pt idx="103">
                  <c:v>17.820999999999998</c:v>
                </c:pt>
                <c:pt idx="104">
                  <c:v>14.359999999999992</c:v>
                </c:pt>
                <c:pt idx="105">
                  <c:v>15.42199999999999</c:v>
                </c:pt>
                <c:pt idx="106">
                  <c:v>19.910999999999994</c:v>
                </c:pt>
                <c:pt idx="107">
                  <c:v>25</c:v>
                </c:pt>
                <c:pt idx="108">
                  <c:v>19.313000000000002</c:v>
                </c:pt>
                <c:pt idx="109">
                  <c:v>23.321999999999996</c:v>
                </c:pt>
                <c:pt idx="110">
                  <c:v>20.6</c:v>
                </c:pt>
                <c:pt idx="111">
                  <c:v>27.840999999999994</c:v>
                </c:pt>
                <c:pt idx="112">
                  <c:v>20.522999999999996</c:v>
                </c:pt>
                <c:pt idx="113">
                  <c:v>20.83799999999998</c:v>
                </c:pt>
                <c:pt idx="114">
                  <c:v>27.328999999999994</c:v>
                </c:pt>
                <c:pt idx="115">
                  <c:v>33.015000000000036</c:v>
                </c:pt>
                <c:pt idx="116">
                  <c:v>34.405000000000037</c:v>
                </c:pt>
                <c:pt idx="117">
                  <c:v>29.438000000000031</c:v>
                </c:pt>
                <c:pt idx="118">
                  <c:v>25.934000000000019</c:v>
                </c:pt>
                <c:pt idx="119">
                  <c:v>27.813000000000009</c:v>
                </c:pt>
                <c:pt idx="120">
                  <c:v>14.432000000000002</c:v>
                </c:pt>
                <c:pt idx="121">
                  <c:v>9.5759999999999934</c:v>
                </c:pt>
                <c:pt idx="122">
                  <c:v>13.625</c:v>
                </c:pt>
                <c:pt idx="123">
                  <c:v>13.397999999999996</c:v>
                </c:pt>
                <c:pt idx="124">
                  <c:v>17.039000000000009</c:v>
                </c:pt>
                <c:pt idx="125">
                  <c:v>14.444000000000003</c:v>
                </c:pt>
                <c:pt idx="126">
                  <c:v>10.533000000000001</c:v>
                </c:pt>
                <c:pt idx="127">
                  <c:v>9.9650000000000034</c:v>
                </c:pt>
                <c:pt idx="128">
                  <c:v>12.787000000000035</c:v>
                </c:pt>
                <c:pt idx="129">
                  <c:v>13.626000000000005</c:v>
                </c:pt>
                <c:pt idx="130">
                  <c:v>20.783000000000015</c:v>
                </c:pt>
                <c:pt idx="131">
                  <c:v>21.452000000000012</c:v>
                </c:pt>
                <c:pt idx="132">
                  <c:v>15.183000000000021</c:v>
                </c:pt>
                <c:pt idx="133">
                  <c:v>25.087000000000025</c:v>
                </c:pt>
                <c:pt idx="134">
                  <c:v>18.369000000000014</c:v>
                </c:pt>
                <c:pt idx="135">
                  <c:v>22.817000000000021</c:v>
                </c:pt>
                <c:pt idx="136">
                  <c:v>23.851000000000028</c:v>
                </c:pt>
                <c:pt idx="137">
                  <c:v>22.275000000000006</c:v>
                </c:pt>
                <c:pt idx="138">
                  <c:v>26.802</c:v>
                </c:pt>
                <c:pt idx="139">
                  <c:v>27.791000000000004</c:v>
                </c:pt>
                <c:pt idx="140">
                  <c:v>31.253</c:v>
                </c:pt>
                <c:pt idx="141">
                  <c:v>17.062999999999995</c:v>
                </c:pt>
                <c:pt idx="142">
                  <c:v>18.611999999999995</c:v>
                </c:pt>
                <c:pt idx="143">
                  <c:v>17.494999999999997</c:v>
                </c:pt>
                <c:pt idx="144">
                  <c:v>19.294</c:v>
                </c:pt>
                <c:pt idx="145">
                  <c:v>24.100000000000009</c:v>
                </c:pt>
                <c:pt idx="146">
                  <c:v>19.154000000000011</c:v>
                </c:pt>
                <c:pt idx="147">
                  <c:v>16.777000000000005</c:v>
                </c:pt>
                <c:pt idx="148">
                  <c:v>16.826000000000008</c:v>
                </c:pt>
                <c:pt idx="149">
                  <c:v>17.278000000000006</c:v>
                </c:pt>
                <c:pt idx="150">
                  <c:v>27.370000000000012</c:v>
                </c:pt>
                <c:pt idx="151">
                  <c:v>19.658000000000008</c:v>
                </c:pt>
                <c:pt idx="152">
                  <c:v>19.866000000000007</c:v>
                </c:pt>
                <c:pt idx="153">
                  <c:v>20.936000000000007</c:v>
                </c:pt>
                <c:pt idx="154">
                  <c:v>23.94400000000001</c:v>
                </c:pt>
                <c:pt idx="155">
                  <c:v>23.00800000000001</c:v>
                </c:pt>
                <c:pt idx="156">
                  <c:v>17.865999999999993</c:v>
                </c:pt>
                <c:pt idx="157">
                  <c:v>20.039999999999985</c:v>
                </c:pt>
                <c:pt idx="158">
                  <c:v>23.739999999999988</c:v>
                </c:pt>
                <c:pt idx="159">
                  <c:v>24.847999999999978</c:v>
                </c:pt>
                <c:pt idx="160">
                  <c:v>26.888999999999974</c:v>
                </c:pt>
                <c:pt idx="161">
                  <c:v>25.764999999999979</c:v>
                </c:pt>
                <c:pt idx="162">
                  <c:v>28.304999999999971</c:v>
                </c:pt>
                <c:pt idx="163">
                  <c:v>26.850999999999985</c:v>
                </c:pt>
                <c:pt idx="164">
                  <c:v>26.606999999999985</c:v>
                </c:pt>
                <c:pt idx="165">
                  <c:v>26.969999999999992</c:v>
                </c:pt>
                <c:pt idx="166">
                  <c:v>24.265999999999984</c:v>
                </c:pt>
                <c:pt idx="167">
                  <c:v>25.012999999999984</c:v>
                </c:pt>
                <c:pt idx="168">
                  <c:v>31.498000000000012</c:v>
                </c:pt>
                <c:pt idx="169">
                  <c:v>32.47399999999999</c:v>
                </c:pt>
                <c:pt idx="170">
                  <c:v>27.539000000000001</c:v>
                </c:pt>
                <c:pt idx="171">
                  <c:v>28.341000000000001</c:v>
                </c:pt>
                <c:pt idx="172">
                  <c:v>22.960000000000008</c:v>
                </c:pt>
                <c:pt idx="173">
                  <c:v>23.653000000000013</c:v>
                </c:pt>
                <c:pt idx="174">
                  <c:v>22.394999999999996</c:v>
                </c:pt>
                <c:pt idx="175">
                  <c:v>29.25</c:v>
                </c:pt>
                <c:pt idx="176">
                  <c:v>24.329000000000008</c:v>
                </c:pt>
                <c:pt idx="177">
                  <c:v>28.192000000000021</c:v>
                </c:pt>
                <c:pt idx="178">
                  <c:v>20.454000000000008</c:v>
                </c:pt>
                <c:pt idx="179">
                  <c:v>24.055000000000014</c:v>
                </c:pt>
                <c:pt idx="180">
                  <c:v>26.431000000000012</c:v>
                </c:pt>
                <c:pt idx="181">
                  <c:v>25.260000000000005</c:v>
                </c:pt>
                <c:pt idx="182">
                  <c:v>19.708000000000013</c:v>
                </c:pt>
                <c:pt idx="183">
                  <c:v>26.252000000000002</c:v>
                </c:pt>
                <c:pt idx="184">
                  <c:v>23.940000000000005</c:v>
                </c:pt>
                <c:pt idx="185">
                  <c:v>21.081000000000003</c:v>
                </c:pt>
                <c:pt idx="186">
                  <c:v>21.147000000000006</c:v>
                </c:pt>
                <c:pt idx="187">
                  <c:v>21.785999999999994</c:v>
                </c:pt>
                <c:pt idx="188">
                  <c:v>14.794000000000004</c:v>
                </c:pt>
                <c:pt idx="189">
                  <c:v>22.413999999999987</c:v>
                </c:pt>
                <c:pt idx="190">
                  <c:v>14.756</c:v>
                </c:pt>
                <c:pt idx="191">
                  <c:v>20.953999999999994</c:v>
                </c:pt>
                <c:pt idx="192">
                  <c:v>19.753</c:v>
                </c:pt>
                <c:pt idx="193">
                  <c:v>11.563999999999979</c:v>
                </c:pt>
                <c:pt idx="194">
                  <c:v>14.137999999999998</c:v>
                </c:pt>
                <c:pt idx="195">
                  <c:v>27.467999999999975</c:v>
                </c:pt>
                <c:pt idx="196">
                  <c:v>19.026999999999958</c:v>
                </c:pt>
                <c:pt idx="197">
                  <c:v>17.441999999999979</c:v>
                </c:pt>
                <c:pt idx="198">
                  <c:v>16.922999999999981</c:v>
                </c:pt>
                <c:pt idx="199">
                  <c:v>20.190999999999974</c:v>
                </c:pt>
                <c:pt idx="200">
                  <c:v>21.164999999999992</c:v>
                </c:pt>
                <c:pt idx="201">
                  <c:v>17.406999999999982</c:v>
                </c:pt>
                <c:pt idx="202">
                  <c:v>15.804999999999986</c:v>
                </c:pt>
                <c:pt idx="203">
                  <c:v>16.40499999999998</c:v>
                </c:pt>
                <c:pt idx="204">
                  <c:v>13.269999999999996</c:v>
                </c:pt>
                <c:pt idx="205">
                  <c:v>12.443999999999981</c:v>
                </c:pt>
                <c:pt idx="206">
                  <c:v>10.180999999999976</c:v>
                </c:pt>
                <c:pt idx="207">
                  <c:v>12.907999999999966</c:v>
                </c:pt>
                <c:pt idx="208">
                  <c:v>9.8689999999999785</c:v>
                </c:pt>
                <c:pt idx="209">
                  <c:v>12.624999999999993</c:v>
                </c:pt>
                <c:pt idx="210">
                  <c:v>14.646000000000008</c:v>
                </c:pt>
                <c:pt idx="211">
                  <c:v>11.164999999999985</c:v>
                </c:pt>
                <c:pt idx="212">
                  <c:v>14.021999999999984</c:v>
                </c:pt>
                <c:pt idx="213">
                  <c:v>14.721999999999987</c:v>
                </c:pt>
                <c:pt idx="214">
                  <c:v>18.174999999999983</c:v>
                </c:pt>
                <c:pt idx="215">
                  <c:v>19.125999999999983</c:v>
                </c:pt>
                <c:pt idx="216">
                  <c:v>23.239999999999974</c:v>
                </c:pt>
                <c:pt idx="217">
                  <c:v>19.432999999999957</c:v>
                </c:pt>
                <c:pt idx="218">
                  <c:v>12.675999999999981</c:v>
                </c:pt>
                <c:pt idx="219">
                  <c:v>18.539999999999985</c:v>
                </c:pt>
                <c:pt idx="220">
                  <c:v>14.113999999999983</c:v>
                </c:pt>
                <c:pt idx="221">
                  <c:v>16.473999999999982</c:v>
                </c:pt>
                <c:pt idx="222">
                  <c:v>17.873999999999988</c:v>
                </c:pt>
                <c:pt idx="223">
                  <c:v>15.014999999999993</c:v>
                </c:pt>
                <c:pt idx="224">
                  <c:v>17.569999999999993</c:v>
                </c:pt>
                <c:pt idx="225">
                  <c:v>19.882999999999996</c:v>
                </c:pt>
                <c:pt idx="226">
                  <c:v>13.372999999999998</c:v>
                </c:pt>
                <c:pt idx="227">
                  <c:v>11.638999999999996</c:v>
                </c:pt>
                <c:pt idx="228">
                  <c:v>12.429999999999993</c:v>
                </c:pt>
                <c:pt idx="229">
                  <c:v>12.184999999999995</c:v>
                </c:pt>
                <c:pt idx="230">
                  <c:v>13.875</c:v>
                </c:pt>
                <c:pt idx="231">
                  <c:v>13.666999999999987</c:v>
                </c:pt>
                <c:pt idx="232">
                  <c:v>18.697999999999965</c:v>
                </c:pt>
                <c:pt idx="233">
                  <c:v>13.894999999999968</c:v>
                </c:pt>
                <c:pt idx="234">
                  <c:v>15.206999999999972</c:v>
                </c:pt>
                <c:pt idx="235">
                  <c:v>16.158999999999956</c:v>
                </c:pt>
                <c:pt idx="236">
                  <c:v>15.15199999999998</c:v>
                </c:pt>
                <c:pt idx="237">
                  <c:v>12.415999999999997</c:v>
                </c:pt>
                <c:pt idx="238">
                  <c:v>9.8480000000000132</c:v>
                </c:pt>
                <c:pt idx="239">
                  <c:v>3.8460000000000178</c:v>
                </c:pt>
                <c:pt idx="240">
                  <c:v>5.6779999999999831</c:v>
                </c:pt>
                <c:pt idx="241" formatCode="General">
                  <c:v>5.1739999999999782</c:v>
                </c:pt>
              </c:numCache>
            </c:numRef>
          </c:val>
          <c:extLst>
            <c:ext xmlns:c16="http://schemas.microsoft.com/office/drawing/2014/chart" uri="{C3380CC4-5D6E-409C-BE32-E72D297353CC}">
              <c16:uniqueId val="{00000002-7153-43B7-9C17-D15AD9264D3B}"/>
            </c:ext>
          </c:extLst>
        </c:ser>
        <c:ser>
          <c:idx val="3"/>
          <c:order val="3"/>
          <c:tx>
            <c:strRef>
              <c:f>'cb3-35'!$A$15</c:f>
              <c:strCache>
                <c:ptCount val="1"/>
                <c:pt idx="0">
                  <c:v>5&gt;CPI&gt;3</c:v>
                </c:pt>
              </c:strCache>
            </c:strRef>
          </c:tx>
          <c:spPr>
            <a:solidFill>
              <a:schemeClr val="accent1">
                <a:lumMod val="60000"/>
                <a:lumOff val="40000"/>
              </a:schemeClr>
            </a:solidFill>
          </c:spPr>
          <c:cat>
            <c:numRef>
              <c:f>'cb3-35'!$C$11:$IJ$11</c:f>
              <c:numCache>
                <c:formatCode>yyyy/mm</c:formatCode>
                <c:ptCount val="242"/>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numCache>
            </c:numRef>
          </c:cat>
          <c:val>
            <c:numRef>
              <c:f>'cb3-35'!$C$15:$IJ$15</c:f>
              <c:numCache>
                <c:formatCode>0.000</c:formatCode>
                <c:ptCount val="242"/>
                <c:pt idx="0">
                  <c:v>12.416000000000039</c:v>
                </c:pt>
                <c:pt idx="1">
                  <c:v>8.269999999999996</c:v>
                </c:pt>
                <c:pt idx="2">
                  <c:v>15.389499999999963</c:v>
                </c:pt>
                <c:pt idx="3">
                  <c:v>15.779499999999977</c:v>
                </c:pt>
                <c:pt idx="4">
                  <c:v>16.722499999999989</c:v>
                </c:pt>
                <c:pt idx="5">
                  <c:v>20.349499999999964</c:v>
                </c:pt>
                <c:pt idx="6">
                  <c:v>19.849499999999978</c:v>
                </c:pt>
                <c:pt idx="7">
                  <c:v>17.979499999999973</c:v>
                </c:pt>
                <c:pt idx="8">
                  <c:v>19.48399999999998</c:v>
                </c:pt>
                <c:pt idx="9">
                  <c:v>18.671999999999969</c:v>
                </c:pt>
                <c:pt idx="10">
                  <c:v>20.980999999999973</c:v>
                </c:pt>
                <c:pt idx="11">
                  <c:v>14.333999999999989</c:v>
                </c:pt>
                <c:pt idx="12">
                  <c:v>20.417500000000032</c:v>
                </c:pt>
                <c:pt idx="13">
                  <c:v>9.1265000000000214</c:v>
                </c:pt>
                <c:pt idx="14">
                  <c:v>11.060500000000012</c:v>
                </c:pt>
                <c:pt idx="15">
                  <c:v>16.500500000000017</c:v>
                </c:pt>
                <c:pt idx="16">
                  <c:v>8.0275000000000034</c:v>
                </c:pt>
                <c:pt idx="17">
                  <c:v>12.938500000000012</c:v>
                </c:pt>
                <c:pt idx="18">
                  <c:v>7.772500000000008</c:v>
                </c:pt>
                <c:pt idx="19">
                  <c:v>9.6715000000000018</c:v>
                </c:pt>
                <c:pt idx="20">
                  <c:v>6.3905000000000101</c:v>
                </c:pt>
                <c:pt idx="21">
                  <c:v>5.3125000000000213</c:v>
                </c:pt>
                <c:pt idx="22">
                  <c:v>5.259500000000024</c:v>
                </c:pt>
                <c:pt idx="23">
                  <c:v>8.725500000000018</c:v>
                </c:pt>
                <c:pt idx="24">
                  <c:v>10.63000000000001</c:v>
                </c:pt>
                <c:pt idx="25">
                  <c:v>10.082999999999991</c:v>
                </c:pt>
                <c:pt idx="26">
                  <c:v>8.397999999999989</c:v>
                </c:pt>
                <c:pt idx="27">
                  <c:v>19.281500000000001</c:v>
                </c:pt>
                <c:pt idx="28">
                  <c:v>14.325500000000005</c:v>
                </c:pt>
                <c:pt idx="29">
                  <c:v>13.280500000000018</c:v>
                </c:pt>
                <c:pt idx="30">
                  <c:v>13.4255</c:v>
                </c:pt>
                <c:pt idx="31">
                  <c:v>11.446500000000007</c:v>
                </c:pt>
                <c:pt idx="32">
                  <c:v>14.110500000000023</c:v>
                </c:pt>
                <c:pt idx="33">
                  <c:v>12.445500000000024</c:v>
                </c:pt>
                <c:pt idx="34">
                  <c:v>10.143500000000017</c:v>
                </c:pt>
                <c:pt idx="35">
                  <c:v>8.7055000000000149</c:v>
                </c:pt>
                <c:pt idx="36">
                  <c:v>16.611499999999978</c:v>
                </c:pt>
                <c:pt idx="37">
                  <c:v>9.3919999999999675</c:v>
                </c:pt>
                <c:pt idx="38">
                  <c:v>12.078999999999972</c:v>
                </c:pt>
                <c:pt idx="39">
                  <c:v>10.942999999999977</c:v>
                </c:pt>
                <c:pt idx="40">
                  <c:v>11.750999999999983</c:v>
                </c:pt>
                <c:pt idx="41">
                  <c:v>10.511999999999979</c:v>
                </c:pt>
                <c:pt idx="42">
                  <c:v>9.7419999999999902</c:v>
                </c:pt>
                <c:pt idx="43">
                  <c:v>9.9129999999999896</c:v>
                </c:pt>
                <c:pt idx="44">
                  <c:v>6.2339999999999876</c:v>
                </c:pt>
                <c:pt idx="45">
                  <c:v>6.2430000000000021</c:v>
                </c:pt>
                <c:pt idx="46">
                  <c:v>4.607999999999997</c:v>
                </c:pt>
                <c:pt idx="47">
                  <c:v>4.2650000000000006</c:v>
                </c:pt>
                <c:pt idx="48">
                  <c:v>6.4119999999999919</c:v>
                </c:pt>
                <c:pt idx="49">
                  <c:v>12.511999999999997</c:v>
                </c:pt>
                <c:pt idx="50">
                  <c:v>15.703500000000002</c:v>
                </c:pt>
                <c:pt idx="51">
                  <c:v>14.434499999999996</c:v>
                </c:pt>
                <c:pt idx="52">
                  <c:v>16.935500000000001</c:v>
                </c:pt>
                <c:pt idx="53">
                  <c:v>21.896499999999985</c:v>
                </c:pt>
                <c:pt idx="54">
                  <c:v>23.210499999999993</c:v>
                </c:pt>
                <c:pt idx="55">
                  <c:v>16.505999999999986</c:v>
                </c:pt>
                <c:pt idx="56">
                  <c:v>8.0649999999999906</c:v>
                </c:pt>
                <c:pt idx="57">
                  <c:v>16.567500000000003</c:v>
                </c:pt>
                <c:pt idx="58">
                  <c:v>12.516500000000008</c:v>
                </c:pt>
                <c:pt idx="59">
                  <c:v>13.1145</c:v>
                </c:pt>
                <c:pt idx="60">
                  <c:v>14.209500000000006</c:v>
                </c:pt>
                <c:pt idx="61">
                  <c:v>7.8010000000000446</c:v>
                </c:pt>
                <c:pt idx="62">
                  <c:v>6.8520000000000323</c:v>
                </c:pt>
                <c:pt idx="63">
                  <c:v>8.5820000000000363</c:v>
                </c:pt>
                <c:pt idx="64">
                  <c:v>11.547000000000011</c:v>
                </c:pt>
                <c:pt idx="65">
                  <c:v>8.9090000000000131</c:v>
                </c:pt>
                <c:pt idx="66">
                  <c:v>14.742000000000012</c:v>
                </c:pt>
                <c:pt idx="67">
                  <c:v>7.8049999999999997</c:v>
                </c:pt>
                <c:pt idx="68">
                  <c:v>5.856000000000023</c:v>
                </c:pt>
                <c:pt idx="69">
                  <c:v>14.549499999999988</c:v>
                </c:pt>
                <c:pt idx="70">
                  <c:v>15.83649999999998</c:v>
                </c:pt>
                <c:pt idx="71">
                  <c:v>13.275499999999987</c:v>
                </c:pt>
                <c:pt idx="72">
                  <c:v>16.497500000000009</c:v>
                </c:pt>
                <c:pt idx="73">
                  <c:v>12.834500000000013</c:v>
                </c:pt>
                <c:pt idx="74">
                  <c:v>9.0559999999999903</c:v>
                </c:pt>
                <c:pt idx="75">
                  <c:v>8.88900000000001</c:v>
                </c:pt>
                <c:pt idx="76">
                  <c:v>8.1990000000000052</c:v>
                </c:pt>
                <c:pt idx="77">
                  <c:v>8.5740000000000265</c:v>
                </c:pt>
                <c:pt idx="78">
                  <c:v>9.4080000000000084</c:v>
                </c:pt>
                <c:pt idx="79">
                  <c:v>8.7790000000000035</c:v>
                </c:pt>
                <c:pt idx="80">
                  <c:v>9.6189999999999998</c:v>
                </c:pt>
                <c:pt idx="81">
                  <c:v>9.6100000000000065</c:v>
                </c:pt>
                <c:pt idx="82">
                  <c:v>10.816999999999993</c:v>
                </c:pt>
                <c:pt idx="83">
                  <c:v>10.106000000000002</c:v>
                </c:pt>
                <c:pt idx="84">
                  <c:v>15.48099999999998</c:v>
                </c:pt>
                <c:pt idx="85">
                  <c:v>17.761999999999979</c:v>
                </c:pt>
                <c:pt idx="86">
                  <c:v>10.696999999999989</c:v>
                </c:pt>
                <c:pt idx="87">
                  <c:v>20.343499999999977</c:v>
                </c:pt>
                <c:pt idx="88">
                  <c:v>17.171499999999973</c:v>
                </c:pt>
                <c:pt idx="89">
                  <c:v>16.380499999999977</c:v>
                </c:pt>
                <c:pt idx="90">
                  <c:v>14.670000000000002</c:v>
                </c:pt>
                <c:pt idx="91">
                  <c:v>13.390000000000008</c:v>
                </c:pt>
                <c:pt idx="92">
                  <c:v>10.433999999999997</c:v>
                </c:pt>
                <c:pt idx="93">
                  <c:v>8.8089999999999833</c:v>
                </c:pt>
                <c:pt idx="94">
                  <c:v>12.677000000000007</c:v>
                </c:pt>
                <c:pt idx="95">
                  <c:v>9.8460000000000036</c:v>
                </c:pt>
                <c:pt idx="96">
                  <c:v>6.9180000000000064</c:v>
                </c:pt>
                <c:pt idx="97">
                  <c:v>12.926500000000011</c:v>
                </c:pt>
                <c:pt idx="98">
                  <c:v>15.069500000000012</c:v>
                </c:pt>
                <c:pt idx="99">
                  <c:v>16.470499999999994</c:v>
                </c:pt>
                <c:pt idx="100">
                  <c:v>18.735500000000002</c:v>
                </c:pt>
                <c:pt idx="101">
                  <c:v>18.111499999999985</c:v>
                </c:pt>
                <c:pt idx="102">
                  <c:v>19.649000000000001</c:v>
                </c:pt>
                <c:pt idx="103">
                  <c:v>17.599000000000007</c:v>
                </c:pt>
                <c:pt idx="104">
                  <c:v>17.490000000000009</c:v>
                </c:pt>
                <c:pt idx="105">
                  <c:v>14.839000000000009</c:v>
                </c:pt>
                <c:pt idx="106">
                  <c:v>14.813000000000002</c:v>
                </c:pt>
                <c:pt idx="107">
                  <c:v>13.566999999999997</c:v>
                </c:pt>
                <c:pt idx="108">
                  <c:v>19.315000000000005</c:v>
                </c:pt>
                <c:pt idx="109">
                  <c:v>13.301000000000005</c:v>
                </c:pt>
                <c:pt idx="110">
                  <c:v>14.802999999999994</c:v>
                </c:pt>
                <c:pt idx="111">
                  <c:v>14.743999999999986</c:v>
                </c:pt>
                <c:pt idx="112">
                  <c:v>20.452999999999982</c:v>
                </c:pt>
                <c:pt idx="113">
                  <c:v>16.816999999999993</c:v>
                </c:pt>
                <c:pt idx="114">
                  <c:v>15.382999999999996</c:v>
                </c:pt>
                <c:pt idx="115">
                  <c:v>18.916999999999984</c:v>
                </c:pt>
                <c:pt idx="116">
                  <c:v>17.812999999999981</c:v>
                </c:pt>
                <c:pt idx="117">
                  <c:v>22.781999999999979</c:v>
                </c:pt>
                <c:pt idx="118">
                  <c:v>28.292999999999981</c:v>
                </c:pt>
                <c:pt idx="119">
                  <c:v>27.789999999999985</c:v>
                </c:pt>
                <c:pt idx="120">
                  <c:v>24.119500000000009</c:v>
                </c:pt>
                <c:pt idx="121">
                  <c:v>12.471999999999994</c:v>
                </c:pt>
                <c:pt idx="122">
                  <c:v>17.741999999999997</c:v>
                </c:pt>
                <c:pt idx="123">
                  <c:v>18.502000000000002</c:v>
                </c:pt>
                <c:pt idx="124">
                  <c:v>14.682999999999979</c:v>
                </c:pt>
                <c:pt idx="125">
                  <c:v>15.944999999999986</c:v>
                </c:pt>
                <c:pt idx="126">
                  <c:v>18.116</c:v>
                </c:pt>
                <c:pt idx="127">
                  <c:v>19.073</c:v>
                </c:pt>
                <c:pt idx="128">
                  <c:v>18.873999999999981</c:v>
                </c:pt>
                <c:pt idx="129">
                  <c:v>20.467999999999996</c:v>
                </c:pt>
                <c:pt idx="130">
                  <c:v>21.430999999999983</c:v>
                </c:pt>
                <c:pt idx="131">
                  <c:v>21.811999999999983</c:v>
                </c:pt>
                <c:pt idx="132">
                  <c:v>28.467000000000009</c:v>
                </c:pt>
                <c:pt idx="133">
                  <c:v>21.278999999999993</c:v>
                </c:pt>
                <c:pt idx="134">
                  <c:v>19.812999999999999</c:v>
                </c:pt>
                <c:pt idx="135">
                  <c:v>18.742999999999999</c:v>
                </c:pt>
                <c:pt idx="136">
                  <c:v>18.971999999999994</c:v>
                </c:pt>
                <c:pt idx="137">
                  <c:v>21.591000000000008</c:v>
                </c:pt>
                <c:pt idx="138">
                  <c:v>13.869000000000009</c:v>
                </c:pt>
                <c:pt idx="139">
                  <c:v>16.08100000000001</c:v>
                </c:pt>
                <c:pt idx="140">
                  <c:v>12.505000000000006</c:v>
                </c:pt>
                <c:pt idx="141">
                  <c:v>21.04300000000001</c:v>
                </c:pt>
                <c:pt idx="142">
                  <c:v>17.302999999999997</c:v>
                </c:pt>
                <c:pt idx="143">
                  <c:v>17.254000000000001</c:v>
                </c:pt>
                <c:pt idx="144">
                  <c:v>19.475000000000009</c:v>
                </c:pt>
                <c:pt idx="145">
                  <c:v>14.481</c:v>
                </c:pt>
                <c:pt idx="146">
                  <c:v>14.317000000000002</c:v>
                </c:pt>
                <c:pt idx="147">
                  <c:v>9.8900000000000041</c:v>
                </c:pt>
                <c:pt idx="148">
                  <c:v>12.645000000000005</c:v>
                </c:pt>
                <c:pt idx="149">
                  <c:v>15.636000000000001</c:v>
                </c:pt>
                <c:pt idx="150">
                  <c:v>13.074</c:v>
                </c:pt>
                <c:pt idx="151">
                  <c:v>13.390000000000004</c:v>
                </c:pt>
                <c:pt idx="152">
                  <c:v>10.006000000000004</c:v>
                </c:pt>
                <c:pt idx="153">
                  <c:v>11.133000000000003</c:v>
                </c:pt>
                <c:pt idx="154">
                  <c:v>8.7710000000000008</c:v>
                </c:pt>
                <c:pt idx="155">
                  <c:v>11.536999999999999</c:v>
                </c:pt>
                <c:pt idx="156">
                  <c:v>13.014999999999999</c:v>
                </c:pt>
                <c:pt idx="157">
                  <c:v>12.021000000000001</c:v>
                </c:pt>
                <c:pt idx="158">
                  <c:v>9.3709999999999987</c:v>
                </c:pt>
                <c:pt idx="159">
                  <c:v>9.4000000000000021</c:v>
                </c:pt>
                <c:pt idx="160">
                  <c:v>10.097000000000001</c:v>
                </c:pt>
                <c:pt idx="161">
                  <c:v>11.967000000000008</c:v>
                </c:pt>
                <c:pt idx="162">
                  <c:v>9.2070000000000043</c:v>
                </c:pt>
                <c:pt idx="163">
                  <c:v>9.8800000000000026</c:v>
                </c:pt>
                <c:pt idx="164">
                  <c:v>11.956000000000005</c:v>
                </c:pt>
                <c:pt idx="165">
                  <c:v>13.859000000000002</c:v>
                </c:pt>
                <c:pt idx="166">
                  <c:v>11.899000000000003</c:v>
                </c:pt>
                <c:pt idx="167">
                  <c:v>11.516000000000004</c:v>
                </c:pt>
                <c:pt idx="168">
                  <c:v>5.7130000000000027</c:v>
                </c:pt>
                <c:pt idx="169">
                  <c:v>8.2410000000000014</c:v>
                </c:pt>
                <c:pt idx="170">
                  <c:v>11.288</c:v>
                </c:pt>
                <c:pt idx="171">
                  <c:v>13.330000000000005</c:v>
                </c:pt>
                <c:pt idx="172">
                  <c:v>10.867000000000003</c:v>
                </c:pt>
                <c:pt idx="173">
                  <c:v>9.8870000000000005</c:v>
                </c:pt>
                <c:pt idx="174">
                  <c:v>15.441000000000003</c:v>
                </c:pt>
                <c:pt idx="175">
                  <c:v>11.044</c:v>
                </c:pt>
                <c:pt idx="176">
                  <c:v>16.417000000000002</c:v>
                </c:pt>
                <c:pt idx="177">
                  <c:v>15.557000000000002</c:v>
                </c:pt>
                <c:pt idx="178">
                  <c:v>17.767000000000003</c:v>
                </c:pt>
                <c:pt idx="179">
                  <c:v>23.079000000000004</c:v>
                </c:pt>
                <c:pt idx="180">
                  <c:v>20.940999999999995</c:v>
                </c:pt>
                <c:pt idx="181">
                  <c:v>20.836000000000002</c:v>
                </c:pt>
                <c:pt idx="182">
                  <c:v>28.186999999999998</c:v>
                </c:pt>
                <c:pt idx="183">
                  <c:v>25.919999999999995</c:v>
                </c:pt>
                <c:pt idx="184">
                  <c:v>28.36699999999999</c:v>
                </c:pt>
                <c:pt idx="185">
                  <c:v>20.080999999999989</c:v>
                </c:pt>
                <c:pt idx="186">
                  <c:v>20.732999999999997</c:v>
                </c:pt>
                <c:pt idx="187">
                  <c:v>20.683999999999987</c:v>
                </c:pt>
                <c:pt idx="188">
                  <c:v>20.087499999999991</c:v>
                </c:pt>
                <c:pt idx="189">
                  <c:v>14.950500000000002</c:v>
                </c:pt>
                <c:pt idx="190">
                  <c:v>18.591500000000003</c:v>
                </c:pt>
                <c:pt idx="191">
                  <c:v>11.9115</c:v>
                </c:pt>
                <c:pt idx="192">
                  <c:v>14.300500000000003</c:v>
                </c:pt>
                <c:pt idx="193">
                  <c:v>21.545500000000015</c:v>
                </c:pt>
                <c:pt idx="194">
                  <c:v>20.608500000000003</c:v>
                </c:pt>
                <c:pt idx="195">
                  <c:v>25.921500000000012</c:v>
                </c:pt>
                <c:pt idx="196">
                  <c:v>29.374500000000012</c:v>
                </c:pt>
                <c:pt idx="197">
                  <c:v>30.639500000000016</c:v>
                </c:pt>
                <c:pt idx="198">
                  <c:v>26.805500000000002</c:v>
                </c:pt>
                <c:pt idx="199">
                  <c:v>23.802500000000006</c:v>
                </c:pt>
                <c:pt idx="200">
                  <c:v>22.870500000000014</c:v>
                </c:pt>
                <c:pt idx="201">
                  <c:v>25.530500000000014</c:v>
                </c:pt>
                <c:pt idx="202">
                  <c:v>24.30650000000001</c:v>
                </c:pt>
                <c:pt idx="203">
                  <c:v>22.633500000000016</c:v>
                </c:pt>
                <c:pt idx="204">
                  <c:v>16.652500000000003</c:v>
                </c:pt>
                <c:pt idx="205">
                  <c:v>13.08250000000001</c:v>
                </c:pt>
                <c:pt idx="206">
                  <c:v>22.512500000000003</c:v>
                </c:pt>
                <c:pt idx="207">
                  <c:v>15.551500000000011</c:v>
                </c:pt>
                <c:pt idx="208">
                  <c:v>13.622500000000024</c:v>
                </c:pt>
                <c:pt idx="209">
                  <c:v>13.493500000000012</c:v>
                </c:pt>
                <c:pt idx="210">
                  <c:v>14.570500000000017</c:v>
                </c:pt>
                <c:pt idx="211">
                  <c:v>10.307000000000031</c:v>
                </c:pt>
                <c:pt idx="212">
                  <c:v>7.4420000000000286</c:v>
                </c:pt>
                <c:pt idx="213">
                  <c:v>13.636500000000019</c:v>
                </c:pt>
                <c:pt idx="214">
                  <c:v>11.298500000000026</c:v>
                </c:pt>
                <c:pt idx="215">
                  <c:v>11.685500000000026</c:v>
                </c:pt>
                <c:pt idx="216">
                  <c:v>15.97450000000002</c:v>
                </c:pt>
                <c:pt idx="217">
                  <c:v>18.57850000000002</c:v>
                </c:pt>
                <c:pt idx="218">
                  <c:v>28.510500000000018</c:v>
                </c:pt>
                <c:pt idx="219">
                  <c:v>11.461000000000006</c:v>
                </c:pt>
                <c:pt idx="220">
                  <c:v>16.975000000000001</c:v>
                </c:pt>
                <c:pt idx="221">
                  <c:v>9.7979999999999947</c:v>
                </c:pt>
                <c:pt idx="222">
                  <c:v>12.008999999999986</c:v>
                </c:pt>
                <c:pt idx="223">
                  <c:v>13.066999999999986</c:v>
                </c:pt>
                <c:pt idx="224">
                  <c:v>7.6959999999999908</c:v>
                </c:pt>
                <c:pt idx="225">
                  <c:v>7.4189999999999969</c:v>
                </c:pt>
                <c:pt idx="226">
                  <c:v>14.643000000000001</c:v>
                </c:pt>
                <c:pt idx="227">
                  <c:v>15.665000000000013</c:v>
                </c:pt>
                <c:pt idx="228">
                  <c:v>13.552000000000021</c:v>
                </c:pt>
                <c:pt idx="229">
                  <c:v>21.533000000000023</c:v>
                </c:pt>
                <c:pt idx="230">
                  <c:v>11.502000000000017</c:v>
                </c:pt>
                <c:pt idx="231">
                  <c:v>13.701000000000008</c:v>
                </c:pt>
                <c:pt idx="232">
                  <c:v>15.018000000000022</c:v>
                </c:pt>
                <c:pt idx="233">
                  <c:v>17.080000000000027</c:v>
                </c:pt>
                <c:pt idx="234">
                  <c:v>12.278000000000013</c:v>
                </c:pt>
                <c:pt idx="235">
                  <c:v>15.029000000000018</c:v>
                </c:pt>
                <c:pt idx="236">
                  <c:v>17.652000000000008</c:v>
                </c:pt>
                <c:pt idx="237">
                  <c:v>21.716000000000022</c:v>
                </c:pt>
                <c:pt idx="238">
                  <c:v>18.067999999999991</c:v>
                </c:pt>
                <c:pt idx="239">
                  <c:v>21.758999999999986</c:v>
                </c:pt>
                <c:pt idx="240">
                  <c:v>14.818999999999996</c:v>
                </c:pt>
                <c:pt idx="241" formatCode="General">
                  <c:v>8.3650000000000233</c:v>
                </c:pt>
              </c:numCache>
            </c:numRef>
          </c:val>
          <c:extLst>
            <c:ext xmlns:c16="http://schemas.microsoft.com/office/drawing/2014/chart" uri="{C3380CC4-5D6E-409C-BE32-E72D297353CC}">
              <c16:uniqueId val="{00000003-7153-43B7-9C17-D15AD9264D3B}"/>
            </c:ext>
          </c:extLst>
        </c:ser>
        <c:ser>
          <c:idx val="4"/>
          <c:order val="4"/>
          <c:tx>
            <c:strRef>
              <c:f>'cb3-35'!$A$17</c:f>
              <c:strCache>
                <c:ptCount val="1"/>
                <c:pt idx="0">
                  <c:v>10&gt;CPI&gt;5</c:v>
                </c:pt>
              </c:strCache>
            </c:strRef>
          </c:tx>
          <c:spPr>
            <a:solidFill>
              <a:schemeClr val="accent1">
                <a:lumMod val="75000"/>
              </a:schemeClr>
            </a:solidFill>
            <a:ln w="25400">
              <a:noFill/>
            </a:ln>
          </c:spPr>
          <c:cat>
            <c:numRef>
              <c:f>'cb3-35'!$C$11:$IJ$11</c:f>
              <c:numCache>
                <c:formatCode>yyyy/mm</c:formatCode>
                <c:ptCount val="242"/>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numCache>
            </c:numRef>
          </c:cat>
          <c:val>
            <c:numRef>
              <c:f>'cb3-35'!$C$17:$IJ$17</c:f>
              <c:numCache>
                <c:formatCode>0.000</c:formatCode>
                <c:ptCount val="242"/>
                <c:pt idx="0">
                  <c:v>45.869999999999976</c:v>
                </c:pt>
                <c:pt idx="1">
                  <c:v>46.853999999999985</c:v>
                </c:pt>
                <c:pt idx="2">
                  <c:v>38.70750000000001</c:v>
                </c:pt>
                <c:pt idx="3">
                  <c:v>39.641500000000001</c:v>
                </c:pt>
                <c:pt idx="4">
                  <c:v>40.800500000000007</c:v>
                </c:pt>
                <c:pt idx="5">
                  <c:v>34.661500000000004</c:v>
                </c:pt>
                <c:pt idx="6">
                  <c:v>33.488500000000016</c:v>
                </c:pt>
                <c:pt idx="7">
                  <c:v>39.165500000000009</c:v>
                </c:pt>
                <c:pt idx="8">
                  <c:v>28.612500000000008</c:v>
                </c:pt>
                <c:pt idx="9">
                  <c:v>30.587500000000013</c:v>
                </c:pt>
                <c:pt idx="10">
                  <c:v>31.887500000000014</c:v>
                </c:pt>
                <c:pt idx="11">
                  <c:v>34.470500000000015</c:v>
                </c:pt>
                <c:pt idx="12">
                  <c:v>27.739500000000007</c:v>
                </c:pt>
                <c:pt idx="13">
                  <c:v>32.537500000000009</c:v>
                </c:pt>
                <c:pt idx="14">
                  <c:v>34.611500000000007</c:v>
                </c:pt>
                <c:pt idx="15">
                  <c:v>32.989500000000007</c:v>
                </c:pt>
                <c:pt idx="16">
                  <c:v>33.026500000000013</c:v>
                </c:pt>
                <c:pt idx="17">
                  <c:v>31.712500000000013</c:v>
                </c:pt>
                <c:pt idx="18">
                  <c:v>32.057500000000012</c:v>
                </c:pt>
                <c:pt idx="19">
                  <c:v>31.025500000000015</c:v>
                </c:pt>
                <c:pt idx="20">
                  <c:v>33.602500000000006</c:v>
                </c:pt>
                <c:pt idx="21">
                  <c:v>34.845500000000008</c:v>
                </c:pt>
                <c:pt idx="22">
                  <c:v>36.730499999999992</c:v>
                </c:pt>
                <c:pt idx="23">
                  <c:v>38.526499999999999</c:v>
                </c:pt>
                <c:pt idx="24">
                  <c:v>29.571499999999997</c:v>
                </c:pt>
                <c:pt idx="25">
                  <c:v>23.235499999999995</c:v>
                </c:pt>
                <c:pt idx="26">
                  <c:v>25.054500000000001</c:v>
                </c:pt>
                <c:pt idx="27">
                  <c:v>23.712500000000002</c:v>
                </c:pt>
                <c:pt idx="28">
                  <c:v>26.971499999999985</c:v>
                </c:pt>
                <c:pt idx="29">
                  <c:v>33.16849999999998</c:v>
                </c:pt>
                <c:pt idx="30">
                  <c:v>33.809499999999993</c:v>
                </c:pt>
                <c:pt idx="31">
                  <c:v>31.916499999999981</c:v>
                </c:pt>
                <c:pt idx="32">
                  <c:v>33.705499999999986</c:v>
                </c:pt>
                <c:pt idx="33">
                  <c:v>32.867499999999993</c:v>
                </c:pt>
                <c:pt idx="34">
                  <c:v>37.404499999999992</c:v>
                </c:pt>
                <c:pt idx="35">
                  <c:v>39.597499999999997</c:v>
                </c:pt>
                <c:pt idx="36">
                  <c:v>26.685500000000012</c:v>
                </c:pt>
                <c:pt idx="37">
                  <c:v>30.812500000000014</c:v>
                </c:pt>
                <c:pt idx="38">
                  <c:v>31.157500000000017</c:v>
                </c:pt>
                <c:pt idx="39">
                  <c:v>31.141500000000015</c:v>
                </c:pt>
                <c:pt idx="40">
                  <c:v>32.828500000000012</c:v>
                </c:pt>
                <c:pt idx="41">
                  <c:v>26.775500000000008</c:v>
                </c:pt>
                <c:pt idx="42">
                  <c:v>26.155500000000007</c:v>
                </c:pt>
                <c:pt idx="43">
                  <c:v>25.874500000000005</c:v>
                </c:pt>
                <c:pt idx="44">
                  <c:v>26.541500000000006</c:v>
                </c:pt>
                <c:pt idx="45">
                  <c:v>29.561500000000002</c:v>
                </c:pt>
                <c:pt idx="46">
                  <c:v>30.505500000000005</c:v>
                </c:pt>
                <c:pt idx="47">
                  <c:v>30.126500000000004</c:v>
                </c:pt>
                <c:pt idx="48">
                  <c:v>23.755500000000005</c:v>
                </c:pt>
                <c:pt idx="49">
                  <c:v>17.693500000000007</c:v>
                </c:pt>
                <c:pt idx="50">
                  <c:v>20.864000000000004</c:v>
                </c:pt>
                <c:pt idx="51">
                  <c:v>21.657000000000007</c:v>
                </c:pt>
                <c:pt idx="52">
                  <c:v>14.718000000000002</c:v>
                </c:pt>
                <c:pt idx="53">
                  <c:v>12.854000000000005</c:v>
                </c:pt>
                <c:pt idx="54">
                  <c:v>16.701000000000001</c:v>
                </c:pt>
                <c:pt idx="55">
                  <c:v>25.395500000000013</c:v>
                </c:pt>
                <c:pt idx="56">
                  <c:v>28.183500000000002</c:v>
                </c:pt>
                <c:pt idx="57">
                  <c:v>27.540500000000005</c:v>
                </c:pt>
                <c:pt idx="58">
                  <c:v>30.042499999999997</c:v>
                </c:pt>
                <c:pt idx="59">
                  <c:v>30.4175</c:v>
                </c:pt>
                <c:pt idx="60">
                  <c:v>29.415500000000009</c:v>
                </c:pt>
                <c:pt idx="61">
                  <c:v>36.169999999999973</c:v>
                </c:pt>
                <c:pt idx="62">
                  <c:v>39.288999999999987</c:v>
                </c:pt>
                <c:pt idx="63">
                  <c:v>34.954999999999984</c:v>
                </c:pt>
                <c:pt idx="64">
                  <c:v>30.568000000000001</c:v>
                </c:pt>
                <c:pt idx="65">
                  <c:v>32.701999999999998</c:v>
                </c:pt>
                <c:pt idx="66">
                  <c:v>32.948999999999998</c:v>
                </c:pt>
                <c:pt idx="67">
                  <c:v>32.12299999999999</c:v>
                </c:pt>
                <c:pt idx="68">
                  <c:v>38.691999999999993</c:v>
                </c:pt>
                <c:pt idx="69">
                  <c:v>32.308500000000002</c:v>
                </c:pt>
                <c:pt idx="70">
                  <c:v>34.953500000000005</c:v>
                </c:pt>
                <c:pt idx="71">
                  <c:v>29.222499999999993</c:v>
                </c:pt>
                <c:pt idx="72">
                  <c:v>30.280500000000004</c:v>
                </c:pt>
                <c:pt idx="73">
                  <c:v>28.740499999999997</c:v>
                </c:pt>
                <c:pt idx="74">
                  <c:v>34.669500000000006</c:v>
                </c:pt>
                <c:pt idx="75">
                  <c:v>36.026499999999999</c:v>
                </c:pt>
                <c:pt idx="76">
                  <c:v>34.473500000000001</c:v>
                </c:pt>
                <c:pt idx="77">
                  <c:v>35.009499999999996</c:v>
                </c:pt>
                <c:pt idx="78">
                  <c:v>31.739500000000003</c:v>
                </c:pt>
                <c:pt idx="79">
                  <c:v>33.588499999999996</c:v>
                </c:pt>
                <c:pt idx="80">
                  <c:v>33.119500000000002</c:v>
                </c:pt>
                <c:pt idx="81">
                  <c:v>38.378499999999988</c:v>
                </c:pt>
                <c:pt idx="82">
                  <c:v>34.898500000000013</c:v>
                </c:pt>
                <c:pt idx="83">
                  <c:v>33.310500000000005</c:v>
                </c:pt>
                <c:pt idx="84">
                  <c:v>30.972500000000004</c:v>
                </c:pt>
                <c:pt idx="85">
                  <c:v>28.718500000000013</c:v>
                </c:pt>
                <c:pt idx="86">
                  <c:v>32.517500000000005</c:v>
                </c:pt>
                <c:pt idx="87">
                  <c:v>26.196000000000009</c:v>
                </c:pt>
                <c:pt idx="88">
                  <c:v>29.498000000000012</c:v>
                </c:pt>
                <c:pt idx="89">
                  <c:v>29.448000000000015</c:v>
                </c:pt>
                <c:pt idx="90">
                  <c:v>39.98899999999999</c:v>
                </c:pt>
                <c:pt idx="91">
                  <c:v>42.86399999999999</c:v>
                </c:pt>
                <c:pt idx="92">
                  <c:v>35.375999999999991</c:v>
                </c:pt>
                <c:pt idx="93">
                  <c:v>31.542999999999992</c:v>
                </c:pt>
                <c:pt idx="94">
                  <c:v>35.220999999999989</c:v>
                </c:pt>
                <c:pt idx="95">
                  <c:v>30.589999999999975</c:v>
                </c:pt>
                <c:pt idx="96">
                  <c:v>35.22699999999999</c:v>
                </c:pt>
                <c:pt idx="97">
                  <c:v>31.190499999999993</c:v>
                </c:pt>
                <c:pt idx="98">
                  <c:v>28.359500000000001</c:v>
                </c:pt>
                <c:pt idx="99">
                  <c:v>28.554500000000008</c:v>
                </c:pt>
                <c:pt idx="100">
                  <c:v>27.959500000000002</c:v>
                </c:pt>
                <c:pt idx="101">
                  <c:v>24.962500000000009</c:v>
                </c:pt>
                <c:pt idx="102">
                  <c:v>9.0510000000000019</c:v>
                </c:pt>
                <c:pt idx="103">
                  <c:v>8.8109999999999982</c:v>
                </c:pt>
                <c:pt idx="104">
                  <c:v>11.314999999999996</c:v>
                </c:pt>
                <c:pt idx="105">
                  <c:v>14.022999999999998</c:v>
                </c:pt>
                <c:pt idx="106">
                  <c:v>14.809000000000003</c:v>
                </c:pt>
                <c:pt idx="107">
                  <c:v>15.077999999999999</c:v>
                </c:pt>
                <c:pt idx="108">
                  <c:v>8.4849999999999994</c:v>
                </c:pt>
                <c:pt idx="109">
                  <c:v>10.536</c:v>
                </c:pt>
                <c:pt idx="110">
                  <c:v>10.391000000000002</c:v>
                </c:pt>
                <c:pt idx="111">
                  <c:v>10.660000000000004</c:v>
                </c:pt>
                <c:pt idx="112">
                  <c:v>11.284000000000004</c:v>
                </c:pt>
                <c:pt idx="113">
                  <c:v>13.603000000000003</c:v>
                </c:pt>
                <c:pt idx="114">
                  <c:v>12.419</c:v>
                </c:pt>
                <c:pt idx="115">
                  <c:v>11.114000000000003</c:v>
                </c:pt>
                <c:pt idx="116">
                  <c:v>12.839000000000004</c:v>
                </c:pt>
                <c:pt idx="117">
                  <c:v>19.051000000000005</c:v>
                </c:pt>
                <c:pt idx="118">
                  <c:v>17.782000000000004</c:v>
                </c:pt>
                <c:pt idx="119">
                  <c:v>18.813000000000002</c:v>
                </c:pt>
                <c:pt idx="120">
                  <c:v>34.700499999999991</c:v>
                </c:pt>
                <c:pt idx="121">
                  <c:v>48.230999999999987</c:v>
                </c:pt>
                <c:pt idx="122">
                  <c:v>37.496999999999986</c:v>
                </c:pt>
                <c:pt idx="123">
                  <c:v>29.768999999999991</c:v>
                </c:pt>
                <c:pt idx="124">
                  <c:v>29.352999999999991</c:v>
                </c:pt>
                <c:pt idx="125">
                  <c:v>32.164999999999999</c:v>
                </c:pt>
                <c:pt idx="126">
                  <c:v>33.388999999999996</c:v>
                </c:pt>
                <c:pt idx="127">
                  <c:v>38.961999999999989</c:v>
                </c:pt>
                <c:pt idx="128">
                  <c:v>37.153000000000006</c:v>
                </c:pt>
                <c:pt idx="129">
                  <c:v>36.082999999999998</c:v>
                </c:pt>
                <c:pt idx="130">
                  <c:v>33.72399999999999</c:v>
                </c:pt>
                <c:pt idx="131">
                  <c:v>33.751999999999995</c:v>
                </c:pt>
                <c:pt idx="132">
                  <c:v>16.540000000000003</c:v>
                </c:pt>
                <c:pt idx="133">
                  <c:v>12.988000000000003</c:v>
                </c:pt>
                <c:pt idx="134">
                  <c:v>13.725</c:v>
                </c:pt>
                <c:pt idx="135">
                  <c:v>12.448999999999998</c:v>
                </c:pt>
                <c:pt idx="136">
                  <c:v>11.003</c:v>
                </c:pt>
                <c:pt idx="137">
                  <c:v>5.5659999999999989</c:v>
                </c:pt>
                <c:pt idx="138">
                  <c:v>9.6389999999999976</c:v>
                </c:pt>
                <c:pt idx="139">
                  <c:v>7.1399999999999988</c:v>
                </c:pt>
                <c:pt idx="140">
                  <c:v>8.2439999999999998</c:v>
                </c:pt>
                <c:pt idx="141">
                  <c:v>2.7259999999999991</c:v>
                </c:pt>
                <c:pt idx="142">
                  <c:v>5.327</c:v>
                </c:pt>
                <c:pt idx="143">
                  <c:v>5.8359999999999985</c:v>
                </c:pt>
                <c:pt idx="144">
                  <c:v>5.1470000000000002</c:v>
                </c:pt>
                <c:pt idx="145">
                  <c:v>3.8119999999999994</c:v>
                </c:pt>
                <c:pt idx="146">
                  <c:v>3.5600000000000005</c:v>
                </c:pt>
                <c:pt idx="147">
                  <c:v>5.2249999999999988</c:v>
                </c:pt>
                <c:pt idx="148">
                  <c:v>6.0539999999999976</c:v>
                </c:pt>
                <c:pt idx="149">
                  <c:v>5.9939999999999989</c:v>
                </c:pt>
                <c:pt idx="150">
                  <c:v>6.7269999999999994</c:v>
                </c:pt>
                <c:pt idx="151">
                  <c:v>6.3149999999999986</c:v>
                </c:pt>
                <c:pt idx="152">
                  <c:v>8.4889999999999972</c:v>
                </c:pt>
                <c:pt idx="153">
                  <c:v>6.2259999999999991</c:v>
                </c:pt>
                <c:pt idx="154">
                  <c:v>4.7109999999999994</c:v>
                </c:pt>
                <c:pt idx="155">
                  <c:v>2.14</c:v>
                </c:pt>
                <c:pt idx="156">
                  <c:v>1.905</c:v>
                </c:pt>
                <c:pt idx="157">
                  <c:v>4.8539999999999992</c:v>
                </c:pt>
                <c:pt idx="158">
                  <c:v>6.5840000000000005</c:v>
                </c:pt>
                <c:pt idx="159">
                  <c:v>5.6760000000000002</c:v>
                </c:pt>
                <c:pt idx="160">
                  <c:v>3.266</c:v>
                </c:pt>
                <c:pt idx="161">
                  <c:v>5.0679999999999996</c:v>
                </c:pt>
                <c:pt idx="162">
                  <c:v>5.487000000000001</c:v>
                </c:pt>
                <c:pt idx="163">
                  <c:v>6.0739999999999998</c:v>
                </c:pt>
                <c:pt idx="164">
                  <c:v>5.117</c:v>
                </c:pt>
                <c:pt idx="165">
                  <c:v>6.8999999999999986</c:v>
                </c:pt>
                <c:pt idx="166">
                  <c:v>4.8420000000000005</c:v>
                </c:pt>
                <c:pt idx="167">
                  <c:v>5.1609999999999996</c:v>
                </c:pt>
                <c:pt idx="168">
                  <c:v>7.0710000000000006</c:v>
                </c:pt>
                <c:pt idx="169">
                  <c:v>2.5789999999999997</c:v>
                </c:pt>
                <c:pt idx="170">
                  <c:v>1.1320000000000006</c:v>
                </c:pt>
                <c:pt idx="171">
                  <c:v>2.3439999999999994</c:v>
                </c:pt>
                <c:pt idx="172">
                  <c:v>1.5819999999999999</c:v>
                </c:pt>
                <c:pt idx="173">
                  <c:v>4.556</c:v>
                </c:pt>
                <c:pt idx="174">
                  <c:v>2.3480000000000008</c:v>
                </c:pt>
                <c:pt idx="175">
                  <c:v>4.0510000000000002</c:v>
                </c:pt>
                <c:pt idx="176">
                  <c:v>2.0490000000000004</c:v>
                </c:pt>
                <c:pt idx="177">
                  <c:v>1.9590000000000003</c:v>
                </c:pt>
                <c:pt idx="178">
                  <c:v>1.954</c:v>
                </c:pt>
                <c:pt idx="179">
                  <c:v>8.109</c:v>
                </c:pt>
                <c:pt idx="180">
                  <c:v>3.9299999999999997</c:v>
                </c:pt>
                <c:pt idx="181">
                  <c:v>5.4789999999999965</c:v>
                </c:pt>
                <c:pt idx="182">
                  <c:v>3.3169999999999984</c:v>
                </c:pt>
                <c:pt idx="183">
                  <c:v>3.2979999999999983</c:v>
                </c:pt>
                <c:pt idx="184">
                  <c:v>8.3489999999999966</c:v>
                </c:pt>
                <c:pt idx="185">
                  <c:v>11.791999999999998</c:v>
                </c:pt>
                <c:pt idx="186">
                  <c:v>14.496999999999998</c:v>
                </c:pt>
                <c:pt idx="187">
                  <c:v>22.703000000000003</c:v>
                </c:pt>
                <c:pt idx="188">
                  <c:v>28.188500000000005</c:v>
                </c:pt>
                <c:pt idx="189">
                  <c:v>21.045500000000001</c:v>
                </c:pt>
                <c:pt idx="190">
                  <c:v>21.8475</c:v>
                </c:pt>
                <c:pt idx="191">
                  <c:v>19.2485</c:v>
                </c:pt>
                <c:pt idx="192">
                  <c:v>19.055500000000002</c:v>
                </c:pt>
                <c:pt idx="193">
                  <c:v>18.950499999999998</c:v>
                </c:pt>
                <c:pt idx="194">
                  <c:v>15.652499999999998</c:v>
                </c:pt>
                <c:pt idx="195">
                  <c:v>14.651499999999999</c:v>
                </c:pt>
                <c:pt idx="196">
                  <c:v>17.702500000000001</c:v>
                </c:pt>
                <c:pt idx="197">
                  <c:v>12.838499999999996</c:v>
                </c:pt>
                <c:pt idx="198">
                  <c:v>17.153500000000001</c:v>
                </c:pt>
                <c:pt idx="199">
                  <c:v>16.706500000000002</c:v>
                </c:pt>
                <c:pt idx="200">
                  <c:v>16.759500000000003</c:v>
                </c:pt>
                <c:pt idx="201">
                  <c:v>14.244000000000002</c:v>
                </c:pt>
                <c:pt idx="202">
                  <c:v>23.627499999999998</c:v>
                </c:pt>
                <c:pt idx="203">
                  <c:v>19.075499999999998</c:v>
                </c:pt>
                <c:pt idx="204">
                  <c:v>19.442</c:v>
                </c:pt>
                <c:pt idx="205">
                  <c:v>25.673999999999999</c:v>
                </c:pt>
                <c:pt idx="206">
                  <c:v>23.292000000000009</c:v>
                </c:pt>
                <c:pt idx="207">
                  <c:v>27.454000000000001</c:v>
                </c:pt>
                <c:pt idx="208">
                  <c:v>32.047999999999995</c:v>
                </c:pt>
                <c:pt idx="209">
                  <c:v>24.509</c:v>
                </c:pt>
                <c:pt idx="210">
                  <c:v>19.832999999999998</c:v>
                </c:pt>
                <c:pt idx="211">
                  <c:v>25.237499999999983</c:v>
                </c:pt>
                <c:pt idx="212">
                  <c:v>29.569499999999991</c:v>
                </c:pt>
                <c:pt idx="213">
                  <c:v>27.787499999999991</c:v>
                </c:pt>
                <c:pt idx="214">
                  <c:v>21.554999999999986</c:v>
                </c:pt>
                <c:pt idx="215">
                  <c:v>31.075499999999991</c:v>
                </c:pt>
                <c:pt idx="216">
                  <c:v>24.594499999999996</c:v>
                </c:pt>
                <c:pt idx="217">
                  <c:v>29.4285</c:v>
                </c:pt>
                <c:pt idx="218">
                  <c:v>20.653499999999994</c:v>
                </c:pt>
                <c:pt idx="219">
                  <c:v>24.622499999999995</c:v>
                </c:pt>
                <c:pt idx="220">
                  <c:v>21.221499999999999</c:v>
                </c:pt>
                <c:pt idx="221">
                  <c:v>24.148500000000013</c:v>
                </c:pt>
                <c:pt idx="222">
                  <c:v>25.805500000000013</c:v>
                </c:pt>
                <c:pt idx="223">
                  <c:v>26.365500000000011</c:v>
                </c:pt>
                <c:pt idx="224">
                  <c:v>25.776500000000013</c:v>
                </c:pt>
                <c:pt idx="225">
                  <c:v>24.333500000000011</c:v>
                </c:pt>
                <c:pt idx="226">
                  <c:v>19.480500000000006</c:v>
                </c:pt>
                <c:pt idx="227">
                  <c:v>17.632499999999993</c:v>
                </c:pt>
                <c:pt idx="228">
                  <c:v>17.726499999999994</c:v>
                </c:pt>
                <c:pt idx="229">
                  <c:v>17.896499999999989</c:v>
                </c:pt>
                <c:pt idx="230">
                  <c:v>16.817499999999992</c:v>
                </c:pt>
                <c:pt idx="231">
                  <c:v>19.696500000000004</c:v>
                </c:pt>
                <c:pt idx="232">
                  <c:v>24.564999999999998</c:v>
                </c:pt>
                <c:pt idx="233">
                  <c:v>25.3035</c:v>
                </c:pt>
                <c:pt idx="234">
                  <c:v>19.523000000000007</c:v>
                </c:pt>
                <c:pt idx="235">
                  <c:v>16.198000000000004</c:v>
                </c:pt>
                <c:pt idx="236">
                  <c:v>18.872000000000003</c:v>
                </c:pt>
                <c:pt idx="237">
                  <c:v>20.487999999999992</c:v>
                </c:pt>
                <c:pt idx="238">
                  <c:v>23.423999999999999</c:v>
                </c:pt>
                <c:pt idx="239">
                  <c:v>22.541</c:v>
                </c:pt>
                <c:pt idx="240">
                  <c:v>26.195999999999991</c:v>
                </c:pt>
                <c:pt idx="241" formatCode="General">
                  <c:v>32.050999999999981</c:v>
                </c:pt>
              </c:numCache>
            </c:numRef>
          </c:val>
          <c:extLst>
            <c:ext xmlns:c16="http://schemas.microsoft.com/office/drawing/2014/chart" uri="{C3380CC4-5D6E-409C-BE32-E72D297353CC}">
              <c16:uniqueId val="{00000004-7153-43B7-9C17-D15AD9264D3B}"/>
            </c:ext>
          </c:extLst>
        </c:ser>
        <c:ser>
          <c:idx val="5"/>
          <c:order val="5"/>
          <c:tx>
            <c:strRef>
              <c:f>'cb3-35'!$A$16</c:f>
              <c:strCache>
                <c:ptCount val="1"/>
                <c:pt idx="0">
                  <c:v>CPI&gt;10</c:v>
                </c:pt>
              </c:strCache>
            </c:strRef>
          </c:tx>
          <c:spPr>
            <a:solidFill>
              <a:schemeClr val="tx2"/>
            </a:solidFill>
            <a:ln w="25400">
              <a:noFill/>
            </a:ln>
          </c:spPr>
          <c:cat>
            <c:numRef>
              <c:f>'cb3-35'!$C$11:$IJ$11</c:f>
              <c:numCache>
                <c:formatCode>yyyy/mm</c:formatCode>
                <c:ptCount val="242"/>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numCache>
            </c:numRef>
          </c:cat>
          <c:val>
            <c:numRef>
              <c:f>'cb3-35'!$C$16:$IJ$16</c:f>
              <c:numCache>
                <c:formatCode>0.000</c:formatCode>
                <c:ptCount val="242"/>
                <c:pt idx="0">
                  <c:v>23.313000000000002</c:v>
                </c:pt>
                <c:pt idx="1">
                  <c:v>21.134999999999994</c:v>
                </c:pt>
                <c:pt idx="2">
                  <c:v>19.501000000000001</c:v>
                </c:pt>
                <c:pt idx="3">
                  <c:v>16.706000000000003</c:v>
                </c:pt>
                <c:pt idx="4">
                  <c:v>14.645999999999999</c:v>
                </c:pt>
                <c:pt idx="5">
                  <c:v>17.09</c:v>
                </c:pt>
                <c:pt idx="6">
                  <c:v>17.013999999999999</c:v>
                </c:pt>
                <c:pt idx="7">
                  <c:v>11.45</c:v>
                </c:pt>
                <c:pt idx="8">
                  <c:v>18.297000000000001</c:v>
                </c:pt>
                <c:pt idx="9">
                  <c:v>19.142000000000003</c:v>
                </c:pt>
                <c:pt idx="10">
                  <c:v>15.169999999999998</c:v>
                </c:pt>
                <c:pt idx="11">
                  <c:v>15.759</c:v>
                </c:pt>
                <c:pt idx="12">
                  <c:v>16.097999999999999</c:v>
                </c:pt>
                <c:pt idx="13">
                  <c:v>14.739999999999998</c:v>
                </c:pt>
                <c:pt idx="14">
                  <c:v>14.934999999999999</c:v>
                </c:pt>
                <c:pt idx="15">
                  <c:v>10.891</c:v>
                </c:pt>
                <c:pt idx="16">
                  <c:v>10.850000000000001</c:v>
                </c:pt>
                <c:pt idx="17">
                  <c:v>11.661000000000001</c:v>
                </c:pt>
                <c:pt idx="18">
                  <c:v>14.576000000000001</c:v>
                </c:pt>
                <c:pt idx="19">
                  <c:v>15.692</c:v>
                </c:pt>
                <c:pt idx="20">
                  <c:v>16.556000000000004</c:v>
                </c:pt>
                <c:pt idx="21">
                  <c:v>17.222000000000001</c:v>
                </c:pt>
                <c:pt idx="22">
                  <c:v>17.421000000000003</c:v>
                </c:pt>
                <c:pt idx="23">
                  <c:v>16.238</c:v>
                </c:pt>
                <c:pt idx="24">
                  <c:v>25.504999999999999</c:v>
                </c:pt>
                <c:pt idx="25">
                  <c:v>30.947000000000003</c:v>
                </c:pt>
                <c:pt idx="26">
                  <c:v>28.986000000000001</c:v>
                </c:pt>
                <c:pt idx="27">
                  <c:v>27.440000000000008</c:v>
                </c:pt>
                <c:pt idx="28">
                  <c:v>33.897000000000013</c:v>
                </c:pt>
                <c:pt idx="29">
                  <c:v>29.01100000000001</c:v>
                </c:pt>
                <c:pt idx="30">
                  <c:v>25.94100000000001</c:v>
                </c:pt>
                <c:pt idx="31">
                  <c:v>27.515000000000011</c:v>
                </c:pt>
                <c:pt idx="32">
                  <c:v>23.229000000000006</c:v>
                </c:pt>
                <c:pt idx="33">
                  <c:v>24.438000000000006</c:v>
                </c:pt>
                <c:pt idx="34">
                  <c:v>19.130000000000003</c:v>
                </c:pt>
                <c:pt idx="35">
                  <c:v>17.535</c:v>
                </c:pt>
                <c:pt idx="36">
                  <c:v>15.424999999999997</c:v>
                </c:pt>
                <c:pt idx="37">
                  <c:v>8.6589999999999989</c:v>
                </c:pt>
                <c:pt idx="38">
                  <c:v>8.9199999999999982</c:v>
                </c:pt>
                <c:pt idx="39">
                  <c:v>11.817</c:v>
                </c:pt>
                <c:pt idx="40">
                  <c:v>6.0340000000000007</c:v>
                </c:pt>
                <c:pt idx="41">
                  <c:v>10.933</c:v>
                </c:pt>
                <c:pt idx="42">
                  <c:v>11.971</c:v>
                </c:pt>
                <c:pt idx="43">
                  <c:v>11.196</c:v>
                </c:pt>
                <c:pt idx="44">
                  <c:v>11.911</c:v>
                </c:pt>
                <c:pt idx="45">
                  <c:v>6.7500000000000009</c:v>
                </c:pt>
                <c:pt idx="46">
                  <c:v>7.2060000000000013</c:v>
                </c:pt>
                <c:pt idx="47">
                  <c:v>7.5900000000000007</c:v>
                </c:pt>
                <c:pt idx="48">
                  <c:v>10.094000000000001</c:v>
                </c:pt>
                <c:pt idx="49">
                  <c:v>8.886000000000001</c:v>
                </c:pt>
                <c:pt idx="50">
                  <c:v>3.1659999999999999</c:v>
                </c:pt>
                <c:pt idx="51">
                  <c:v>2.1739999999999999</c:v>
                </c:pt>
                <c:pt idx="52">
                  <c:v>8.9530000000000012</c:v>
                </c:pt>
                <c:pt idx="53">
                  <c:v>8.3770000000000007</c:v>
                </c:pt>
                <c:pt idx="54">
                  <c:v>8.131000000000002</c:v>
                </c:pt>
                <c:pt idx="55">
                  <c:v>11.165000000000001</c:v>
                </c:pt>
                <c:pt idx="56">
                  <c:v>20.560000000000002</c:v>
                </c:pt>
                <c:pt idx="57">
                  <c:v>23.362000000000005</c:v>
                </c:pt>
                <c:pt idx="58">
                  <c:v>25.035000000000004</c:v>
                </c:pt>
                <c:pt idx="59">
                  <c:v>24.132000000000001</c:v>
                </c:pt>
                <c:pt idx="60">
                  <c:v>29.775999999999996</c:v>
                </c:pt>
                <c:pt idx="61">
                  <c:v>30.209</c:v>
                </c:pt>
                <c:pt idx="62">
                  <c:v>29.009</c:v>
                </c:pt>
                <c:pt idx="63">
                  <c:v>30.86</c:v>
                </c:pt>
                <c:pt idx="64">
                  <c:v>30.657999999999998</c:v>
                </c:pt>
                <c:pt idx="65">
                  <c:v>30.32</c:v>
                </c:pt>
                <c:pt idx="66">
                  <c:v>26.088000000000005</c:v>
                </c:pt>
                <c:pt idx="67">
                  <c:v>28.260999999999999</c:v>
                </c:pt>
                <c:pt idx="68">
                  <c:v>17.509</c:v>
                </c:pt>
                <c:pt idx="69">
                  <c:v>20.704999999999998</c:v>
                </c:pt>
                <c:pt idx="70">
                  <c:v>21.404</c:v>
                </c:pt>
                <c:pt idx="71">
                  <c:v>26.921000000000003</c:v>
                </c:pt>
                <c:pt idx="72">
                  <c:v>22.996000000000002</c:v>
                </c:pt>
                <c:pt idx="73">
                  <c:v>26.386000000000003</c:v>
                </c:pt>
                <c:pt idx="74">
                  <c:v>21.611000000000004</c:v>
                </c:pt>
                <c:pt idx="75">
                  <c:v>21.869000000000003</c:v>
                </c:pt>
                <c:pt idx="76">
                  <c:v>26.088000000000001</c:v>
                </c:pt>
                <c:pt idx="77">
                  <c:v>24.755000000000003</c:v>
                </c:pt>
                <c:pt idx="78">
                  <c:v>27.103000000000005</c:v>
                </c:pt>
                <c:pt idx="79">
                  <c:v>25.327000000000005</c:v>
                </c:pt>
                <c:pt idx="80">
                  <c:v>23.075000000000003</c:v>
                </c:pt>
                <c:pt idx="81">
                  <c:v>18.637000000000004</c:v>
                </c:pt>
                <c:pt idx="82">
                  <c:v>12.421999999999999</c:v>
                </c:pt>
                <c:pt idx="83">
                  <c:v>12.474</c:v>
                </c:pt>
                <c:pt idx="84">
                  <c:v>9.1959999999999997</c:v>
                </c:pt>
                <c:pt idx="85">
                  <c:v>8.0389999999999997</c:v>
                </c:pt>
                <c:pt idx="86">
                  <c:v>6.96</c:v>
                </c:pt>
                <c:pt idx="87">
                  <c:v>7.2859999999999987</c:v>
                </c:pt>
                <c:pt idx="88">
                  <c:v>8.3870000000000005</c:v>
                </c:pt>
                <c:pt idx="89">
                  <c:v>7.0069999999999988</c:v>
                </c:pt>
                <c:pt idx="90">
                  <c:v>15.773999999999999</c:v>
                </c:pt>
                <c:pt idx="91">
                  <c:v>16.516000000000002</c:v>
                </c:pt>
                <c:pt idx="92">
                  <c:v>22.517000000000007</c:v>
                </c:pt>
                <c:pt idx="93">
                  <c:v>24.313000000000002</c:v>
                </c:pt>
                <c:pt idx="94">
                  <c:v>22.598000000000003</c:v>
                </c:pt>
                <c:pt idx="95">
                  <c:v>25.531000000000006</c:v>
                </c:pt>
                <c:pt idx="96">
                  <c:v>24.153000000000002</c:v>
                </c:pt>
                <c:pt idx="97">
                  <c:v>22.054000000000002</c:v>
                </c:pt>
                <c:pt idx="98">
                  <c:v>23.718999999999998</c:v>
                </c:pt>
                <c:pt idx="99">
                  <c:v>21.163</c:v>
                </c:pt>
                <c:pt idx="100">
                  <c:v>19.604000000000003</c:v>
                </c:pt>
                <c:pt idx="101">
                  <c:v>19.939000000000004</c:v>
                </c:pt>
                <c:pt idx="102">
                  <c:v>18.881999999999998</c:v>
                </c:pt>
                <c:pt idx="103">
                  <c:v>15.475999999999997</c:v>
                </c:pt>
                <c:pt idx="104">
                  <c:v>12.065</c:v>
                </c:pt>
                <c:pt idx="105">
                  <c:v>12.622999999999999</c:v>
                </c:pt>
                <c:pt idx="106">
                  <c:v>12.622999999999999</c:v>
                </c:pt>
                <c:pt idx="107">
                  <c:v>12.625</c:v>
                </c:pt>
                <c:pt idx="108">
                  <c:v>12.399999999999999</c:v>
                </c:pt>
                <c:pt idx="109">
                  <c:v>13.548</c:v>
                </c:pt>
                <c:pt idx="110">
                  <c:v>14.634999999999998</c:v>
                </c:pt>
                <c:pt idx="111">
                  <c:v>16.064</c:v>
                </c:pt>
                <c:pt idx="112">
                  <c:v>14.763</c:v>
                </c:pt>
                <c:pt idx="113">
                  <c:v>14.578999999999999</c:v>
                </c:pt>
                <c:pt idx="114">
                  <c:v>14.602</c:v>
                </c:pt>
                <c:pt idx="115">
                  <c:v>15.520999999999999</c:v>
                </c:pt>
                <c:pt idx="116">
                  <c:v>14.122999999999999</c:v>
                </c:pt>
                <c:pt idx="117">
                  <c:v>9.6039999999999992</c:v>
                </c:pt>
                <c:pt idx="118">
                  <c:v>9.5419999999999998</c:v>
                </c:pt>
                <c:pt idx="119">
                  <c:v>10.491</c:v>
                </c:pt>
                <c:pt idx="120">
                  <c:v>13.475000000000001</c:v>
                </c:pt>
                <c:pt idx="121">
                  <c:v>16.115000000000002</c:v>
                </c:pt>
                <c:pt idx="122">
                  <c:v>16.663</c:v>
                </c:pt>
                <c:pt idx="123">
                  <c:v>20.466000000000001</c:v>
                </c:pt>
                <c:pt idx="124">
                  <c:v>19.784000000000002</c:v>
                </c:pt>
                <c:pt idx="125">
                  <c:v>18.625</c:v>
                </c:pt>
                <c:pt idx="126">
                  <c:v>19.893000000000001</c:v>
                </c:pt>
                <c:pt idx="127">
                  <c:v>15.228000000000002</c:v>
                </c:pt>
                <c:pt idx="128">
                  <c:v>15.851000000000001</c:v>
                </c:pt>
                <c:pt idx="129">
                  <c:v>15.622999999999999</c:v>
                </c:pt>
                <c:pt idx="130">
                  <c:v>9.697000000000001</c:v>
                </c:pt>
                <c:pt idx="131">
                  <c:v>9.0299999999999994</c:v>
                </c:pt>
                <c:pt idx="132">
                  <c:v>6.5670000000000002</c:v>
                </c:pt>
                <c:pt idx="133">
                  <c:v>7.213000000000001</c:v>
                </c:pt>
                <c:pt idx="134">
                  <c:v>6.0419999999999998</c:v>
                </c:pt>
                <c:pt idx="135">
                  <c:v>6.5410000000000004</c:v>
                </c:pt>
                <c:pt idx="136">
                  <c:v>6.625</c:v>
                </c:pt>
                <c:pt idx="137">
                  <c:v>7.67</c:v>
                </c:pt>
                <c:pt idx="138">
                  <c:v>5.5</c:v>
                </c:pt>
                <c:pt idx="139">
                  <c:v>4.2119999999999997</c:v>
                </c:pt>
                <c:pt idx="140">
                  <c:v>4.2119999999999997</c:v>
                </c:pt>
                <c:pt idx="141">
                  <c:v>5.5</c:v>
                </c:pt>
                <c:pt idx="142">
                  <c:v>4.2119999999999997</c:v>
                </c:pt>
                <c:pt idx="143">
                  <c:v>4.1280000000000001</c:v>
                </c:pt>
                <c:pt idx="144">
                  <c:v>3.8279999999999998</c:v>
                </c:pt>
                <c:pt idx="145">
                  <c:v>4.2590000000000003</c:v>
                </c:pt>
                <c:pt idx="146">
                  <c:v>5.9639999999999986</c:v>
                </c:pt>
                <c:pt idx="147">
                  <c:v>4.3579999999999997</c:v>
                </c:pt>
                <c:pt idx="148">
                  <c:v>2.7389999999999999</c:v>
                </c:pt>
                <c:pt idx="149">
                  <c:v>2.7389999999999999</c:v>
                </c:pt>
                <c:pt idx="150">
                  <c:v>2.7389999999999999</c:v>
                </c:pt>
                <c:pt idx="151">
                  <c:v>2.7389999999999999</c:v>
                </c:pt>
                <c:pt idx="152">
                  <c:v>8.4000000000000005E-2</c:v>
                </c:pt>
                <c:pt idx="153">
                  <c:v>8.4000000000000005E-2</c:v>
                </c:pt>
                <c:pt idx="154">
                  <c:v>8.4000000000000005E-2</c:v>
                </c:pt>
                <c:pt idx="155">
                  <c:v>0</c:v>
                </c:pt>
                <c:pt idx="156">
                  <c:v>8.4000000000000005E-2</c:v>
                </c:pt>
                <c:pt idx="157">
                  <c:v>0</c:v>
                </c:pt>
                <c:pt idx="158">
                  <c:v>0</c:v>
                </c:pt>
                <c:pt idx="159">
                  <c:v>0.99199999999999999</c:v>
                </c:pt>
                <c:pt idx="160">
                  <c:v>4.3469999999999995</c:v>
                </c:pt>
                <c:pt idx="161">
                  <c:v>3.8249999999999997</c:v>
                </c:pt>
                <c:pt idx="162">
                  <c:v>4.4059999999999997</c:v>
                </c:pt>
                <c:pt idx="163">
                  <c:v>4.2629999999999999</c:v>
                </c:pt>
                <c:pt idx="164">
                  <c:v>4.62</c:v>
                </c:pt>
                <c:pt idx="165">
                  <c:v>2.198</c:v>
                </c:pt>
                <c:pt idx="166">
                  <c:v>3.5749999999999997</c:v>
                </c:pt>
                <c:pt idx="167">
                  <c:v>3.5749999999999997</c:v>
                </c:pt>
                <c:pt idx="168">
                  <c:v>4.1779999999999999</c:v>
                </c:pt>
                <c:pt idx="169">
                  <c:v>4.1779999999999999</c:v>
                </c:pt>
                <c:pt idx="170">
                  <c:v>3.766</c:v>
                </c:pt>
                <c:pt idx="171">
                  <c:v>2.774</c:v>
                </c:pt>
                <c:pt idx="172">
                  <c:v>2.774</c:v>
                </c:pt>
                <c:pt idx="173">
                  <c:v>0.98699999999999999</c:v>
                </c:pt>
                <c:pt idx="174">
                  <c:v>0.98699999999999999</c:v>
                </c:pt>
                <c:pt idx="175">
                  <c:v>0.98699999999999999</c:v>
                </c:pt>
                <c:pt idx="176">
                  <c:v>0.69599999999999995</c:v>
                </c:pt>
                <c:pt idx="177">
                  <c:v>0.60299999999999998</c:v>
                </c:pt>
                <c:pt idx="178">
                  <c:v>0.60299999999999998</c:v>
                </c:pt>
                <c:pt idx="179">
                  <c:v>0.60299999999999998</c:v>
                </c:pt>
                <c:pt idx="180">
                  <c:v>5.83</c:v>
                </c:pt>
                <c:pt idx="181">
                  <c:v>6.6520000000000001</c:v>
                </c:pt>
                <c:pt idx="182">
                  <c:v>8.3369999999999997</c:v>
                </c:pt>
                <c:pt idx="183">
                  <c:v>8.3369999999999997</c:v>
                </c:pt>
                <c:pt idx="184">
                  <c:v>3.1100000000000003</c:v>
                </c:pt>
                <c:pt idx="185">
                  <c:v>2.915</c:v>
                </c:pt>
                <c:pt idx="186">
                  <c:v>1.7510000000000001</c:v>
                </c:pt>
                <c:pt idx="187">
                  <c:v>0.51700000000000002</c:v>
                </c:pt>
                <c:pt idx="188">
                  <c:v>8.5999999999999993E-2</c:v>
                </c:pt>
                <c:pt idx="189">
                  <c:v>3.1709999999999998</c:v>
                </c:pt>
                <c:pt idx="190">
                  <c:v>4.2</c:v>
                </c:pt>
                <c:pt idx="191">
                  <c:v>4.306</c:v>
                </c:pt>
                <c:pt idx="192">
                  <c:v>4.2</c:v>
                </c:pt>
                <c:pt idx="193">
                  <c:v>2.008</c:v>
                </c:pt>
                <c:pt idx="194">
                  <c:v>4.8729999999999993</c:v>
                </c:pt>
                <c:pt idx="195">
                  <c:v>2.218</c:v>
                </c:pt>
                <c:pt idx="196">
                  <c:v>2.4730000000000003</c:v>
                </c:pt>
                <c:pt idx="197">
                  <c:v>6.8370000000000006</c:v>
                </c:pt>
                <c:pt idx="198">
                  <c:v>6.7039999999999997</c:v>
                </c:pt>
                <c:pt idx="199">
                  <c:v>7.7009999999999996</c:v>
                </c:pt>
                <c:pt idx="200">
                  <c:v>8.8579999999999988</c:v>
                </c:pt>
                <c:pt idx="201">
                  <c:v>11.853499999999999</c:v>
                </c:pt>
                <c:pt idx="202">
                  <c:v>2.504</c:v>
                </c:pt>
                <c:pt idx="203">
                  <c:v>2.42</c:v>
                </c:pt>
                <c:pt idx="204">
                  <c:v>6.615499999999999</c:v>
                </c:pt>
                <c:pt idx="205">
                  <c:v>6.9184999999999999</c:v>
                </c:pt>
                <c:pt idx="206">
                  <c:v>9.6574999999999989</c:v>
                </c:pt>
                <c:pt idx="207">
                  <c:v>9.6084999999999994</c:v>
                </c:pt>
                <c:pt idx="208">
                  <c:v>9.8315000000000001</c:v>
                </c:pt>
                <c:pt idx="209">
                  <c:v>8.2735000000000003</c:v>
                </c:pt>
                <c:pt idx="210">
                  <c:v>10.7035</c:v>
                </c:pt>
                <c:pt idx="211">
                  <c:v>10.4825</c:v>
                </c:pt>
                <c:pt idx="212">
                  <c:v>8.9655000000000005</c:v>
                </c:pt>
                <c:pt idx="213">
                  <c:v>5.4649999999999999</c:v>
                </c:pt>
                <c:pt idx="214">
                  <c:v>11.1745</c:v>
                </c:pt>
                <c:pt idx="215">
                  <c:v>7.9939999999999998</c:v>
                </c:pt>
                <c:pt idx="216">
                  <c:v>12.004</c:v>
                </c:pt>
                <c:pt idx="217">
                  <c:v>7.6019999999999985</c:v>
                </c:pt>
                <c:pt idx="218">
                  <c:v>8.17</c:v>
                </c:pt>
                <c:pt idx="219">
                  <c:v>12.6685</c:v>
                </c:pt>
                <c:pt idx="220">
                  <c:v>12.6685</c:v>
                </c:pt>
                <c:pt idx="221">
                  <c:v>12.8195</c:v>
                </c:pt>
                <c:pt idx="222">
                  <c:v>12.3415</c:v>
                </c:pt>
                <c:pt idx="223">
                  <c:v>14.092499999999999</c:v>
                </c:pt>
                <c:pt idx="224">
                  <c:v>11.324499999999999</c:v>
                </c:pt>
                <c:pt idx="225">
                  <c:v>11.5245</c:v>
                </c:pt>
                <c:pt idx="226">
                  <c:v>14.380499999999998</c:v>
                </c:pt>
                <c:pt idx="227">
                  <c:v>14.084499999999998</c:v>
                </c:pt>
                <c:pt idx="228">
                  <c:v>12.594499999999998</c:v>
                </c:pt>
                <c:pt idx="229">
                  <c:v>11.879499999999998</c:v>
                </c:pt>
                <c:pt idx="230">
                  <c:v>17.4635</c:v>
                </c:pt>
                <c:pt idx="231">
                  <c:v>16.621500000000001</c:v>
                </c:pt>
                <c:pt idx="232">
                  <c:v>10.987</c:v>
                </c:pt>
                <c:pt idx="233">
                  <c:v>14.580499999999999</c:v>
                </c:pt>
                <c:pt idx="234">
                  <c:v>19.715999999999998</c:v>
                </c:pt>
                <c:pt idx="235">
                  <c:v>20.099999999999998</c:v>
                </c:pt>
                <c:pt idx="236">
                  <c:v>19.739000000000001</c:v>
                </c:pt>
                <c:pt idx="237">
                  <c:v>20.780999999999999</c:v>
                </c:pt>
                <c:pt idx="238">
                  <c:v>23.094999999999999</c:v>
                </c:pt>
                <c:pt idx="239">
                  <c:v>26.45</c:v>
                </c:pt>
                <c:pt idx="240">
                  <c:v>30.545000000000002</c:v>
                </c:pt>
                <c:pt idx="241" formatCode="General">
                  <c:v>33.934999999999995</c:v>
                </c:pt>
              </c:numCache>
            </c:numRef>
          </c:val>
          <c:extLst>
            <c:ext xmlns:c16="http://schemas.microsoft.com/office/drawing/2014/chart" uri="{C3380CC4-5D6E-409C-BE32-E72D297353CC}">
              <c16:uniqueId val="{00000005-7153-43B7-9C17-D15AD9264D3B}"/>
            </c:ext>
          </c:extLst>
        </c:ser>
        <c:dLbls>
          <c:showLegendKey val="0"/>
          <c:showVal val="0"/>
          <c:showCatName val="0"/>
          <c:showSerName val="0"/>
          <c:showPercent val="0"/>
          <c:showBubbleSize val="0"/>
        </c:dLbls>
        <c:axId val="393764048"/>
        <c:axId val="393764440"/>
      </c:areaChart>
      <c:dateAx>
        <c:axId val="393764048"/>
        <c:scaling>
          <c:orientation val="minMax"/>
        </c:scaling>
        <c:delete val="0"/>
        <c:axPos val="b"/>
        <c:numFmt formatCode="yyyy" sourceLinked="0"/>
        <c:majorTickMark val="out"/>
        <c:minorTickMark val="none"/>
        <c:tickLblPos val="nextTo"/>
        <c:spPr>
          <a:ln>
            <a:solidFill>
              <a:schemeClr val="bg1">
                <a:lumMod val="50000"/>
              </a:schemeClr>
            </a:solidFill>
          </a:ln>
        </c:spPr>
        <c:txPr>
          <a:bodyPr rot="-5400000" vert="horz"/>
          <a:lstStyle/>
          <a:p>
            <a:pPr>
              <a:defRPr/>
            </a:pPr>
            <a:endParaRPr lang="hu-HU"/>
          </a:p>
        </c:txPr>
        <c:crossAx val="393764440"/>
        <c:crosses val="autoZero"/>
        <c:auto val="0"/>
        <c:lblOffset val="100"/>
        <c:baseTimeUnit val="months"/>
        <c:majorUnit val="12"/>
      </c:dateAx>
      <c:valAx>
        <c:axId val="393764440"/>
        <c:scaling>
          <c:orientation val="minMax"/>
          <c:max val="100"/>
        </c:scaling>
        <c:delete val="0"/>
        <c:axPos val="l"/>
        <c:majorGridlines>
          <c:spPr>
            <a:ln>
              <a:solidFill>
                <a:schemeClr val="bg1">
                  <a:lumMod val="75000"/>
                </a:schemeClr>
              </a:solidFill>
              <a:prstDash val="dash"/>
            </a:ln>
          </c:spPr>
        </c:majorGridlines>
        <c:numFmt formatCode="0" sourceLinked="0"/>
        <c:majorTickMark val="out"/>
        <c:minorTickMark val="none"/>
        <c:tickLblPos val="nextTo"/>
        <c:spPr>
          <a:ln>
            <a:solidFill>
              <a:schemeClr val="bg1">
                <a:lumMod val="50000"/>
              </a:schemeClr>
            </a:solidFill>
          </a:ln>
        </c:spPr>
        <c:crossAx val="393764048"/>
        <c:crosses val="autoZero"/>
        <c:crossBetween val="midCat"/>
      </c:valAx>
    </c:plotArea>
    <c:legend>
      <c:legendPos val="b"/>
      <c:layout>
        <c:manualLayout>
          <c:xMode val="edge"/>
          <c:yMode val="edge"/>
          <c:x val="0"/>
          <c:y val="0.93343364197530865"/>
          <c:w val="1"/>
          <c:h val="6.6566358024691352E-2"/>
        </c:manualLayout>
      </c:layout>
      <c:overlay val="0"/>
    </c:legend>
    <c:plotVisOnly val="1"/>
    <c:dispBlanksAs val="gap"/>
    <c:showDLblsOverMax val="0"/>
  </c:chart>
  <c:spPr>
    <a:ln>
      <a:noFill/>
    </a:ln>
  </c:spPr>
  <c:txPr>
    <a:bodyPr/>
    <a:lstStyle/>
    <a:p>
      <a:pPr>
        <a:defRPr sz="900"/>
      </a:pPr>
      <a:endParaRPr lang="hu-HU"/>
    </a:p>
  </c:tx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14959786710861E-2"/>
          <c:y val="9.3434722222222225E-2"/>
          <c:w val="0.9204927454953189"/>
          <c:h val="0.66732534722222225"/>
        </c:manualLayout>
      </c:layout>
      <c:areaChart>
        <c:grouping val="stacked"/>
        <c:varyColors val="0"/>
        <c:ser>
          <c:idx val="2"/>
          <c:order val="0"/>
          <c:tx>
            <c:strRef>
              <c:f>'cb3-35'!$B$12</c:f>
              <c:strCache>
                <c:ptCount val="1"/>
                <c:pt idx="0">
                  <c:v>Items with decreasing prices</c:v>
                </c:pt>
              </c:strCache>
            </c:strRef>
          </c:tx>
          <c:spPr>
            <a:solidFill>
              <a:schemeClr val="bg1">
                <a:lumMod val="75000"/>
              </a:schemeClr>
            </a:solidFill>
          </c:spPr>
          <c:cat>
            <c:numRef>
              <c:f>'cb3-35'!$C$11:$IJ$11</c:f>
              <c:numCache>
                <c:formatCode>yyyy/mm</c:formatCode>
                <c:ptCount val="242"/>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numCache>
            </c:numRef>
          </c:cat>
          <c:val>
            <c:numRef>
              <c:f>'cb3-35'!$C$12:$IJ$12</c:f>
              <c:numCache>
                <c:formatCode>0.000</c:formatCode>
                <c:ptCount val="242"/>
                <c:pt idx="0">
                  <c:v>12.271000000000001</c:v>
                </c:pt>
                <c:pt idx="1">
                  <c:v>12.344000000000001</c:v>
                </c:pt>
                <c:pt idx="2">
                  <c:v>12.324000000000002</c:v>
                </c:pt>
                <c:pt idx="3">
                  <c:v>15.769</c:v>
                </c:pt>
                <c:pt idx="4">
                  <c:v>15.145</c:v>
                </c:pt>
                <c:pt idx="5">
                  <c:v>16.213999999999999</c:v>
                </c:pt>
                <c:pt idx="6">
                  <c:v>12.918000000000001</c:v>
                </c:pt>
                <c:pt idx="7">
                  <c:v>13.697000000000001</c:v>
                </c:pt>
                <c:pt idx="8">
                  <c:v>12.870000000000001</c:v>
                </c:pt>
                <c:pt idx="9">
                  <c:v>12.870000000000001</c:v>
                </c:pt>
                <c:pt idx="10">
                  <c:v>11.949000000000002</c:v>
                </c:pt>
                <c:pt idx="11">
                  <c:v>12.418000000000001</c:v>
                </c:pt>
                <c:pt idx="12">
                  <c:v>14.339</c:v>
                </c:pt>
                <c:pt idx="13">
                  <c:v>13.015999999999998</c:v>
                </c:pt>
                <c:pt idx="14">
                  <c:v>13.869</c:v>
                </c:pt>
                <c:pt idx="15">
                  <c:v>14.966000000000001</c:v>
                </c:pt>
                <c:pt idx="16">
                  <c:v>19.474</c:v>
                </c:pt>
                <c:pt idx="17">
                  <c:v>12.649000000000001</c:v>
                </c:pt>
                <c:pt idx="18">
                  <c:v>11.259999999999998</c:v>
                </c:pt>
                <c:pt idx="19">
                  <c:v>14.360999999999999</c:v>
                </c:pt>
                <c:pt idx="20">
                  <c:v>21.180999999999997</c:v>
                </c:pt>
                <c:pt idx="21">
                  <c:v>21.975000000000001</c:v>
                </c:pt>
                <c:pt idx="22">
                  <c:v>15.166999999999998</c:v>
                </c:pt>
                <c:pt idx="23">
                  <c:v>13.637</c:v>
                </c:pt>
                <c:pt idx="24">
                  <c:v>16.744</c:v>
                </c:pt>
                <c:pt idx="25">
                  <c:v>19.818999999999999</c:v>
                </c:pt>
                <c:pt idx="26">
                  <c:v>17.515000000000001</c:v>
                </c:pt>
                <c:pt idx="27">
                  <c:v>11.473000000000001</c:v>
                </c:pt>
                <c:pt idx="28">
                  <c:v>15.713999999999999</c:v>
                </c:pt>
                <c:pt idx="29">
                  <c:v>13.038</c:v>
                </c:pt>
                <c:pt idx="30">
                  <c:v>14.744</c:v>
                </c:pt>
                <c:pt idx="31">
                  <c:v>12.798000000000002</c:v>
                </c:pt>
                <c:pt idx="32">
                  <c:v>7.968</c:v>
                </c:pt>
                <c:pt idx="33">
                  <c:v>9.6460000000000008</c:v>
                </c:pt>
                <c:pt idx="34">
                  <c:v>13.357000000000001</c:v>
                </c:pt>
                <c:pt idx="35">
                  <c:v>12.373999999999999</c:v>
                </c:pt>
                <c:pt idx="36">
                  <c:v>17.946000000000002</c:v>
                </c:pt>
                <c:pt idx="37">
                  <c:v>19.850000000000001</c:v>
                </c:pt>
                <c:pt idx="38">
                  <c:v>21.725000000000001</c:v>
                </c:pt>
                <c:pt idx="39">
                  <c:v>19.261000000000003</c:v>
                </c:pt>
                <c:pt idx="40">
                  <c:v>22.052</c:v>
                </c:pt>
                <c:pt idx="41">
                  <c:v>23.464000000000002</c:v>
                </c:pt>
                <c:pt idx="42">
                  <c:v>23.82</c:v>
                </c:pt>
                <c:pt idx="43">
                  <c:v>25.480000000000004</c:v>
                </c:pt>
                <c:pt idx="44">
                  <c:v>26.503000000000007</c:v>
                </c:pt>
                <c:pt idx="45">
                  <c:v>29.435000000000002</c:v>
                </c:pt>
                <c:pt idx="46">
                  <c:v>28.556999999999999</c:v>
                </c:pt>
                <c:pt idx="47">
                  <c:v>27.215000000000003</c:v>
                </c:pt>
                <c:pt idx="48">
                  <c:v>33.426000000000002</c:v>
                </c:pt>
                <c:pt idx="49">
                  <c:v>32.489000000000004</c:v>
                </c:pt>
                <c:pt idx="50">
                  <c:v>38.338500000000003</c:v>
                </c:pt>
                <c:pt idx="51">
                  <c:v>41.096500000000006</c:v>
                </c:pt>
                <c:pt idx="52">
                  <c:v>37.327500000000001</c:v>
                </c:pt>
                <c:pt idx="53">
                  <c:v>35.6845</c:v>
                </c:pt>
                <c:pt idx="54">
                  <c:v>28.334</c:v>
                </c:pt>
                <c:pt idx="55">
                  <c:v>22.434000000000005</c:v>
                </c:pt>
                <c:pt idx="56">
                  <c:v>22.064000000000004</c:v>
                </c:pt>
                <c:pt idx="57">
                  <c:v>20.975000000000001</c:v>
                </c:pt>
                <c:pt idx="58">
                  <c:v>21.415000000000003</c:v>
                </c:pt>
                <c:pt idx="59">
                  <c:v>15.197000000000001</c:v>
                </c:pt>
                <c:pt idx="60">
                  <c:v>13.116999999999999</c:v>
                </c:pt>
                <c:pt idx="61">
                  <c:v>12.838999999999999</c:v>
                </c:pt>
                <c:pt idx="62">
                  <c:v>13.817999999999998</c:v>
                </c:pt>
                <c:pt idx="63">
                  <c:v>13.987</c:v>
                </c:pt>
                <c:pt idx="64">
                  <c:v>14.152999999999999</c:v>
                </c:pt>
                <c:pt idx="65">
                  <c:v>14.691999999999998</c:v>
                </c:pt>
                <c:pt idx="66">
                  <c:v>16.198</c:v>
                </c:pt>
                <c:pt idx="67">
                  <c:v>16.558999999999997</c:v>
                </c:pt>
                <c:pt idx="68">
                  <c:v>17.012</c:v>
                </c:pt>
                <c:pt idx="69">
                  <c:v>11.584</c:v>
                </c:pt>
                <c:pt idx="70">
                  <c:v>10.357000000000001</c:v>
                </c:pt>
                <c:pt idx="71">
                  <c:v>12.179</c:v>
                </c:pt>
                <c:pt idx="72">
                  <c:v>10.904</c:v>
                </c:pt>
                <c:pt idx="73">
                  <c:v>12.032</c:v>
                </c:pt>
                <c:pt idx="74">
                  <c:v>10.917</c:v>
                </c:pt>
                <c:pt idx="75">
                  <c:v>9.347999999999999</c:v>
                </c:pt>
                <c:pt idx="76">
                  <c:v>10.322999999999999</c:v>
                </c:pt>
                <c:pt idx="77">
                  <c:v>11.679</c:v>
                </c:pt>
                <c:pt idx="78">
                  <c:v>16.584</c:v>
                </c:pt>
                <c:pt idx="79">
                  <c:v>17.138999999999999</c:v>
                </c:pt>
                <c:pt idx="80">
                  <c:v>16.45</c:v>
                </c:pt>
                <c:pt idx="81">
                  <c:v>15.782</c:v>
                </c:pt>
                <c:pt idx="82">
                  <c:v>22.073</c:v>
                </c:pt>
                <c:pt idx="83">
                  <c:v>22.235999999999997</c:v>
                </c:pt>
                <c:pt idx="84">
                  <c:v>26.557000000000002</c:v>
                </c:pt>
                <c:pt idx="85">
                  <c:v>20.835000000000001</c:v>
                </c:pt>
                <c:pt idx="86">
                  <c:v>21.912999999999997</c:v>
                </c:pt>
                <c:pt idx="87">
                  <c:v>21.009</c:v>
                </c:pt>
                <c:pt idx="88">
                  <c:v>20.567</c:v>
                </c:pt>
                <c:pt idx="89">
                  <c:v>21.657</c:v>
                </c:pt>
                <c:pt idx="90">
                  <c:v>20.196999999999999</c:v>
                </c:pt>
                <c:pt idx="91">
                  <c:v>17.583000000000002</c:v>
                </c:pt>
                <c:pt idx="92">
                  <c:v>17.831</c:v>
                </c:pt>
                <c:pt idx="93">
                  <c:v>21.246999999999996</c:v>
                </c:pt>
                <c:pt idx="94">
                  <c:v>19.507999999999999</c:v>
                </c:pt>
                <c:pt idx="95">
                  <c:v>19.972999999999999</c:v>
                </c:pt>
                <c:pt idx="96">
                  <c:v>17.966000000000001</c:v>
                </c:pt>
                <c:pt idx="97">
                  <c:v>16.726000000000003</c:v>
                </c:pt>
                <c:pt idx="98">
                  <c:v>14.581999999999999</c:v>
                </c:pt>
                <c:pt idx="99">
                  <c:v>18.481999999999999</c:v>
                </c:pt>
                <c:pt idx="100">
                  <c:v>20.476999999999997</c:v>
                </c:pt>
                <c:pt idx="101">
                  <c:v>19.122999999999998</c:v>
                </c:pt>
                <c:pt idx="102">
                  <c:v>33.432000000000002</c:v>
                </c:pt>
                <c:pt idx="103">
                  <c:v>30.384000000000004</c:v>
                </c:pt>
                <c:pt idx="104">
                  <c:v>22.895</c:v>
                </c:pt>
                <c:pt idx="105">
                  <c:v>24.498000000000005</c:v>
                </c:pt>
                <c:pt idx="106">
                  <c:v>22.866000000000003</c:v>
                </c:pt>
                <c:pt idx="107">
                  <c:v>20.376000000000001</c:v>
                </c:pt>
                <c:pt idx="108">
                  <c:v>19.906000000000002</c:v>
                </c:pt>
                <c:pt idx="109">
                  <c:v>29.323</c:v>
                </c:pt>
                <c:pt idx="110">
                  <c:v>22.718999999999994</c:v>
                </c:pt>
                <c:pt idx="111">
                  <c:v>21.773999999999997</c:v>
                </c:pt>
                <c:pt idx="112">
                  <c:v>20.39</c:v>
                </c:pt>
                <c:pt idx="113">
                  <c:v>23.287000000000003</c:v>
                </c:pt>
                <c:pt idx="114">
                  <c:v>22.838000000000001</c:v>
                </c:pt>
                <c:pt idx="115">
                  <c:v>15.96</c:v>
                </c:pt>
                <c:pt idx="116">
                  <c:v>14.183</c:v>
                </c:pt>
                <c:pt idx="117">
                  <c:v>13.921000000000001</c:v>
                </c:pt>
                <c:pt idx="118">
                  <c:v>14.794999999999998</c:v>
                </c:pt>
                <c:pt idx="119">
                  <c:v>11.606000000000002</c:v>
                </c:pt>
                <c:pt idx="120">
                  <c:v>10.422000000000001</c:v>
                </c:pt>
                <c:pt idx="121">
                  <c:v>10.755000000000001</c:v>
                </c:pt>
                <c:pt idx="122">
                  <c:v>11.776</c:v>
                </c:pt>
                <c:pt idx="123">
                  <c:v>12.364000000000001</c:v>
                </c:pt>
                <c:pt idx="124">
                  <c:v>13.773</c:v>
                </c:pt>
                <c:pt idx="125">
                  <c:v>14.132000000000001</c:v>
                </c:pt>
                <c:pt idx="126">
                  <c:v>14.222000000000001</c:v>
                </c:pt>
                <c:pt idx="127">
                  <c:v>13.356000000000002</c:v>
                </c:pt>
                <c:pt idx="128">
                  <c:v>12.245000000000001</c:v>
                </c:pt>
                <c:pt idx="129">
                  <c:v>8.609</c:v>
                </c:pt>
                <c:pt idx="130">
                  <c:v>8.8140000000000001</c:v>
                </c:pt>
                <c:pt idx="131">
                  <c:v>8.0950000000000006</c:v>
                </c:pt>
                <c:pt idx="132">
                  <c:v>20.416</c:v>
                </c:pt>
                <c:pt idx="133">
                  <c:v>22.243000000000002</c:v>
                </c:pt>
                <c:pt idx="134">
                  <c:v>29.274000000000004</c:v>
                </c:pt>
                <c:pt idx="135">
                  <c:v>28.73</c:v>
                </c:pt>
                <c:pt idx="136">
                  <c:v>30.238999999999997</c:v>
                </c:pt>
                <c:pt idx="137">
                  <c:v>29.954000000000001</c:v>
                </c:pt>
                <c:pt idx="138">
                  <c:v>22.216000000000001</c:v>
                </c:pt>
                <c:pt idx="139">
                  <c:v>34.341999999999999</c:v>
                </c:pt>
                <c:pt idx="140">
                  <c:v>36.685000000000002</c:v>
                </c:pt>
                <c:pt idx="141">
                  <c:v>37.804000000000002</c:v>
                </c:pt>
                <c:pt idx="142">
                  <c:v>39.308</c:v>
                </c:pt>
                <c:pt idx="143">
                  <c:v>32.484000000000002</c:v>
                </c:pt>
                <c:pt idx="144">
                  <c:v>42.69</c:v>
                </c:pt>
                <c:pt idx="145">
                  <c:v>41.540999999999997</c:v>
                </c:pt>
                <c:pt idx="146">
                  <c:v>44.656999999999996</c:v>
                </c:pt>
                <c:pt idx="147">
                  <c:v>49.621999999999993</c:v>
                </c:pt>
                <c:pt idx="148">
                  <c:v>38.489000000000004</c:v>
                </c:pt>
                <c:pt idx="149">
                  <c:v>37.887</c:v>
                </c:pt>
                <c:pt idx="150">
                  <c:v>40.595999999999997</c:v>
                </c:pt>
                <c:pt idx="151">
                  <c:v>47.292000000000002</c:v>
                </c:pt>
                <c:pt idx="152">
                  <c:v>47.563999999999993</c:v>
                </c:pt>
                <c:pt idx="153">
                  <c:v>38.753999999999998</c:v>
                </c:pt>
                <c:pt idx="154">
                  <c:v>43.126999999999995</c:v>
                </c:pt>
                <c:pt idx="155">
                  <c:v>44.724999999999994</c:v>
                </c:pt>
                <c:pt idx="156">
                  <c:v>47.030999999999992</c:v>
                </c:pt>
                <c:pt idx="157">
                  <c:v>42.146999999999991</c:v>
                </c:pt>
                <c:pt idx="158">
                  <c:v>43.251999999999988</c:v>
                </c:pt>
                <c:pt idx="159">
                  <c:v>39.839999999999996</c:v>
                </c:pt>
                <c:pt idx="160">
                  <c:v>33.042999999999999</c:v>
                </c:pt>
                <c:pt idx="161">
                  <c:v>37.024999999999999</c:v>
                </c:pt>
                <c:pt idx="162">
                  <c:v>31.061</c:v>
                </c:pt>
                <c:pt idx="163">
                  <c:v>28.948999999999998</c:v>
                </c:pt>
                <c:pt idx="164">
                  <c:v>29.812000000000001</c:v>
                </c:pt>
                <c:pt idx="165">
                  <c:v>29.277999999999999</c:v>
                </c:pt>
                <c:pt idx="166">
                  <c:v>31.484999999999999</c:v>
                </c:pt>
                <c:pt idx="167">
                  <c:v>30.239000000000001</c:v>
                </c:pt>
                <c:pt idx="168">
                  <c:v>28.237000000000002</c:v>
                </c:pt>
                <c:pt idx="169">
                  <c:v>29.855999999999995</c:v>
                </c:pt>
                <c:pt idx="170">
                  <c:v>31.340999999999998</c:v>
                </c:pt>
                <c:pt idx="171">
                  <c:v>26.961999999999996</c:v>
                </c:pt>
                <c:pt idx="172">
                  <c:v>25.125</c:v>
                </c:pt>
                <c:pt idx="173">
                  <c:v>29.632999999999999</c:v>
                </c:pt>
                <c:pt idx="174">
                  <c:v>31.233999999999998</c:v>
                </c:pt>
                <c:pt idx="175">
                  <c:v>31.732999999999997</c:v>
                </c:pt>
                <c:pt idx="176">
                  <c:v>32.952999999999996</c:v>
                </c:pt>
                <c:pt idx="177">
                  <c:v>23.178000000000001</c:v>
                </c:pt>
                <c:pt idx="178">
                  <c:v>21.493000000000002</c:v>
                </c:pt>
                <c:pt idx="179">
                  <c:v>15.667999999999999</c:v>
                </c:pt>
                <c:pt idx="180">
                  <c:v>19.573</c:v>
                </c:pt>
                <c:pt idx="181">
                  <c:v>20.568999999999999</c:v>
                </c:pt>
                <c:pt idx="182">
                  <c:v>18.603999999999999</c:v>
                </c:pt>
                <c:pt idx="183">
                  <c:v>23.447999999999997</c:v>
                </c:pt>
                <c:pt idx="184">
                  <c:v>22.946000000000002</c:v>
                </c:pt>
                <c:pt idx="185">
                  <c:v>30.060000000000002</c:v>
                </c:pt>
                <c:pt idx="186">
                  <c:v>20.21</c:v>
                </c:pt>
                <c:pt idx="187">
                  <c:v>19.579000000000001</c:v>
                </c:pt>
                <c:pt idx="188">
                  <c:v>19.323999999999998</c:v>
                </c:pt>
                <c:pt idx="189">
                  <c:v>20.103000000000002</c:v>
                </c:pt>
                <c:pt idx="190">
                  <c:v>18.187999999999999</c:v>
                </c:pt>
                <c:pt idx="191">
                  <c:v>18.598000000000003</c:v>
                </c:pt>
                <c:pt idx="192">
                  <c:v>27.098000000000003</c:v>
                </c:pt>
                <c:pt idx="193">
                  <c:v>26.149000000000001</c:v>
                </c:pt>
                <c:pt idx="194">
                  <c:v>24.682000000000002</c:v>
                </c:pt>
                <c:pt idx="195">
                  <c:v>16.462</c:v>
                </c:pt>
                <c:pt idx="196">
                  <c:v>16.298999999999999</c:v>
                </c:pt>
                <c:pt idx="197">
                  <c:v>18.138000000000002</c:v>
                </c:pt>
                <c:pt idx="198">
                  <c:v>18.515000000000001</c:v>
                </c:pt>
                <c:pt idx="199">
                  <c:v>19.632999999999999</c:v>
                </c:pt>
                <c:pt idx="200">
                  <c:v>18.209</c:v>
                </c:pt>
                <c:pt idx="201">
                  <c:v>16.766000000000002</c:v>
                </c:pt>
                <c:pt idx="202">
                  <c:v>18.686</c:v>
                </c:pt>
                <c:pt idx="203">
                  <c:v>19.244</c:v>
                </c:pt>
                <c:pt idx="204">
                  <c:v>27.161999999999999</c:v>
                </c:pt>
                <c:pt idx="205">
                  <c:v>24.524000000000001</c:v>
                </c:pt>
                <c:pt idx="206">
                  <c:v>18.831</c:v>
                </c:pt>
                <c:pt idx="207">
                  <c:v>17.027000000000001</c:v>
                </c:pt>
                <c:pt idx="208">
                  <c:v>20.163</c:v>
                </c:pt>
                <c:pt idx="209">
                  <c:v>23.979999999999997</c:v>
                </c:pt>
                <c:pt idx="210">
                  <c:v>24.015000000000001</c:v>
                </c:pt>
                <c:pt idx="211">
                  <c:v>24.138000000000002</c:v>
                </c:pt>
                <c:pt idx="212">
                  <c:v>21.216999999999999</c:v>
                </c:pt>
                <c:pt idx="213">
                  <c:v>19.600999999999999</c:v>
                </c:pt>
                <c:pt idx="214">
                  <c:v>18.465</c:v>
                </c:pt>
                <c:pt idx="215">
                  <c:v>12.696</c:v>
                </c:pt>
                <c:pt idx="216">
                  <c:v>11.309000000000001</c:v>
                </c:pt>
                <c:pt idx="217">
                  <c:v>10.084</c:v>
                </c:pt>
                <c:pt idx="218">
                  <c:v>16.954999999999998</c:v>
                </c:pt>
                <c:pt idx="219">
                  <c:v>17.651000000000003</c:v>
                </c:pt>
                <c:pt idx="220">
                  <c:v>20.388999999999999</c:v>
                </c:pt>
                <c:pt idx="221">
                  <c:v>22.792000000000002</c:v>
                </c:pt>
                <c:pt idx="222">
                  <c:v>16.341999999999999</c:v>
                </c:pt>
                <c:pt idx="223">
                  <c:v>14.643000000000001</c:v>
                </c:pt>
                <c:pt idx="224">
                  <c:v>17.108000000000001</c:v>
                </c:pt>
                <c:pt idx="225">
                  <c:v>22.494999999999997</c:v>
                </c:pt>
                <c:pt idx="226">
                  <c:v>22.645</c:v>
                </c:pt>
                <c:pt idx="227">
                  <c:v>26.193000000000001</c:v>
                </c:pt>
                <c:pt idx="228">
                  <c:v>28.395</c:v>
                </c:pt>
                <c:pt idx="229">
                  <c:v>21.779</c:v>
                </c:pt>
                <c:pt idx="230">
                  <c:v>21.064999999999998</c:v>
                </c:pt>
                <c:pt idx="231">
                  <c:v>15.440999999999999</c:v>
                </c:pt>
                <c:pt idx="232">
                  <c:v>17.070999999999998</c:v>
                </c:pt>
                <c:pt idx="233">
                  <c:v>13.108000000000001</c:v>
                </c:pt>
                <c:pt idx="234">
                  <c:v>14.786000000000001</c:v>
                </c:pt>
                <c:pt idx="235">
                  <c:v>11.701000000000001</c:v>
                </c:pt>
                <c:pt idx="236">
                  <c:v>11.042999999999999</c:v>
                </c:pt>
                <c:pt idx="237">
                  <c:v>10.227</c:v>
                </c:pt>
                <c:pt idx="238">
                  <c:v>9.7249999999999996</c:v>
                </c:pt>
                <c:pt idx="239">
                  <c:v>9.1750000000000007</c:v>
                </c:pt>
                <c:pt idx="240">
                  <c:v>4.7110000000000003</c:v>
                </c:pt>
                <c:pt idx="241" formatCode="General">
                  <c:v>3.605</c:v>
                </c:pt>
              </c:numCache>
            </c:numRef>
          </c:val>
          <c:extLst>
            <c:ext xmlns:c16="http://schemas.microsoft.com/office/drawing/2014/chart" uri="{C3380CC4-5D6E-409C-BE32-E72D297353CC}">
              <c16:uniqueId val="{00000000-7153-43B7-9C17-D15AD9264D3B}"/>
            </c:ext>
          </c:extLst>
        </c:ser>
        <c:ser>
          <c:idx val="1"/>
          <c:order val="1"/>
          <c:tx>
            <c:strRef>
              <c:f>'cb3-35'!$B$13</c:f>
              <c:strCache>
                <c:ptCount val="1"/>
                <c:pt idx="0">
                  <c:v>1&gt;CPI&gt;0</c:v>
                </c:pt>
              </c:strCache>
            </c:strRef>
          </c:tx>
          <c:spPr>
            <a:solidFill>
              <a:schemeClr val="accent1"/>
            </a:solidFill>
          </c:spPr>
          <c:cat>
            <c:numRef>
              <c:f>'cb3-35'!$C$11:$IJ$11</c:f>
              <c:numCache>
                <c:formatCode>yyyy/mm</c:formatCode>
                <c:ptCount val="242"/>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numCache>
            </c:numRef>
          </c:cat>
          <c:val>
            <c:numRef>
              <c:f>'cb3-35'!$C$13:$IJ$13</c:f>
              <c:numCache>
                <c:formatCode>0.000</c:formatCode>
                <c:ptCount val="242"/>
                <c:pt idx="0">
                  <c:v>3.775999999999982</c:v>
                </c:pt>
                <c:pt idx="1">
                  <c:v>2.9200000000000017</c:v>
                </c:pt>
                <c:pt idx="2">
                  <c:v>3.2659999999999769</c:v>
                </c:pt>
                <c:pt idx="3">
                  <c:v>1.4899999999999949</c:v>
                </c:pt>
                <c:pt idx="4">
                  <c:v>1.9349999999999881</c:v>
                </c:pt>
                <c:pt idx="5">
                  <c:v>1.7010000000000076</c:v>
                </c:pt>
                <c:pt idx="6">
                  <c:v>7.1500000000000057</c:v>
                </c:pt>
                <c:pt idx="7">
                  <c:v>2.8279999999999887</c:v>
                </c:pt>
                <c:pt idx="8">
                  <c:v>4.512999999999991</c:v>
                </c:pt>
                <c:pt idx="9">
                  <c:v>4.3979999999999819</c:v>
                </c:pt>
                <c:pt idx="10">
                  <c:v>5.1989999999999696</c:v>
                </c:pt>
                <c:pt idx="11">
                  <c:v>6.1069999999999709</c:v>
                </c:pt>
                <c:pt idx="12">
                  <c:v>3.8279999999999745</c:v>
                </c:pt>
                <c:pt idx="13">
                  <c:v>12.09499999999997</c:v>
                </c:pt>
                <c:pt idx="14">
                  <c:v>9.8829999999999529</c:v>
                </c:pt>
                <c:pt idx="15">
                  <c:v>8.7909999999999542</c:v>
                </c:pt>
                <c:pt idx="16">
                  <c:v>12.171999999999969</c:v>
                </c:pt>
                <c:pt idx="17">
                  <c:v>12.856999999999971</c:v>
                </c:pt>
                <c:pt idx="18">
                  <c:v>11.274999999999991</c:v>
                </c:pt>
                <c:pt idx="19">
                  <c:v>7.3850000000000051</c:v>
                </c:pt>
                <c:pt idx="20">
                  <c:v>4.215999999999994</c:v>
                </c:pt>
                <c:pt idx="21">
                  <c:v>6.8619999999999806</c:v>
                </c:pt>
                <c:pt idx="22">
                  <c:v>7.9879999999999995</c:v>
                </c:pt>
                <c:pt idx="23">
                  <c:v>7.2660000000000196</c:v>
                </c:pt>
                <c:pt idx="24">
                  <c:v>4.2539999999999765</c:v>
                </c:pt>
                <c:pt idx="25">
                  <c:v>4.5300000000000011</c:v>
                </c:pt>
                <c:pt idx="26">
                  <c:v>7.3829999999999814</c:v>
                </c:pt>
                <c:pt idx="27">
                  <c:v>7.650999999999982</c:v>
                </c:pt>
                <c:pt idx="28">
                  <c:v>2.9129999999999825</c:v>
                </c:pt>
                <c:pt idx="29">
                  <c:v>4.6659999999999684</c:v>
                </c:pt>
                <c:pt idx="30">
                  <c:v>5.339999999999975</c:v>
                </c:pt>
                <c:pt idx="31">
                  <c:v>6.2079999999999842</c:v>
                </c:pt>
                <c:pt idx="32">
                  <c:v>9.3729999999999762</c:v>
                </c:pt>
                <c:pt idx="33">
                  <c:v>11.19599999999997</c:v>
                </c:pt>
                <c:pt idx="34">
                  <c:v>9.6269999999999669</c:v>
                </c:pt>
                <c:pt idx="35">
                  <c:v>12.33499999999998</c:v>
                </c:pt>
                <c:pt idx="36">
                  <c:v>8.6749999999999687</c:v>
                </c:pt>
                <c:pt idx="37">
                  <c:v>12.394000000000005</c:v>
                </c:pt>
                <c:pt idx="38">
                  <c:v>5.9489999999999696</c:v>
                </c:pt>
                <c:pt idx="39">
                  <c:v>4.0429999999999637</c:v>
                </c:pt>
                <c:pt idx="40">
                  <c:v>9.9179999999999922</c:v>
                </c:pt>
                <c:pt idx="41">
                  <c:v>7.6649999999999778</c:v>
                </c:pt>
                <c:pt idx="42">
                  <c:v>8.9669999999999703</c:v>
                </c:pt>
                <c:pt idx="43">
                  <c:v>6.0719999999999885</c:v>
                </c:pt>
                <c:pt idx="44">
                  <c:v>9.7159999999999727</c:v>
                </c:pt>
                <c:pt idx="45">
                  <c:v>10.317499999999974</c:v>
                </c:pt>
                <c:pt idx="46">
                  <c:v>10.049499999999988</c:v>
                </c:pt>
                <c:pt idx="47">
                  <c:v>13.366999999999969</c:v>
                </c:pt>
                <c:pt idx="48">
                  <c:v>11.339500000000022</c:v>
                </c:pt>
                <c:pt idx="49">
                  <c:v>13.668499999999995</c:v>
                </c:pt>
                <c:pt idx="50">
                  <c:v>11.734000000000016</c:v>
                </c:pt>
                <c:pt idx="51">
                  <c:v>10.377000000000017</c:v>
                </c:pt>
                <c:pt idx="52">
                  <c:v>8.2980000000000089</c:v>
                </c:pt>
                <c:pt idx="53">
                  <c:v>6.1130000000000138</c:v>
                </c:pt>
                <c:pt idx="54">
                  <c:v>12.089500000000008</c:v>
                </c:pt>
                <c:pt idx="55">
                  <c:v>17.858499999999999</c:v>
                </c:pt>
                <c:pt idx="56">
                  <c:v>5.7520000000000095</c:v>
                </c:pt>
                <c:pt idx="57">
                  <c:v>5.8730000000000189</c:v>
                </c:pt>
                <c:pt idx="58">
                  <c:v>4.3610000000000184</c:v>
                </c:pt>
                <c:pt idx="59">
                  <c:v>9.2040000000000077</c:v>
                </c:pt>
                <c:pt idx="60">
                  <c:v>4.0089999999999861</c:v>
                </c:pt>
                <c:pt idx="61">
                  <c:v>3.1719999999999686</c:v>
                </c:pt>
                <c:pt idx="62">
                  <c:v>2.8329999999999842</c:v>
                </c:pt>
                <c:pt idx="63">
                  <c:v>4.6459999999999866</c:v>
                </c:pt>
                <c:pt idx="64">
                  <c:v>5.2560000000000002</c:v>
                </c:pt>
                <c:pt idx="65">
                  <c:v>5.1990000000000123</c:v>
                </c:pt>
                <c:pt idx="66">
                  <c:v>2.2919999999999874</c:v>
                </c:pt>
                <c:pt idx="67">
                  <c:v>2.1489999999999867</c:v>
                </c:pt>
                <c:pt idx="68">
                  <c:v>6.951999999999984</c:v>
                </c:pt>
                <c:pt idx="69">
                  <c:v>6.421999999999997</c:v>
                </c:pt>
                <c:pt idx="70">
                  <c:v>6.5769999999999982</c:v>
                </c:pt>
                <c:pt idx="71">
                  <c:v>8.1360000000000241</c:v>
                </c:pt>
                <c:pt idx="72">
                  <c:v>3.5419999999999874</c:v>
                </c:pt>
                <c:pt idx="73">
                  <c:v>10.324999999999974</c:v>
                </c:pt>
                <c:pt idx="74">
                  <c:v>7.2359999999999758</c:v>
                </c:pt>
                <c:pt idx="75">
                  <c:v>7.5369999999999919</c:v>
                </c:pt>
                <c:pt idx="76">
                  <c:v>4.0360000000000014</c:v>
                </c:pt>
                <c:pt idx="77">
                  <c:v>7.6589999999999918</c:v>
                </c:pt>
                <c:pt idx="78">
                  <c:v>6.8029999999999688</c:v>
                </c:pt>
                <c:pt idx="79">
                  <c:v>8.1779999999999688</c:v>
                </c:pt>
                <c:pt idx="80">
                  <c:v>9.6259999999999764</c:v>
                </c:pt>
                <c:pt idx="81">
                  <c:v>10.426999999999978</c:v>
                </c:pt>
                <c:pt idx="82">
                  <c:v>9.1799999999999642</c:v>
                </c:pt>
                <c:pt idx="83">
                  <c:v>8.4289999999999736</c:v>
                </c:pt>
                <c:pt idx="84">
                  <c:v>5.3559999999999945</c:v>
                </c:pt>
                <c:pt idx="85">
                  <c:v>11.376000000000019</c:v>
                </c:pt>
                <c:pt idx="86">
                  <c:v>12.622</c:v>
                </c:pt>
                <c:pt idx="87">
                  <c:v>8.748999999999981</c:v>
                </c:pt>
                <c:pt idx="88">
                  <c:v>6.9179999999999922</c:v>
                </c:pt>
                <c:pt idx="89">
                  <c:v>8.8379999999999939</c:v>
                </c:pt>
                <c:pt idx="90">
                  <c:v>1.2439999999999998</c:v>
                </c:pt>
                <c:pt idx="91">
                  <c:v>2.392999999999958</c:v>
                </c:pt>
                <c:pt idx="92">
                  <c:v>3.5489999999999924</c:v>
                </c:pt>
                <c:pt idx="93">
                  <c:v>3.0559999999999974</c:v>
                </c:pt>
                <c:pt idx="94">
                  <c:v>1.9069999999999823</c:v>
                </c:pt>
                <c:pt idx="95">
                  <c:v>1.9289999999999736</c:v>
                </c:pt>
                <c:pt idx="96">
                  <c:v>5.1119999999999663</c:v>
                </c:pt>
                <c:pt idx="97">
                  <c:v>4.9649999999999892</c:v>
                </c:pt>
                <c:pt idx="98">
                  <c:v>6.7979999999999876</c:v>
                </c:pt>
                <c:pt idx="99">
                  <c:v>5.9620000000000033</c:v>
                </c:pt>
                <c:pt idx="100">
                  <c:v>3.0709999999999837</c:v>
                </c:pt>
                <c:pt idx="101">
                  <c:v>3.2289999999999708</c:v>
                </c:pt>
                <c:pt idx="102">
                  <c:v>11.35599999999998</c:v>
                </c:pt>
                <c:pt idx="103">
                  <c:v>9.9089999999999847</c:v>
                </c:pt>
                <c:pt idx="104">
                  <c:v>21.874999999999993</c:v>
                </c:pt>
                <c:pt idx="105">
                  <c:v>18.594999999999999</c:v>
                </c:pt>
                <c:pt idx="106">
                  <c:v>14.977999999999987</c:v>
                </c:pt>
                <c:pt idx="107">
                  <c:v>13.353999999999999</c:v>
                </c:pt>
                <c:pt idx="108">
                  <c:v>20.580999999999989</c:v>
                </c:pt>
                <c:pt idx="109">
                  <c:v>9.9699999999999918</c:v>
                </c:pt>
                <c:pt idx="110">
                  <c:v>16.851999999999997</c:v>
                </c:pt>
                <c:pt idx="111">
                  <c:v>8.9170000000000158</c:v>
                </c:pt>
                <c:pt idx="112">
                  <c:v>12.587000000000018</c:v>
                </c:pt>
                <c:pt idx="113">
                  <c:v>10.876000000000019</c:v>
                </c:pt>
                <c:pt idx="114">
                  <c:v>7.429000000000002</c:v>
                </c:pt>
                <c:pt idx="115">
                  <c:v>5.4729999999999706</c:v>
                </c:pt>
                <c:pt idx="116">
                  <c:v>6.636999999999972</c:v>
                </c:pt>
                <c:pt idx="117">
                  <c:v>5.2039999999999651</c:v>
                </c:pt>
                <c:pt idx="118">
                  <c:v>3.6539999999999964</c:v>
                </c:pt>
                <c:pt idx="119">
                  <c:v>3.4869999999999948</c:v>
                </c:pt>
                <c:pt idx="120">
                  <c:v>2.8509999999999991</c:v>
                </c:pt>
                <c:pt idx="121">
                  <c:v>2.8510000000000133</c:v>
                </c:pt>
                <c:pt idx="122">
                  <c:v>2.6970000000000027</c:v>
                </c:pt>
                <c:pt idx="123">
                  <c:v>5.5009999999999906</c:v>
                </c:pt>
                <c:pt idx="124">
                  <c:v>5.3680000000000092</c:v>
                </c:pt>
                <c:pt idx="125">
                  <c:v>4.6890000000000072</c:v>
                </c:pt>
                <c:pt idx="126">
                  <c:v>3.8469999999999942</c:v>
                </c:pt>
                <c:pt idx="127">
                  <c:v>3.4159999999999968</c:v>
                </c:pt>
                <c:pt idx="128">
                  <c:v>3.089999999999975</c:v>
                </c:pt>
                <c:pt idx="129">
                  <c:v>5.590999999999994</c:v>
                </c:pt>
                <c:pt idx="130">
                  <c:v>5.5510000000000019</c:v>
                </c:pt>
                <c:pt idx="131">
                  <c:v>5.8589999999999947</c:v>
                </c:pt>
                <c:pt idx="132">
                  <c:v>12.82699999999997</c:v>
                </c:pt>
                <c:pt idx="133">
                  <c:v>11.189999999999984</c:v>
                </c:pt>
                <c:pt idx="134">
                  <c:v>12.777000000000001</c:v>
                </c:pt>
                <c:pt idx="135">
                  <c:v>10.719999999999992</c:v>
                </c:pt>
                <c:pt idx="136">
                  <c:v>9.3099999999999881</c:v>
                </c:pt>
                <c:pt idx="137">
                  <c:v>12.94400000000001</c:v>
                </c:pt>
                <c:pt idx="138">
                  <c:v>21.973999999999997</c:v>
                </c:pt>
                <c:pt idx="139">
                  <c:v>10.434000000000005</c:v>
                </c:pt>
                <c:pt idx="140">
                  <c:v>7.1010000000000062</c:v>
                </c:pt>
                <c:pt idx="141">
                  <c:v>15.864000000000011</c:v>
                </c:pt>
                <c:pt idx="142">
                  <c:v>15.238000000000014</c:v>
                </c:pt>
                <c:pt idx="143">
                  <c:v>22.803000000000019</c:v>
                </c:pt>
                <c:pt idx="144">
                  <c:v>9.5659999999999954</c:v>
                </c:pt>
                <c:pt idx="145">
                  <c:v>11.806999999999995</c:v>
                </c:pt>
                <c:pt idx="146">
                  <c:v>12.347999999999992</c:v>
                </c:pt>
                <c:pt idx="147">
                  <c:v>14.128</c:v>
                </c:pt>
                <c:pt idx="148">
                  <c:v>23.246999999999993</c:v>
                </c:pt>
                <c:pt idx="149">
                  <c:v>20.466000000000001</c:v>
                </c:pt>
                <c:pt idx="150">
                  <c:v>9.4939999999999927</c:v>
                </c:pt>
                <c:pt idx="151">
                  <c:v>10.605999999999995</c:v>
                </c:pt>
                <c:pt idx="152">
                  <c:v>13.991</c:v>
                </c:pt>
                <c:pt idx="153">
                  <c:v>22.867000000000004</c:v>
                </c:pt>
                <c:pt idx="154">
                  <c:v>19.362999999999992</c:v>
                </c:pt>
                <c:pt idx="155">
                  <c:v>18.589999999999996</c:v>
                </c:pt>
                <c:pt idx="156">
                  <c:v>20.099000000000018</c:v>
                </c:pt>
                <c:pt idx="157">
                  <c:v>20.938000000000031</c:v>
                </c:pt>
                <c:pt idx="158">
                  <c:v>17.053000000000033</c:v>
                </c:pt>
                <c:pt idx="159">
                  <c:v>19.244000000000035</c:v>
                </c:pt>
                <c:pt idx="160">
                  <c:v>22.358000000000033</c:v>
                </c:pt>
                <c:pt idx="161">
                  <c:v>16.350000000000023</c:v>
                </c:pt>
                <c:pt idx="162">
                  <c:v>21.534000000000027</c:v>
                </c:pt>
                <c:pt idx="163">
                  <c:v>23.983000000000018</c:v>
                </c:pt>
                <c:pt idx="164">
                  <c:v>21.888000000000027</c:v>
                </c:pt>
                <c:pt idx="165">
                  <c:v>20.795000000000016</c:v>
                </c:pt>
                <c:pt idx="166">
                  <c:v>23.933000000000028</c:v>
                </c:pt>
                <c:pt idx="167">
                  <c:v>24.496000000000024</c:v>
                </c:pt>
                <c:pt idx="168">
                  <c:v>23.30299999999999</c:v>
                </c:pt>
                <c:pt idx="169">
                  <c:v>22.672000000000011</c:v>
                </c:pt>
                <c:pt idx="170">
                  <c:v>24.934000000000005</c:v>
                </c:pt>
                <c:pt idx="171">
                  <c:v>26.248999999999988</c:v>
                </c:pt>
                <c:pt idx="172">
                  <c:v>36.691999999999993</c:v>
                </c:pt>
                <c:pt idx="173">
                  <c:v>31.283999999999978</c:v>
                </c:pt>
                <c:pt idx="174">
                  <c:v>27.594999999999992</c:v>
                </c:pt>
                <c:pt idx="175">
                  <c:v>22.934999999999995</c:v>
                </c:pt>
                <c:pt idx="176">
                  <c:v>23.555999999999983</c:v>
                </c:pt>
                <c:pt idx="177">
                  <c:v>30.510999999999981</c:v>
                </c:pt>
                <c:pt idx="178">
                  <c:v>37.728999999999985</c:v>
                </c:pt>
                <c:pt idx="179">
                  <c:v>28.485999999999976</c:v>
                </c:pt>
                <c:pt idx="180">
                  <c:v>23.295000000000002</c:v>
                </c:pt>
                <c:pt idx="181">
                  <c:v>21.204000000000008</c:v>
                </c:pt>
                <c:pt idx="182">
                  <c:v>21.846999999999994</c:v>
                </c:pt>
                <c:pt idx="183">
                  <c:v>12.745000000000012</c:v>
                </c:pt>
                <c:pt idx="184">
                  <c:v>13.288000000000011</c:v>
                </c:pt>
                <c:pt idx="185">
                  <c:v>14.071000000000005</c:v>
                </c:pt>
                <c:pt idx="186">
                  <c:v>21.661999999999992</c:v>
                </c:pt>
                <c:pt idx="187">
                  <c:v>14.731000000000009</c:v>
                </c:pt>
                <c:pt idx="188">
                  <c:v>17.520000000000003</c:v>
                </c:pt>
                <c:pt idx="189">
                  <c:v>18.316000000000003</c:v>
                </c:pt>
                <c:pt idx="190">
                  <c:v>22.416999999999994</c:v>
                </c:pt>
                <c:pt idx="191">
                  <c:v>24.982000000000006</c:v>
                </c:pt>
                <c:pt idx="192">
                  <c:v>15.592999999999996</c:v>
                </c:pt>
                <c:pt idx="193">
                  <c:v>19.783000000000008</c:v>
                </c:pt>
                <c:pt idx="194">
                  <c:v>20.045999999999999</c:v>
                </c:pt>
                <c:pt idx="195">
                  <c:v>13.279000000000025</c:v>
                </c:pt>
                <c:pt idx="196">
                  <c:v>15.124000000000024</c:v>
                </c:pt>
                <c:pt idx="197">
                  <c:v>14.105000000000004</c:v>
                </c:pt>
                <c:pt idx="198">
                  <c:v>13.899000000000015</c:v>
                </c:pt>
                <c:pt idx="199">
                  <c:v>11.966000000000022</c:v>
                </c:pt>
                <c:pt idx="200">
                  <c:v>12.137999999999991</c:v>
                </c:pt>
                <c:pt idx="201">
                  <c:v>14.198999999999998</c:v>
                </c:pt>
                <c:pt idx="202">
                  <c:v>15.070999999999998</c:v>
                </c:pt>
                <c:pt idx="203">
                  <c:v>20.222000000000008</c:v>
                </c:pt>
                <c:pt idx="204">
                  <c:v>16.857999999999997</c:v>
                </c:pt>
                <c:pt idx="205">
                  <c:v>17.356999999999992</c:v>
                </c:pt>
                <c:pt idx="206">
                  <c:v>15.525999999999996</c:v>
                </c:pt>
                <c:pt idx="207">
                  <c:v>17.451000000000008</c:v>
                </c:pt>
                <c:pt idx="208">
                  <c:v>14.465999999999994</c:v>
                </c:pt>
                <c:pt idx="209">
                  <c:v>17.118999999999993</c:v>
                </c:pt>
                <c:pt idx="210">
                  <c:v>16.231999999999978</c:v>
                </c:pt>
                <c:pt idx="211">
                  <c:v>18.669999999999995</c:v>
                </c:pt>
                <c:pt idx="212">
                  <c:v>18.783999999999985</c:v>
                </c:pt>
                <c:pt idx="213">
                  <c:v>18.78799999999999</c:v>
                </c:pt>
                <c:pt idx="214">
                  <c:v>19.332000000000001</c:v>
                </c:pt>
                <c:pt idx="215">
                  <c:v>17.423000000000002</c:v>
                </c:pt>
                <c:pt idx="216">
                  <c:v>12.878000000000014</c:v>
                </c:pt>
                <c:pt idx="217">
                  <c:v>14.874000000000038</c:v>
                </c:pt>
                <c:pt idx="218">
                  <c:v>13.035000000000011</c:v>
                </c:pt>
                <c:pt idx="219">
                  <c:v>15.057000000000016</c:v>
                </c:pt>
                <c:pt idx="220">
                  <c:v>14.632000000000019</c:v>
                </c:pt>
                <c:pt idx="221">
                  <c:v>13.968000000000011</c:v>
                </c:pt>
                <c:pt idx="222">
                  <c:v>15.628000000000029</c:v>
                </c:pt>
                <c:pt idx="223">
                  <c:v>16.817000000000021</c:v>
                </c:pt>
                <c:pt idx="224">
                  <c:v>20.525000000000013</c:v>
                </c:pt>
                <c:pt idx="225">
                  <c:v>14.34500000000002</c:v>
                </c:pt>
                <c:pt idx="226">
                  <c:v>15.478000000000016</c:v>
                </c:pt>
                <c:pt idx="227">
                  <c:v>14.786000000000016</c:v>
                </c:pt>
                <c:pt idx="228">
                  <c:v>15.302000000000014</c:v>
                </c:pt>
                <c:pt idx="229">
                  <c:v>14.727000000000011</c:v>
                </c:pt>
                <c:pt idx="230">
                  <c:v>19.276999999999994</c:v>
                </c:pt>
                <c:pt idx="231">
                  <c:v>20.873000000000012</c:v>
                </c:pt>
                <c:pt idx="232">
                  <c:v>13.661000000000016</c:v>
                </c:pt>
                <c:pt idx="233">
                  <c:v>16.033000000000015</c:v>
                </c:pt>
                <c:pt idx="234">
                  <c:v>18.490000000000023</c:v>
                </c:pt>
                <c:pt idx="235">
                  <c:v>20.813000000000045</c:v>
                </c:pt>
                <c:pt idx="236">
                  <c:v>17.54200000000003</c:v>
                </c:pt>
                <c:pt idx="237">
                  <c:v>14.372000000000014</c:v>
                </c:pt>
                <c:pt idx="238">
                  <c:v>15.840000000000003</c:v>
                </c:pt>
                <c:pt idx="239">
                  <c:v>16.229000000000013</c:v>
                </c:pt>
                <c:pt idx="240">
                  <c:v>18.05100000000003</c:v>
                </c:pt>
                <c:pt idx="241" formatCode="General">
                  <c:v>16.870000000000033</c:v>
                </c:pt>
              </c:numCache>
            </c:numRef>
          </c:val>
          <c:extLst>
            <c:ext xmlns:c16="http://schemas.microsoft.com/office/drawing/2014/chart" uri="{C3380CC4-5D6E-409C-BE32-E72D297353CC}">
              <c16:uniqueId val="{00000001-7153-43B7-9C17-D15AD9264D3B}"/>
            </c:ext>
          </c:extLst>
        </c:ser>
        <c:ser>
          <c:idx val="0"/>
          <c:order val="2"/>
          <c:tx>
            <c:strRef>
              <c:f>'cb3-35'!$B$14</c:f>
              <c:strCache>
                <c:ptCount val="1"/>
                <c:pt idx="0">
                  <c:v>3&gt;CPI&gt;1</c:v>
                </c:pt>
              </c:strCache>
            </c:strRef>
          </c:tx>
          <c:spPr>
            <a:solidFill>
              <a:schemeClr val="accent1">
                <a:lumMod val="20000"/>
                <a:lumOff val="80000"/>
              </a:schemeClr>
            </a:solidFill>
          </c:spPr>
          <c:cat>
            <c:numRef>
              <c:f>'cb3-35'!$C$11:$IJ$11</c:f>
              <c:numCache>
                <c:formatCode>yyyy/mm</c:formatCode>
                <c:ptCount val="242"/>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numCache>
            </c:numRef>
          </c:cat>
          <c:val>
            <c:numRef>
              <c:f>'cb3-35'!$C$14:$IJ$14</c:f>
              <c:numCache>
                <c:formatCode>0.000</c:formatCode>
                <c:ptCount val="242"/>
                <c:pt idx="0">
                  <c:v>2.3539999999999992</c:v>
                </c:pt>
                <c:pt idx="1">
                  <c:v>8.4770000000000323</c:v>
                </c:pt>
                <c:pt idx="2">
                  <c:v>10.81200000000004</c:v>
                </c:pt>
                <c:pt idx="3">
                  <c:v>10.614000000000019</c:v>
                </c:pt>
                <c:pt idx="4">
                  <c:v>10.751000000000005</c:v>
                </c:pt>
                <c:pt idx="5">
                  <c:v>9.9840000000000231</c:v>
                </c:pt>
                <c:pt idx="6">
                  <c:v>9.5799999999999983</c:v>
                </c:pt>
                <c:pt idx="7">
                  <c:v>14.880000000000024</c:v>
                </c:pt>
                <c:pt idx="8">
                  <c:v>16.223500000000016</c:v>
                </c:pt>
                <c:pt idx="9">
                  <c:v>14.330500000000029</c:v>
                </c:pt>
                <c:pt idx="10">
                  <c:v>14.813500000000033</c:v>
                </c:pt>
                <c:pt idx="11">
                  <c:v>16.911500000000018</c:v>
                </c:pt>
                <c:pt idx="12">
                  <c:v>17.577999999999989</c:v>
                </c:pt>
                <c:pt idx="13">
                  <c:v>18.485000000000007</c:v>
                </c:pt>
                <c:pt idx="14">
                  <c:v>15.641000000000027</c:v>
                </c:pt>
                <c:pt idx="15">
                  <c:v>15.862000000000016</c:v>
                </c:pt>
                <c:pt idx="16">
                  <c:v>16.45000000000001</c:v>
                </c:pt>
                <c:pt idx="17">
                  <c:v>18.182000000000002</c:v>
                </c:pt>
                <c:pt idx="18">
                  <c:v>23.058999999999997</c:v>
                </c:pt>
                <c:pt idx="19">
                  <c:v>21.864999999999988</c:v>
                </c:pt>
                <c:pt idx="20">
                  <c:v>18.053999999999988</c:v>
                </c:pt>
                <c:pt idx="21">
                  <c:v>13.782999999999994</c:v>
                </c:pt>
                <c:pt idx="22">
                  <c:v>17.433999999999976</c:v>
                </c:pt>
                <c:pt idx="23">
                  <c:v>15.606999999999978</c:v>
                </c:pt>
                <c:pt idx="24">
                  <c:v>13.29549999999999</c:v>
                </c:pt>
                <c:pt idx="25">
                  <c:v>11.385499999999993</c:v>
                </c:pt>
                <c:pt idx="26">
                  <c:v>12.663499999999999</c:v>
                </c:pt>
                <c:pt idx="27">
                  <c:v>10.441999999999979</c:v>
                </c:pt>
                <c:pt idx="28">
                  <c:v>6.179000000000002</c:v>
                </c:pt>
                <c:pt idx="29">
                  <c:v>6.8359999999999985</c:v>
                </c:pt>
                <c:pt idx="30">
                  <c:v>6.7399999999999949</c:v>
                </c:pt>
                <c:pt idx="31">
                  <c:v>10.116</c:v>
                </c:pt>
                <c:pt idx="32">
                  <c:v>11.61399999999999</c:v>
                </c:pt>
                <c:pt idx="33">
                  <c:v>9.4069999999999823</c:v>
                </c:pt>
                <c:pt idx="34">
                  <c:v>10.337999999999994</c:v>
                </c:pt>
                <c:pt idx="35">
                  <c:v>9.453000000000003</c:v>
                </c:pt>
                <c:pt idx="36">
                  <c:v>14.657000000000018</c:v>
                </c:pt>
                <c:pt idx="37">
                  <c:v>18.892499999999991</c:v>
                </c:pt>
                <c:pt idx="38">
                  <c:v>20.169500000000021</c:v>
                </c:pt>
                <c:pt idx="39">
                  <c:v>22.794500000000021</c:v>
                </c:pt>
                <c:pt idx="40">
                  <c:v>17.416499999999992</c:v>
                </c:pt>
                <c:pt idx="41">
                  <c:v>20.650500000000008</c:v>
                </c:pt>
                <c:pt idx="42">
                  <c:v>19.344500000000011</c:v>
                </c:pt>
                <c:pt idx="43">
                  <c:v>21.464500000000001</c:v>
                </c:pt>
                <c:pt idx="44">
                  <c:v>19.094500000000004</c:v>
                </c:pt>
                <c:pt idx="45">
                  <c:v>17.692999999999991</c:v>
                </c:pt>
                <c:pt idx="46">
                  <c:v>19.073999999999991</c:v>
                </c:pt>
                <c:pt idx="47">
                  <c:v>17.436499999999995</c:v>
                </c:pt>
                <c:pt idx="48">
                  <c:v>14.972999999999992</c:v>
                </c:pt>
                <c:pt idx="49">
                  <c:v>14.750999999999998</c:v>
                </c:pt>
                <c:pt idx="50">
                  <c:v>10.193999999999988</c:v>
                </c:pt>
                <c:pt idx="51">
                  <c:v>10.260999999999989</c:v>
                </c:pt>
                <c:pt idx="52">
                  <c:v>13.767999999999994</c:v>
                </c:pt>
                <c:pt idx="53">
                  <c:v>15.07500000000001</c:v>
                </c:pt>
                <c:pt idx="54">
                  <c:v>11.534000000000006</c:v>
                </c:pt>
                <c:pt idx="55">
                  <c:v>6.6410000000000053</c:v>
                </c:pt>
                <c:pt idx="56">
                  <c:v>15.375500000000002</c:v>
                </c:pt>
                <c:pt idx="57">
                  <c:v>5.6819999999999737</c:v>
                </c:pt>
                <c:pt idx="58">
                  <c:v>6.6299999999999812</c:v>
                </c:pt>
                <c:pt idx="59">
                  <c:v>7.9349999999999881</c:v>
                </c:pt>
                <c:pt idx="60">
                  <c:v>9.4730000000000132</c:v>
                </c:pt>
                <c:pt idx="61">
                  <c:v>9.8090000000000117</c:v>
                </c:pt>
                <c:pt idx="62">
                  <c:v>8.1990000000000123</c:v>
                </c:pt>
                <c:pt idx="63">
                  <c:v>6.9699999999999989</c:v>
                </c:pt>
                <c:pt idx="64">
                  <c:v>7.8179999999999978</c:v>
                </c:pt>
                <c:pt idx="65">
                  <c:v>8.1779999999999973</c:v>
                </c:pt>
                <c:pt idx="66">
                  <c:v>7.7310000000000088</c:v>
                </c:pt>
                <c:pt idx="67">
                  <c:v>13.103000000000023</c:v>
                </c:pt>
                <c:pt idx="68">
                  <c:v>13.978999999999999</c:v>
                </c:pt>
                <c:pt idx="69">
                  <c:v>14.431000000000026</c:v>
                </c:pt>
                <c:pt idx="70">
                  <c:v>10.872000000000014</c:v>
                </c:pt>
                <c:pt idx="71">
                  <c:v>10.266000000000005</c:v>
                </c:pt>
                <c:pt idx="72">
                  <c:v>15.779999999999973</c:v>
                </c:pt>
                <c:pt idx="73">
                  <c:v>9.6819999999999879</c:v>
                </c:pt>
                <c:pt idx="74">
                  <c:v>16.510499999999993</c:v>
                </c:pt>
                <c:pt idx="75">
                  <c:v>16.330499999999972</c:v>
                </c:pt>
                <c:pt idx="76">
                  <c:v>16.880499999999969</c:v>
                </c:pt>
                <c:pt idx="77">
                  <c:v>12.323499999999967</c:v>
                </c:pt>
                <c:pt idx="78">
                  <c:v>8.3624999999999829</c:v>
                </c:pt>
                <c:pt idx="79">
                  <c:v>6.9885000000000019</c:v>
                </c:pt>
                <c:pt idx="80">
                  <c:v>8.1104999999999876</c:v>
                </c:pt>
                <c:pt idx="81">
                  <c:v>7.1654999999999944</c:v>
                </c:pt>
                <c:pt idx="82">
                  <c:v>10.609500000000011</c:v>
                </c:pt>
                <c:pt idx="83">
                  <c:v>13.444500000000005</c:v>
                </c:pt>
                <c:pt idx="84">
                  <c:v>12.437500000000007</c:v>
                </c:pt>
                <c:pt idx="85">
                  <c:v>13.269499999999979</c:v>
                </c:pt>
                <c:pt idx="86">
                  <c:v>15.290499999999994</c:v>
                </c:pt>
                <c:pt idx="87">
                  <c:v>16.416500000000021</c:v>
                </c:pt>
                <c:pt idx="88">
                  <c:v>17.458500000000015</c:v>
                </c:pt>
                <c:pt idx="89">
                  <c:v>16.669500000000006</c:v>
                </c:pt>
                <c:pt idx="90">
                  <c:v>8.1260000000000048</c:v>
                </c:pt>
                <c:pt idx="91">
                  <c:v>7.2540000000000333</c:v>
                </c:pt>
                <c:pt idx="92">
                  <c:v>10.293000000000006</c:v>
                </c:pt>
                <c:pt idx="93">
                  <c:v>11.032000000000025</c:v>
                </c:pt>
                <c:pt idx="94">
                  <c:v>8.0890000000000128</c:v>
                </c:pt>
                <c:pt idx="95">
                  <c:v>12.131000000000029</c:v>
                </c:pt>
                <c:pt idx="96">
                  <c:v>10.624000000000009</c:v>
                </c:pt>
                <c:pt idx="97">
                  <c:v>12.137999999999991</c:v>
                </c:pt>
                <c:pt idx="98">
                  <c:v>11.471999999999994</c:v>
                </c:pt>
                <c:pt idx="99">
                  <c:v>9.367999999999995</c:v>
                </c:pt>
                <c:pt idx="100">
                  <c:v>10.152999999999992</c:v>
                </c:pt>
                <c:pt idx="101">
                  <c:v>14.635000000000012</c:v>
                </c:pt>
                <c:pt idx="102">
                  <c:v>7.6300000000000026</c:v>
                </c:pt>
                <c:pt idx="103">
                  <c:v>17.820999999999998</c:v>
                </c:pt>
                <c:pt idx="104">
                  <c:v>14.359999999999992</c:v>
                </c:pt>
                <c:pt idx="105">
                  <c:v>15.42199999999999</c:v>
                </c:pt>
                <c:pt idx="106">
                  <c:v>19.910999999999994</c:v>
                </c:pt>
                <c:pt idx="107">
                  <c:v>25</c:v>
                </c:pt>
                <c:pt idx="108">
                  <c:v>19.313000000000002</c:v>
                </c:pt>
                <c:pt idx="109">
                  <c:v>23.321999999999996</c:v>
                </c:pt>
                <c:pt idx="110">
                  <c:v>20.6</c:v>
                </c:pt>
                <c:pt idx="111">
                  <c:v>27.840999999999994</c:v>
                </c:pt>
                <c:pt idx="112">
                  <c:v>20.522999999999996</c:v>
                </c:pt>
                <c:pt idx="113">
                  <c:v>20.83799999999998</c:v>
                </c:pt>
                <c:pt idx="114">
                  <c:v>27.328999999999994</c:v>
                </c:pt>
                <c:pt idx="115">
                  <c:v>33.015000000000036</c:v>
                </c:pt>
                <c:pt idx="116">
                  <c:v>34.405000000000037</c:v>
                </c:pt>
                <c:pt idx="117">
                  <c:v>29.438000000000031</c:v>
                </c:pt>
                <c:pt idx="118">
                  <c:v>25.934000000000019</c:v>
                </c:pt>
                <c:pt idx="119">
                  <c:v>27.813000000000009</c:v>
                </c:pt>
                <c:pt idx="120">
                  <c:v>14.432000000000002</c:v>
                </c:pt>
                <c:pt idx="121">
                  <c:v>9.5759999999999934</c:v>
                </c:pt>
                <c:pt idx="122">
                  <c:v>13.625</c:v>
                </c:pt>
                <c:pt idx="123">
                  <c:v>13.397999999999996</c:v>
                </c:pt>
                <c:pt idx="124">
                  <c:v>17.039000000000009</c:v>
                </c:pt>
                <c:pt idx="125">
                  <c:v>14.444000000000003</c:v>
                </c:pt>
                <c:pt idx="126">
                  <c:v>10.533000000000001</c:v>
                </c:pt>
                <c:pt idx="127">
                  <c:v>9.9650000000000034</c:v>
                </c:pt>
                <c:pt idx="128">
                  <c:v>12.787000000000035</c:v>
                </c:pt>
                <c:pt idx="129">
                  <c:v>13.626000000000005</c:v>
                </c:pt>
                <c:pt idx="130">
                  <c:v>20.783000000000015</c:v>
                </c:pt>
                <c:pt idx="131">
                  <c:v>21.452000000000012</c:v>
                </c:pt>
                <c:pt idx="132">
                  <c:v>15.183000000000021</c:v>
                </c:pt>
                <c:pt idx="133">
                  <c:v>25.087000000000025</c:v>
                </c:pt>
                <c:pt idx="134">
                  <c:v>18.369000000000014</c:v>
                </c:pt>
                <c:pt idx="135">
                  <c:v>22.817000000000021</c:v>
                </c:pt>
                <c:pt idx="136">
                  <c:v>23.851000000000028</c:v>
                </c:pt>
                <c:pt idx="137">
                  <c:v>22.275000000000006</c:v>
                </c:pt>
                <c:pt idx="138">
                  <c:v>26.802</c:v>
                </c:pt>
                <c:pt idx="139">
                  <c:v>27.791000000000004</c:v>
                </c:pt>
                <c:pt idx="140">
                  <c:v>31.253</c:v>
                </c:pt>
                <c:pt idx="141">
                  <c:v>17.062999999999995</c:v>
                </c:pt>
                <c:pt idx="142">
                  <c:v>18.611999999999995</c:v>
                </c:pt>
                <c:pt idx="143">
                  <c:v>17.494999999999997</c:v>
                </c:pt>
                <c:pt idx="144">
                  <c:v>19.294</c:v>
                </c:pt>
                <c:pt idx="145">
                  <c:v>24.100000000000009</c:v>
                </c:pt>
                <c:pt idx="146">
                  <c:v>19.154000000000011</c:v>
                </c:pt>
                <c:pt idx="147">
                  <c:v>16.777000000000005</c:v>
                </c:pt>
                <c:pt idx="148">
                  <c:v>16.826000000000008</c:v>
                </c:pt>
                <c:pt idx="149">
                  <c:v>17.278000000000006</c:v>
                </c:pt>
                <c:pt idx="150">
                  <c:v>27.370000000000012</c:v>
                </c:pt>
                <c:pt idx="151">
                  <c:v>19.658000000000008</c:v>
                </c:pt>
                <c:pt idx="152">
                  <c:v>19.866000000000007</c:v>
                </c:pt>
                <c:pt idx="153">
                  <c:v>20.936000000000007</c:v>
                </c:pt>
                <c:pt idx="154">
                  <c:v>23.94400000000001</c:v>
                </c:pt>
                <c:pt idx="155">
                  <c:v>23.00800000000001</c:v>
                </c:pt>
                <c:pt idx="156">
                  <c:v>17.865999999999993</c:v>
                </c:pt>
                <c:pt idx="157">
                  <c:v>20.039999999999985</c:v>
                </c:pt>
                <c:pt idx="158">
                  <c:v>23.739999999999988</c:v>
                </c:pt>
                <c:pt idx="159">
                  <c:v>24.847999999999978</c:v>
                </c:pt>
                <c:pt idx="160">
                  <c:v>26.888999999999974</c:v>
                </c:pt>
                <c:pt idx="161">
                  <c:v>25.764999999999979</c:v>
                </c:pt>
                <c:pt idx="162">
                  <c:v>28.304999999999971</c:v>
                </c:pt>
                <c:pt idx="163">
                  <c:v>26.850999999999985</c:v>
                </c:pt>
                <c:pt idx="164">
                  <c:v>26.606999999999985</c:v>
                </c:pt>
                <c:pt idx="165">
                  <c:v>26.969999999999992</c:v>
                </c:pt>
                <c:pt idx="166">
                  <c:v>24.265999999999984</c:v>
                </c:pt>
                <c:pt idx="167">
                  <c:v>25.012999999999984</c:v>
                </c:pt>
                <c:pt idx="168">
                  <c:v>31.498000000000012</c:v>
                </c:pt>
                <c:pt idx="169">
                  <c:v>32.47399999999999</c:v>
                </c:pt>
                <c:pt idx="170">
                  <c:v>27.539000000000001</c:v>
                </c:pt>
                <c:pt idx="171">
                  <c:v>28.341000000000001</c:v>
                </c:pt>
                <c:pt idx="172">
                  <c:v>22.960000000000008</c:v>
                </c:pt>
                <c:pt idx="173">
                  <c:v>23.653000000000013</c:v>
                </c:pt>
                <c:pt idx="174">
                  <c:v>22.394999999999996</c:v>
                </c:pt>
                <c:pt idx="175">
                  <c:v>29.25</c:v>
                </c:pt>
                <c:pt idx="176">
                  <c:v>24.329000000000008</c:v>
                </c:pt>
                <c:pt idx="177">
                  <c:v>28.192000000000021</c:v>
                </c:pt>
                <c:pt idx="178">
                  <c:v>20.454000000000008</c:v>
                </c:pt>
                <c:pt idx="179">
                  <c:v>24.055000000000014</c:v>
                </c:pt>
                <c:pt idx="180">
                  <c:v>26.431000000000012</c:v>
                </c:pt>
                <c:pt idx="181">
                  <c:v>25.260000000000005</c:v>
                </c:pt>
                <c:pt idx="182">
                  <c:v>19.708000000000013</c:v>
                </c:pt>
                <c:pt idx="183">
                  <c:v>26.252000000000002</c:v>
                </c:pt>
                <c:pt idx="184">
                  <c:v>23.940000000000005</c:v>
                </c:pt>
                <c:pt idx="185">
                  <c:v>21.081000000000003</c:v>
                </c:pt>
                <c:pt idx="186">
                  <c:v>21.147000000000006</c:v>
                </c:pt>
                <c:pt idx="187">
                  <c:v>21.785999999999994</c:v>
                </c:pt>
                <c:pt idx="188">
                  <c:v>14.794000000000004</c:v>
                </c:pt>
                <c:pt idx="189">
                  <c:v>22.413999999999987</c:v>
                </c:pt>
                <c:pt idx="190">
                  <c:v>14.756</c:v>
                </c:pt>
                <c:pt idx="191">
                  <c:v>20.953999999999994</c:v>
                </c:pt>
                <c:pt idx="192">
                  <c:v>19.753</c:v>
                </c:pt>
                <c:pt idx="193">
                  <c:v>11.563999999999979</c:v>
                </c:pt>
                <c:pt idx="194">
                  <c:v>14.137999999999998</c:v>
                </c:pt>
                <c:pt idx="195">
                  <c:v>27.467999999999975</c:v>
                </c:pt>
                <c:pt idx="196">
                  <c:v>19.026999999999958</c:v>
                </c:pt>
                <c:pt idx="197">
                  <c:v>17.441999999999979</c:v>
                </c:pt>
                <c:pt idx="198">
                  <c:v>16.922999999999981</c:v>
                </c:pt>
                <c:pt idx="199">
                  <c:v>20.190999999999974</c:v>
                </c:pt>
                <c:pt idx="200">
                  <c:v>21.164999999999992</c:v>
                </c:pt>
                <c:pt idx="201">
                  <c:v>17.406999999999982</c:v>
                </c:pt>
                <c:pt idx="202">
                  <c:v>15.804999999999986</c:v>
                </c:pt>
                <c:pt idx="203">
                  <c:v>16.40499999999998</c:v>
                </c:pt>
                <c:pt idx="204">
                  <c:v>13.269999999999996</c:v>
                </c:pt>
                <c:pt idx="205">
                  <c:v>12.443999999999981</c:v>
                </c:pt>
                <c:pt idx="206">
                  <c:v>10.180999999999976</c:v>
                </c:pt>
                <c:pt idx="207">
                  <c:v>12.907999999999966</c:v>
                </c:pt>
                <c:pt idx="208">
                  <c:v>9.8689999999999785</c:v>
                </c:pt>
                <c:pt idx="209">
                  <c:v>12.624999999999993</c:v>
                </c:pt>
                <c:pt idx="210">
                  <c:v>14.646000000000008</c:v>
                </c:pt>
                <c:pt idx="211">
                  <c:v>11.164999999999985</c:v>
                </c:pt>
                <c:pt idx="212">
                  <c:v>14.021999999999984</c:v>
                </c:pt>
                <c:pt idx="213">
                  <c:v>14.721999999999987</c:v>
                </c:pt>
                <c:pt idx="214">
                  <c:v>18.174999999999983</c:v>
                </c:pt>
                <c:pt idx="215">
                  <c:v>19.125999999999983</c:v>
                </c:pt>
                <c:pt idx="216">
                  <c:v>23.239999999999974</c:v>
                </c:pt>
                <c:pt idx="217">
                  <c:v>19.432999999999957</c:v>
                </c:pt>
                <c:pt idx="218">
                  <c:v>12.675999999999981</c:v>
                </c:pt>
                <c:pt idx="219">
                  <c:v>18.539999999999985</c:v>
                </c:pt>
                <c:pt idx="220">
                  <c:v>14.113999999999983</c:v>
                </c:pt>
                <c:pt idx="221">
                  <c:v>16.473999999999982</c:v>
                </c:pt>
                <c:pt idx="222">
                  <c:v>17.873999999999988</c:v>
                </c:pt>
                <c:pt idx="223">
                  <c:v>15.014999999999993</c:v>
                </c:pt>
                <c:pt idx="224">
                  <c:v>17.569999999999993</c:v>
                </c:pt>
                <c:pt idx="225">
                  <c:v>19.882999999999996</c:v>
                </c:pt>
                <c:pt idx="226">
                  <c:v>13.372999999999998</c:v>
                </c:pt>
                <c:pt idx="227">
                  <c:v>11.638999999999996</c:v>
                </c:pt>
                <c:pt idx="228">
                  <c:v>12.429999999999993</c:v>
                </c:pt>
                <c:pt idx="229">
                  <c:v>12.184999999999995</c:v>
                </c:pt>
                <c:pt idx="230">
                  <c:v>13.875</c:v>
                </c:pt>
                <c:pt idx="231">
                  <c:v>13.666999999999987</c:v>
                </c:pt>
                <c:pt idx="232">
                  <c:v>18.697999999999965</c:v>
                </c:pt>
                <c:pt idx="233">
                  <c:v>13.894999999999968</c:v>
                </c:pt>
                <c:pt idx="234">
                  <c:v>15.206999999999972</c:v>
                </c:pt>
                <c:pt idx="235">
                  <c:v>16.158999999999956</c:v>
                </c:pt>
                <c:pt idx="236">
                  <c:v>15.15199999999998</c:v>
                </c:pt>
                <c:pt idx="237">
                  <c:v>12.415999999999997</c:v>
                </c:pt>
                <c:pt idx="238">
                  <c:v>9.8480000000000132</c:v>
                </c:pt>
                <c:pt idx="239">
                  <c:v>3.8460000000000178</c:v>
                </c:pt>
                <c:pt idx="240">
                  <c:v>5.6779999999999831</c:v>
                </c:pt>
                <c:pt idx="241" formatCode="General">
                  <c:v>5.1739999999999782</c:v>
                </c:pt>
              </c:numCache>
            </c:numRef>
          </c:val>
          <c:extLst>
            <c:ext xmlns:c16="http://schemas.microsoft.com/office/drawing/2014/chart" uri="{C3380CC4-5D6E-409C-BE32-E72D297353CC}">
              <c16:uniqueId val="{00000002-7153-43B7-9C17-D15AD9264D3B}"/>
            </c:ext>
          </c:extLst>
        </c:ser>
        <c:ser>
          <c:idx val="3"/>
          <c:order val="3"/>
          <c:tx>
            <c:strRef>
              <c:f>'cb3-35'!$B$15</c:f>
              <c:strCache>
                <c:ptCount val="1"/>
                <c:pt idx="0">
                  <c:v>5&gt;CPI&gt;3</c:v>
                </c:pt>
              </c:strCache>
            </c:strRef>
          </c:tx>
          <c:spPr>
            <a:solidFill>
              <a:schemeClr val="accent1">
                <a:lumMod val="60000"/>
                <a:lumOff val="40000"/>
              </a:schemeClr>
            </a:solidFill>
          </c:spPr>
          <c:cat>
            <c:numRef>
              <c:f>'cb3-35'!$C$11:$IJ$11</c:f>
              <c:numCache>
                <c:formatCode>yyyy/mm</c:formatCode>
                <c:ptCount val="242"/>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numCache>
            </c:numRef>
          </c:cat>
          <c:val>
            <c:numRef>
              <c:f>'cb3-35'!$C$15:$IJ$15</c:f>
              <c:numCache>
                <c:formatCode>0.000</c:formatCode>
                <c:ptCount val="242"/>
                <c:pt idx="0">
                  <c:v>12.416000000000039</c:v>
                </c:pt>
                <c:pt idx="1">
                  <c:v>8.269999999999996</c:v>
                </c:pt>
                <c:pt idx="2">
                  <c:v>15.389499999999963</c:v>
                </c:pt>
                <c:pt idx="3">
                  <c:v>15.779499999999977</c:v>
                </c:pt>
                <c:pt idx="4">
                  <c:v>16.722499999999989</c:v>
                </c:pt>
                <c:pt idx="5">
                  <c:v>20.349499999999964</c:v>
                </c:pt>
                <c:pt idx="6">
                  <c:v>19.849499999999978</c:v>
                </c:pt>
                <c:pt idx="7">
                  <c:v>17.979499999999973</c:v>
                </c:pt>
                <c:pt idx="8">
                  <c:v>19.48399999999998</c:v>
                </c:pt>
                <c:pt idx="9">
                  <c:v>18.671999999999969</c:v>
                </c:pt>
                <c:pt idx="10">
                  <c:v>20.980999999999973</c:v>
                </c:pt>
                <c:pt idx="11">
                  <c:v>14.333999999999989</c:v>
                </c:pt>
                <c:pt idx="12">
                  <c:v>20.417500000000032</c:v>
                </c:pt>
                <c:pt idx="13">
                  <c:v>9.1265000000000214</c:v>
                </c:pt>
                <c:pt idx="14">
                  <c:v>11.060500000000012</c:v>
                </c:pt>
                <c:pt idx="15">
                  <c:v>16.500500000000017</c:v>
                </c:pt>
                <c:pt idx="16">
                  <c:v>8.0275000000000034</c:v>
                </c:pt>
                <c:pt idx="17">
                  <c:v>12.938500000000012</c:v>
                </c:pt>
                <c:pt idx="18">
                  <c:v>7.772500000000008</c:v>
                </c:pt>
                <c:pt idx="19">
                  <c:v>9.6715000000000018</c:v>
                </c:pt>
                <c:pt idx="20">
                  <c:v>6.3905000000000101</c:v>
                </c:pt>
                <c:pt idx="21">
                  <c:v>5.3125000000000213</c:v>
                </c:pt>
                <c:pt idx="22">
                  <c:v>5.259500000000024</c:v>
                </c:pt>
                <c:pt idx="23">
                  <c:v>8.725500000000018</c:v>
                </c:pt>
                <c:pt idx="24">
                  <c:v>10.63000000000001</c:v>
                </c:pt>
                <c:pt idx="25">
                  <c:v>10.082999999999991</c:v>
                </c:pt>
                <c:pt idx="26">
                  <c:v>8.397999999999989</c:v>
                </c:pt>
                <c:pt idx="27">
                  <c:v>19.281500000000001</c:v>
                </c:pt>
                <c:pt idx="28">
                  <c:v>14.325500000000005</c:v>
                </c:pt>
                <c:pt idx="29">
                  <c:v>13.280500000000018</c:v>
                </c:pt>
                <c:pt idx="30">
                  <c:v>13.4255</c:v>
                </c:pt>
                <c:pt idx="31">
                  <c:v>11.446500000000007</c:v>
                </c:pt>
                <c:pt idx="32">
                  <c:v>14.110500000000023</c:v>
                </c:pt>
                <c:pt idx="33">
                  <c:v>12.445500000000024</c:v>
                </c:pt>
                <c:pt idx="34">
                  <c:v>10.143500000000017</c:v>
                </c:pt>
                <c:pt idx="35">
                  <c:v>8.7055000000000149</c:v>
                </c:pt>
                <c:pt idx="36">
                  <c:v>16.611499999999978</c:v>
                </c:pt>
                <c:pt idx="37">
                  <c:v>9.3919999999999675</c:v>
                </c:pt>
                <c:pt idx="38">
                  <c:v>12.078999999999972</c:v>
                </c:pt>
                <c:pt idx="39">
                  <c:v>10.942999999999977</c:v>
                </c:pt>
                <c:pt idx="40">
                  <c:v>11.750999999999983</c:v>
                </c:pt>
                <c:pt idx="41">
                  <c:v>10.511999999999979</c:v>
                </c:pt>
                <c:pt idx="42">
                  <c:v>9.7419999999999902</c:v>
                </c:pt>
                <c:pt idx="43">
                  <c:v>9.9129999999999896</c:v>
                </c:pt>
                <c:pt idx="44">
                  <c:v>6.2339999999999876</c:v>
                </c:pt>
                <c:pt idx="45">
                  <c:v>6.2430000000000021</c:v>
                </c:pt>
                <c:pt idx="46">
                  <c:v>4.607999999999997</c:v>
                </c:pt>
                <c:pt idx="47">
                  <c:v>4.2650000000000006</c:v>
                </c:pt>
                <c:pt idx="48">
                  <c:v>6.4119999999999919</c:v>
                </c:pt>
                <c:pt idx="49">
                  <c:v>12.511999999999997</c:v>
                </c:pt>
                <c:pt idx="50">
                  <c:v>15.703500000000002</c:v>
                </c:pt>
                <c:pt idx="51">
                  <c:v>14.434499999999996</c:v>
                </c:pt>
                <c:pt idx="52">
                  <c:v>16.935500000000001</c:v>
                </c:pt>
                <c:pt idx="53">
                  <c:v>21.896499999999985</c:v>
                </c:pt>
                <c:pt idx="54">
                  <c:v>23.210499999999993</c:v>
                </c:pt>
                <c:pt idx="55">
                  <c:v>16.505999999999986</c:v>
                </c:pt>
                <c:pt idx="56">
                  <c:v>8.0649999999999906</c:v>
                </c:pt>
                <c:pt idx="57">
                  <c:v>16.567500000000003</c:v>
                </c:pt>
                <c:pt idx="58">
                  <c:v>12.516500000000008</c:v>
                </c:pt>
                <c:pt idx="59">
                  <c:v>13.1145</c:v>
                </c:pt>
                <c:pt idx="60">
                  <c:v>14.209500000000006</c:v>
                </c:pt>
                <c:pt idx="61">
                  <c:v>7.8010000000000446</c:v>
                </c:pt>
                <c:pt idx="62">
                  <c:v>6.8520000000000323</c:v>
                </c:pt>
                <c:pt idx="63">
                  <c:v>8.5820000000000363</c:v>
                </c:pt>
                <c:pt idx="64">
                  <c:v>11.547000000000011</c:v>
                </c:pt>
                <c:pt idx="65">
                  <c:v>8.9090000000000131</c:v>
                </c:pt>
                <c:pt idx="66">
                  <c:v>14.742000000000012</c:v>
                </c:pt>
                <c:pt idx="67">
                  <c:v>7.8049999999999997</c:v>
                </c:pt>
                <c:pt idx="68">
                  <c:v>5.856000000000023</c:v>
                </c:pt>
                <c:pt idx="69">
                  <c:v>14.549499999999988</c:v>
                </c:pt>
                <c:pt idx="70">
                  <c:v>15.83649999999998</c:v>
                </c:pt>
                <c:pt idx="71">
                  <c:v>13.275499999999987</c:v>
                </c:pt>
                <c:pt idx="72">
                  <c:v>16.497500000000009</c:v>
                </c:pt>
                <c:pt idx="73">
                  <c:v>12.834500000000013</c:v>
                </c:pt>
                <c:pt idx="74">
                  <c:v>9.0559999999999903</c:v>
                </c:pt>
                <c:pt idx="75">
                  <c:v>8.88900000000001</c:v>
                </c:pt>
                <c:pt idx="76">
                  <c:v>8.1990000000000052</c:v>
                </c:pt>
                <c:pt idx="77">
                  <c:v>8.5740000000000265</c:v>
                </c:pt>
                <c:pt idx="78">
                  <c:v>9.4080000000000084</c:v>
                </c:pt>
                <c:pt idx="79">
                  <c:v>8.7790000000000035</c:v>
                </c:pt>
                <c:pt idx="80">
                  <c:v>9.6189999999999998</c:v>
                </c:pt>
                <c:pt idx="81">
                  <c:v>9.6100000000000065</c:v>
                </c:pt>
                <c:pt idx="82">
                  <c:v>10.816999999999993</c:v>
                </c:pt>
                <c:pt idx="83">
                  <c:v>10.106000000000002</c:v>
                </c:pt>
                <c:pt idx="84">
                  <c:v>15.48099999999998</c:v>
                </c:pt>
                <c:pt idx="85">
                  <c:v>17.761999999999979</c:v>
                </c:pt>
                <c:pt idx="86">
                  <c:v>10.696999999999989</c:v>
                </c:pt>
                <c:pt idx="87">
                  <c:v>20.343499999999977</c:v>
                </c:pt>
                <c:pt idx="88">
                  <c:v>17.171499999999973</c:v>
                </c:pt>
                <c:pt idx="89">
                  <c:v>16.380499999999977</c:v>
                </c:pt>
                <c:pt idx="90">
                  <c:v>14.670000000000002</c:v>
                </c:pt>
                <c:pt idx="91">
                  <c:v>13.390000000000008</c:v>
                </c:pt>
                <c:pt idx="92">
                  <c:v>10.433999999999997</c:v>
                </c:pt>
                <c:pt idx="93">
                  <c:v>8.8089999999999833</c:v>
                </c:pt>
                <c:pt idx="94">
                  <c:v>12.677000000000007</c:v>
                </c:pt>
                <c:pt idx="95">
                  <c:v>9.8460000000000036</c:v>
                </c:pt>
                <c:pt idx="96">
                  <c:v>6.9180000000000064</c:v>
                </c:pt>
                <c:pt idx="97">
                  <c:v>12.926500000000011</c:v>
                </c:pt>
                <c:pt idx="98">
                  <c:v>15.069500000000012</c:v>
                </c:pt>
                <c:pt idx="99">
                  <c:v>16.470499999999994</c:v>
                </c:pt>
                <c:pt idx="100">
                  <c:v>18.735500000000002</c:v>
                </c:pt>
                <c:pt idx="101">
                  <c:v>18.111499999999985</c:v>
                </c:pt>
                <c:pt idx="102">
                  <c:v>19.649000000000001</c:v>
                </c:pt>
                <c:pt idx="103">
                  <c:v>17.599000000000007</c:v>
                </c:pt>
                <c:pt idx="104">
                  <c:v>17.490000000000009</c:v>
                </c:pt>
                <c:pt idx="105">
                  <c:v>14.839000000000009</c:v>
                </c:pt>
                <c:pt idx="106">
                  <c:v>14.813000000000002</c:v>
                </c:pt>
                <c:pt idx="107">
                  <c:v>13.566999999999997</c:v>
                </c:pt>
                <c:pt idx="108">
                  <c:v>19.315000000000005</c:v>
                </c:pt>
                <c:pt idx="109">
                  <c:v>13.301000000000005</c:v>
                </c:pt>
                <c:pt idx="110">
                  <c:v>14.802999999999994</c:v>
                </c:pt>
                <c:pt idx="111">
                  <c:v>14.743999999999986</c:v>
                </c:pt>
                <c:pt idx="112">
                  <c:v>20.452999999999982</c:v>
                </c:pt>
                <c:pt idx="113">
                  <c:v>16.816999999999993</c:v>
                </c:pt>
                <c:pt idx="114">
                  <c:v>15.382999999999996</c:v>
                </c:pt>
                <c:pt idx="115">
                  <c:v>18.916999999999984</c:v>
                </c:pt>
                <c:pt idx="116">
                  <c:v>17.812999999999981</c:v>
                </c:pt>
                <c:pt idx="117">
                  <c:v>22.781999999999979</c:v>
                </c:pt>
                <c:pt idx="118">
                  <c:v>28.292999999999981</c:v>
                </c:pt>
                <c:pt idx="119">
                  <c:v>27.789999999999985</c:v>
                </c:pt>
                <c:pt idx="120">
                  <c:v>24.119500000000009</c:v>
                </c:pt>
                <c:pt idx="121">
                  <c:v>12.471999999999994</c:v>
                </c:pt>
                <c:pt idx="122">
                  <c:v>17.741999999999997</c:v>
                </c:pt>
                <c:pt idx="123">
                  <c:v>18.502000000000002</c:v>
                </c:pt>
                <c:pt idx="124">
                  <c:v>14.682999999999979</c:v>
                </c:pt>
                <c:pt idx="125">
                  <c:v>15.944999999999986</c:v>
                </c:pt>
                <c:pt idx="126">
                  <c:v>18.116</c:v>
                </c:pt>
                <c:pt idx="127">
                  <c:v>19.073</c:v>
                </c:pt>
                <c:pt idx="128">
                  <c:v>18.873999999999981</c:v>
                </c:pt>
                <c:pt idx="129">
                  <c:v>20.467999999999996</c:v>
                </c:pt>
                <c:pt idx="130">
                  <c:v>21.430999999999983</c:v>
                </c:pt>
                <c:pt idx="131">
                  <c:v>21.811999999999983</c:v>
                </c:pt>
                <c:pt idx="132">
                  <c:v>28.467000000000009</c:v>
                </c:pt>
                <c:pt idx="133">
                  <c:v>21.278999999999993</c:v>
                </c:pt>
                <c:pt idx="134">
                  <c:v>19.812999999999999</c:v>
                </c:pt>
                <c:pt idx="135">
                  <c:v>18.742999999999999</c:v>
                </c:pt>
                <c:pt idx="136">
                  <c:v>18.971999999999994</c:v>
                </c:pt>
                <c:pt idx="137">
                  <c:v>21.591000000000008</c:v>
                </c:pt>
                <c:pt idx="138">
                  <c:v>13.869000000000009</c:v>
                </c:pt>
                <c:pt idx="139">
                  <c:v>16.08100000000001</c:v>
                </c:pt>
                <c:pt idx="140">
                  <c:v>12.505000000000006</c:v>
                </c:pt>
                <c:pt idx="141">
                  <c:v>21.04300000000001</c:v>
                </c:pt>
                <c:pt idx="142">
                  <c:v>17.302999999999997</c:v>
                </c:pt>
                <c:pt idx="143">
                  <c:v>17.254000000000001</c:v>
                </c:pt>
                <c:pt idx="144">
                  <c:v>19.475000000000009</c:v>
                </c:pt>
                <c:pt idx="145">
                  <c:v>14.481</c:v>
                </c:pt>
                <c:pt idx="146">
                  <c:v>14.317000000000002</c:v>
                </c:pt>
                <c:pt idx="147">
                  <c:v>9.8900000000000041</c:v>
                </c:pt>
                <c:pt idx="148">
                  <c:v>12.645000000000005</c:v>
                </c:pt>
                <c:pt idx="149">
                  <c:v>15.636000000000001</c:v>
                </c:pt>
                <c:pt idx="150">
                  <c:v>13.074</c:v>
                </c:pt>
                <c:pt idx="151">
                  <c:v>13.390000000000004</c:v>
                </c:pt>
                <c:pt idx="152">
                  <c:v>10.006000000000004</c:v>
                </c:pt>
                <c:pt idx="153">
                  <c:v>11.133000000000003</c:v>
                </c:pt>
                <c:pt idx="154">
                  <c:v>8.7710000000000008</c:v>
                </c:pt>
                <c:pt idx="155">
                  <c:v>11.536999999999999</c:v>
                </c:pt>
                <c:pt idx="156">
                  <c:v>13.014999999999999</c:v>
                </c:pt>
                <c:pt idx="157">
                  <c:v>12.021000000000001</c:v>
                </c:pt>
                <c:pt idx="158">
                  <c:v>9.3709999999999987</c:v>
                </c:pt>
                <c:pt idx="159">
                  <c:v>9.4000000000000021</c:v>
                </c:pt>
                <c:pt idx="160">
                  <c:v>10.097000000000001</c:v>
                </c:pt>
                <c:pt idx="161">
                  <c:v>11.967000000000008</c:v>
                </c:pt>
                <c:pt idx="162">
                  <c:v>9.2070000000000043</c:v>
                </c:pt>
                <c:pt idx="163">
                  <c:v>9.8800000000000026</c:v>
                </c:pt>
                <c:pt idx="164">
                  <c:v>11.956000000000005</c:v>
                </c:pt>
                <c:pt idx="165">
                  <c:v>13.859000000000002</c:v>
                </c:pt>
                <c:pt idx="166">
                  <c:v>11.899000000000003</c:v>
                </c:pt>
                <c:pt idx="167">
                  <c:v>11.516000000000004</c:v>
                </c:pt>
                <c:pt idx="168">
                  <c:v>5.7130000000000027</c:v>
                </c:pt>
                <c:pt idx="169">
                  <c:v>8.2410000000000014</c:v>
                </c:pt>
                <c:pt idx="170">
                  <c:v>11.288</c:v>
                </c:pt>
                <c:pt idx="171">
                  <c:v>13.330000000000005</c:v>
                </c:pt>
                <c:pt idx="172">
                  <c:v>10.867000000000003</c:v>
                </c:pt>
                <c:pt idx="173">
                  <c:v>9.8870000000000005</c:v>
                </c:pt>
                <c:pt idx="174">
                  <c:v>15.441000000000003</c:v>
                </c:pt>
                <c:pt idx="175">
                  <c:v>11.044</c:v>
                </c:pt>
                <c:pt idx="176">
                  <c:v>16.417000000000002</c:v>
                </c:pt>
                <c:pt idx="177">
                  <c:v>15.557000000000002</c:v>
                </c:pt>
                <c:pt idx="178">
                  <c:v>17.767000000000003</c:v>
                </c:pt>
                <c:pt idx="179">
                  <c:v>23.079000000000004</c:v>
                </c:pt>
                <c:pt idx="180">
                  <c:v>20.940999999999995</c:v>
                </c:pt>
                <c:pt idx="181">
                  <c:v>20.836000000000002</c:v>
                </c:pt>
                <c:pt idx="182">
                  <c:v>28.186999999999998</c:v>
                </c:pt>
                <c:pt idx="183">
                  <c:v>25.919999999999995</c:v>
                </c:pt>
                <c:pt idx="184">
                  <c:v>28.36699999999999</c:v>
                </c:pt>
                <c:pt idx="185">
                  <c:v>20.080999999999989</c:v>
                </c:pt>
                <c:pt idx="186">
                  <c:v>20.732999999999997</c:v>
                </c:pt>
                <c:pt idx="187">
                  <c:v>20.683999999999987</c:v>
                </c:pt>
                <c:pt idx="188">
                  <c:v>20.087499999999991</c:v>
                </c:pt>
                <c:pt idx="189">
                  <c:v>14.950500000000002</c:v>
                </c:pt>
                <c:pt idx="190">
                  <c:v>18.591500000000003</c:v>
                </c:pt>
                <c:pt idx="191">
                  <c:v>11.9115</c:v>
                </c:pt>
                <c:pt idx="192">
                  <c:v>14.300500000000003</c:v>
                </c:pt>
                <c:pt idx="193">
                  <c:v>21.545500000000015</c:v>
                </c:pt>
                <c:pt idx="194">
                  <c:v>20.608500000000003</c:v>
                </c:pt>
                <c:pt idx="195">
                  <c:v>25.921500000000012</c:v>
                </c:pt>
                <c:pt idx="196">
                  <c:v>29.374500000000012</c:v>
                </c:pt>
                <c:pt idx="197">
                  <c:v>30.639500000000016</c:v>
                </c:pt>
                <c:pt idx="198">
                  <c:v>26.805500000000002</c:v>
                </c:pt>
                <c:pt idx="199">
                  <c:v>23.802500000000006</c:v>
                </c:pt>
                <c:pt idx="200">
                  <c:v>22.870500000000014</c:v>
                </c:pt>
                <c:pt idx="201">
                  <c:v>25.530500000000014</c:v>
                </c:pt>
                <c:pt idx="202">
                  <c:v>24.30650000000001</c:v>
                </c:pt>
                <c:pt idx="203">
                  <c:v>22.633500000000016</c:v>
                </c:pt>
                <c:pt idx="204">
                  <c:v>16.652500000000003</c:v>
                </c:pt>
                <c:pt idx="205">
                  <c:v>13.08250000000001</c:v>
                </c:pt>
                <c:pt idx="206">
                  <c:v>22.512500000000003</c:v>
                </c:pt>
                <c:pt idx="207">
                  <c:v>15.551500000000011</c:v>
                </c:pt>
                <c:pt idx="208">
                  <c:v>13.622500000000024</c:v>
                </c:pt>
                <c:pt idx="209">
                  <c:v>13.493500000000012</c:v>
                </c:pt>
                <c:pt idx="210">
                  <c:v>14.570500000000017</c:v>
                </c:pt>
                <c:pt idx="211">
                  <c:v>10.307000000000031</c:v>
                </c:pt>
                <c:pt idx="212">
                  <c:v>7.4420000000000286</c:v>
                </c:pt>
                <c:pt idx="213">
                  <c:v>13.636500000000019</c:v>
                </c:pt>
                <c:pt idx="214">
                  <c:v>11.298500000000026</c:v>
                </c:pt>
                <c:pt idx="215">
                  <c:v>11.685500000000026</c:v>
                </c:pt>
                <c:pt idx="216">
                  <c:v>15.97450000000002</c:v>
                </c:pt>
                <c:pt idx="217">
                  <c:v>18.57850000000002</c:v>
                </c:pt>
                <c:pt idx="218">
                  <c:v>28.510500000000018</c:v>
                </c:pt>
                <c:pt idx="219">
                  <c:v>11.461000000000006</c:v>
                </c:pt>
                <c:pt idx="220">
                  <c:v>16.975000000000001</c:v>
                </c:pt>
                <c:pt idx="221">
                  <c:v>9.7979999999999947</c:v>
                </c:pt>
                <c:pt idx="222">
                  <c:v>12.008999999999986</c:v>
                </c:pt>
                <c:pt idx="223">
                  <c:v>13.066999999999986</c:v>
                </c:pt>
                <c:pt idx="224">
                  <c:v>7.6959999999999908</c:v>
                </c:pt>
                <c:pt idx="225">
                  <c:v>7.4189999999999969</c:v>
                </c:pt>
                <c:pt idx="226">
                  <c:v>14.643000000000001</c:v>
                </c:pt>
                <c:pt idx="227">
                  <c:v>15.665000000000013</c:v>
                </c:pt>
                <c:pt idx="228">
                  <c:v>13.552000000000021</c:v>
                </c:pt>
                <c:pt idx="229">
                  <c:v>21.533000000000023</c:v>
                </c:pt>
                <c:pt idx="230">
                  <c:v>11.502000000000017</c:v>
                </c:pt>
                <c:pt idx="231">
                  <c:v>13.701000000000008</c:v>
                </c:pt>
                <c:pt idx="232">
                  <c:v>15.018000000000022</c:v>
                </c:pt>
                <c:pt idx="233">
                  <c:v>17.080000000000027</c:v>
                </c:pt>
                <c:pt idx="234">
                  <c:v>12.278000000000013</c:v>
                </c:pt>
                <c:pt idx="235">
                  <c:v>15.029000000000018</c:v>
                </c:pt>
                <c:pt idx="236">
                  <c:v>17.652000000000008</c:v>
                </c:pt>
                <c:pt idx="237">
                  <c:v>21.716000000000022</c:v>
                </c:pt>
                <c:pt idx="238">
                  <c:v>18.067999999999991</c:v>
                </c:pt>
                <c:pt idx="239">
                  <c:v>21.758999999999986</c:v>
                </c:pt>
                <c:pt idx="240">
                  <c:v>14.818999999999996</c:v>
                </c:pt>
                <c:pt idx="241" formatCode="General">
                  <c:v>8.3650000000000233</c:v>
                </c:pt>
              </c:numCache>
            </c:numRef>
          </c:val>
          <c:extLst>
            <c:ext xmlns:c16="http://schemas.microsoft.com/office/drawing/2014/chart" uri="{C3380CC4-5D6E-409C-BE32-E72D297353CC}">
              <c16:uniqueId val="{00000003-7153-43B7-9C17-D15AD9264D3B}"/>
            </c:ext>
          </c:extLst>
        </c:ser>
        <c:ser>
          <c:idx val="4"/>
          <c:order val="4"/>
          <c:tx>
            <c:strRef>
              <c:f>'cb3-35'!$B$17</c:f>
              <c:strCache>
                <c:ptCount val="1"/>
                <c:pt idx="0">
                  <c:v>10&gt;CPI&gt;5</c:v>
                </c:pt>
              </c:strCache>
            </c:strRef>
          </c:tx>
          <c:spPr>
            <a:solidFill>
              <a:schemeClr val="accent1">
                <a:lumMod val="75000"/>
              </a:schemeClr>
            </a:solidFill>
            <a:ln w="25400">
              <a:noFill/>
            </a:ln>
          </c:spPr>
          <c:cat>
            <c:numRef>
              <c:f>'cb3-35'!$C$11:$IJ$11</c:f>
              <c:numCache>
                <c:formatCode>yyyy/mm</c:formatCode>
                <c:ptCount val="242"/>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numCache>
            </c:numRef>
          </c:cat>
          <c:val>
            <c:numRef>
              <c:f>'cb3-35'!$C$17:$IJ$17</c:f>
              <c:numCache>
                <c:formatCode>0.000</c:formatCode>
                <c:ptCount val="242"/>
                <c:pt idx="0">
                  <c:v>45.869999999999976</c:v>
                </c:pt>
                <c:pt idx="1">
                  <c:v>46.853999999999985</c:v>
                </c:pt>
                <c:pt idx="2">
                  <c:v>38.70750000000001</c:v>
                </c:pt>
                <c:pt idx="3">
                  <c:v>39.641500000000001</c:v>
                </c:pt>
                <c:pt idx="4">
                  <c:v>40.800500000000007</c:v>
                </c:pt>
                <c:pt idx="5">
                  <c:v>34.661500000000004</c:v>
                </c:pt>
                <c:pt idx="6">
                  <c:v>33.488500000000016</c:v>
                </c:pt>
                <c:pt idx="7">
                  <c:v>39.165500000000009</c:v>
                </c:pt>
                <c:pt idx="8">
                  <c:v>28.612500000000008</c:v>
                </c:pt>
                <c:pt idx="9">
                  <c:v>30.587500000000013</c:v>
                </c:pt>
                <c:pt idx="10">
                  <c:v>31.887500000000014</c:v>
                </c:pt>
                <c:pt idx="11">
                  <c:v>34.470500000000015</c:v>
                </c:pt>
                <c:pt idx="12">
                  <c:v>27.739500000000007</c:v>
                </c:pt>
                <c:pt idx="13">
                  <c:v>32.537500000000009</c:v>
                </c:pt>
                <c:pt idx="14">
                  <c:v>34.611500000000007</c:v>
                </c:pt>
                <c:pt idx="15">
                  <c:v>32.989500000000007</c:v>
                </c:pt>
                <c:pt idx="16">
                  <c:v>33.026500000000013</c:v>
                </c:pt>
                <c:pt idx="17">
                  <c:v>31.712500000000013</c:v>
                </c:pt>
                <c:pt idx="18">
                  <c:v>32.057500000000012</c:v>
                </c:pt>
                <c:pt idx="19">
                  <c:v>31.025500000000015</c:v>
                </c:pt>
                <c:pt idx="20">
                  <c:v>33.602500000000006</c:v>
                </c:pt>
                <c:pt idx="21">
                  <c:v>34.845500000000008</c:v>
                </c:pt>
                <c:pt idx="22">
                  <c:v>36.730499999999992</c:v>
                </c:pt>
                <c:pt idx="23">
                  <c:v>38.526499999999999</c:v>
                </c:pt>
                <c:pt idx="24">
                  <c:v>29.571499999999997</c:v>
                </c:pt>
                <c:pt idx="25">
                  <c:v>23.235499999999995</c:v>
                </c:pt>
                <c:pt idx="26">
                  <c:v>25.054500000000001</c:v>
                </c:pt>
                <c:pt idx="27">
                  <c:v>23.712500000000002</c:v>
                </c:pt>
                <c:pt idx="28">
                  <c:v>26.971499999999985</c:v>
                </c:pt>
                <c:pt idx="29">
                  <c:v>33.16849999999998</c:v>
                </c:pt>
                <c:pt idx="30">
                  <c:v>33.809499999999993</c:v>
                </c:pt>
                <c:pt idx="31">
                  <c:v>31.916499999999981</c:v>
                </c:pt>
                <c:pt idx="32">
                  <c:v>33.705499999999986</c:v>
                </c:pt>
                <c:pt idx="33">
                  <c:v>32.867499999999993</c:v>
                </c:pt>
                <c:pt idx="34">
                  <c:v>37.404499999999992</c:v>
                </c:pt>
                <c:pt idx="35">
                  <c:v>39.597499999999997</c:v>
                </c:pt>
                <c:pt idx="36">
                  <c:v>26.685500000000012</c:v>
                </c:pt>
                <c:pt idx="37">
                  <c:v>30.812500000000014</c:v>
                </c:pt>
                <c:pt idx="38">
                  <c:v>31.157500000000017</c:v>
                </c:pt>
                <c:pt idx="39">
                  <c:v>31.141500000000015</c:v>
                </c:pt>
                <c:pt idx="40">
                  <c:v>32.828500000000012</c:v>
                </c:pt>
                <c:pt idx="41">
                  <c:v>26.775500000000008</c:v>
                </c:pt>
                <c:pt idx="42">
                  <c:v>26.155500000000007</c:v>
                </c:pt>
                <c:pt idx="43">
                  <c:v>25.874500000000005</c:v>
                </c:pt>
                <c:pt idx="44">
                  <c:v>26.541500000000006</c:v>
                </c:pt>
                <c:pt idx="45">
                  <c:v>29.561500000000002</c:v>
                </c:pt>
                <c:pt idx="46">
                  <c:v>30.505500000000005</c:v>
                </c:pt>
                <c:pt idx="47">
                  <c:v>30.126500000000004</c:v>
                </c:pt>
                <c:pt idx="48">
                  <c:v>23.755500000000005</c:v>
                </c:pt>
                <c:pt idx="49">
                  <c:v>17.693500000000007</c:v>
                </c:pt>
                <c:pt idx="50">
                  <c:v>20.864000000000004</c:v>
                </c:pt>
                <c:pt idx="51">
                  <c:v>21.657000000000007</c:v>
                </c:pt>
                <c:pt idx="52">
                  <c:v>14.718000000000002</c:v>
                </c:pt>
                <c:pt idx="53">
                  <c:v>12.854000000000005</c:v>
                </c:pt>
                <c:pt idx="54">
                  <c:v>16.701000000000001</c:v>
                </c:pt>
                <c:pt idx="55">
                  <c:v>25.395500000000013</c:v>
                </c:pt>
                <c:pt idx="56">
                  <c:v>28.183500000000002</c:v>
                </c:pt>
                <c:pt idx="57">
                  <c:v>27.540500000000005</c:v>
                </c:pt>
                <c:pt idx="58">
                  <c:v>30.042499999999997</c:v>
                </c:pt>
                <c:pt idx="59">
                  <c:v>30.4175</c:v>
                </c:pt>
                <c:pt idx="60">
                  <c:v>29.415500000000009</c:v>
                </c:pt>
                <c:pt idx="61">
                  <c:v>36.169999999999973</c:v>
                </c:pt>
                <c:pt idx="62">
                  <c:v>39.288999999999987</c:v>
                </c:pt>
                <c:pt idx="63">
                  <c:v>34.954999999999984</c:v>
                </c:pt>
                <c:pt idx="64">
                  <c:v>30.568000000000001</c:v>
                </c:pt>
                <c:pt idx="65">
                  <c:v>32.701999999999998</c:v>
                </c:pt>
                <c:pt idx="66">
                  <c:v>32.948999999999998</c:v>
                </c:pt>
                <c:pt idx="67">
                  <c:v>32.12299999999999</c:v>
                </c:pt>
                <c:pt idx="68">
                  <c:v>38.691999999999993</c:v>
                </c:pt>
                <c:pt idx="69">
                  <c:v>32.308500000000002</c:v>
                </c:pt>
                <c:pt idx="70">
                  <c:v>34.953500000000005</c:v>
                </c:pt>
                <c:pt idx="71">
                  <c:v>29.222499999999993</c:v>
                </c:pt>
                <c:pt idx="72">
                  <c:v>30.280500000000004</c:v>
                </c:pt>
                <c:pt idx="73">
                  <c:v>28.740499999999997</c:v>
                </c:pt>
                <c:pt idx="74">
                  <c:v>34.669500000000006</c:v>
                </c:pt>
                <c:pt idx="75">
                  <c:v>36.026499999999999</c:v>
                </c:pt>
                <c:pt idx="76">
                  <c:v>34.473500000000001</c:v>
                </c:pt>
                <c:pt idx="77">
                  <c:v>35.009499999999996</c:v>
                </c:pt>
                <c:pt idx="78">
                  <c:v>31.739500000000003</c:v>
                </c:pt>
                <c:pt idx="79">
                  <c:v>33.588499999999996</c:v>
                </c:pt>
                <c:pt idx="80">
                  <c:v>33.119500000000002</c:v>
                </c:pt>
                <c:pt idx="81">
                  <c:v>38.378499999999988</c:v>
                </c:pt>
                <c:pt idx="82">
                  <c:v>34.898500000000013</c:v>
                </c:pt>
                <c:pt idx="83">
                  <c:v>33.310500000000005</c:v>
                </c:pt>
                <c:pt idx="84">
                  <c:v>30.972500000000004</c:v>
                </c:pt>
                <c:pt idx="85">
                  <c:v>28.718500000000013</c:v>
                </c:pt>
                <c:pt idx="86">
                  <c:v>32.517500000000005</c:v>
                </c:pt>
                <c:pt idx="87">
                  <c:v>26.196000000000009</c:v>
                </c:pt>
                <c:pt idx="88">
                  <c:v>29.498000000000012</c:v>
                </c:pt>
                <c:pt idx="89">
                  <c:v>29.448000000000015</c:v>
                </c:pt>
                <c:pt idx="90">
                  <c:v>39.98899999999999</c:v>
                </c:pt>
                <c:pt idx="91">
                  <c:v>42.86399999999999</c:v>
                </c:pt>
                <c:pt idx="92">
                  <c:v>35.375999999999991</c:v>
                </c:pt>
                <c:pt idx="93">
                  <c:v>31.542999999999992</c:v>
                </c:pt>
                <c:pt idx="94">
                  <c:v>35.220999999999989</c:v>
                </c:pt>
                <c:pt idx="95">
                  <c:v>30.589999999999975</c:v>
                </c:pt>
                <c:pt idx="96">
                  <c:v>35.22699999999999</c:v>
                </c:pt>
                <c:pt idx="97">
                  <c:v>31.190499999999993</c:v>
                </c:pt>
                <c:pt idx="98">
                  <c:v>28.359500000000001</c:v>
                </c:pt>
                <c:pt idx="99">
                  <c:v>28.554500000000008</c:v>
                </c:pt>
                <c:pt idx="100">
                  <c:v>27.959500000000002</c:v>
                </c:pt>
                <c:pt idx="101">
                  <c:v>24.962500000000009</c:v>
                </c:pt>
                <c:pt idx="102">
                  <c:v>9.0510000000000019</c:v>
                </c:pt>
                <c:pt idx="103">
                  <c:v>8.8109999999999982</c:v>
                </c:pt>
                <c:pt idx="104">
                  <c:v>11.314999999999996</c:v>
                </c:pt>
                <c:pt idx="105">
                  <c:v>14.022999999999998</c:v>
                </c:pt>
                <c:pt idx="106">
                  <c:v>14.809000000000003</c:v>
                </c:pt>
                <c:pt idx="107">
                  <c:v>15.077999999999999</c:v>
                </c:pt>
                <c:pt idx="108">
                  <c:v>8.4849999999999994</c:v>
                </c:pt>
                <c:pt idx="109">
                  <c:v>10.536</c:v>
                </c:pt>
                <c:pt idx="110">
                  <c:v>10.391000000000002</c:v>
                </c:pt>
                <c:pt idx="111">
                  <c:v>10.660000000000004</c:v>
                </c:pt>
                <c:pt idx="112">
                  <c:v>11.284000000000004</c:v>
                </c:pt>
                <c:pt idx="113">
                  <c:v>13.603000000000003</c:v>
                </c:pt>
                <c:pt idx="114">
                  <c:v>12.419</c:v>
                </c:pt>
                <c:pt idx="115">
                  <c:v>11.114000000000003</c:v>
                </c:pt>
                <c:pt idx="116">
                  <c:v>12.839000000000004</c:v>
                </c:pt>
                <c:pt idx="117">
                  <c:v>19.051000000000005</c:v>
                </c:pt>
                <c:pt idx="118">
                  <c:v>17.782000000000004</c:v>
                </c:pt>
                <c:pt idx="119">
                  <c:v>18.813000000000002</c:v>
                </c:pt>
                <c:pt idx="120">
                  <c:v>34.700499999999991</c:v>
                </c:pt>
                <c:pt idx="121">
                  <c:v>48.230999999999987</c:v>
                </c:pt>
                <c:pt idx="122">
                  <c:v>37.496999999999986</c:v>
                </c:pt>
                <c:pt idx="123">
                  <c:v>29.768999999999991</c:v>
                </c:pt>
                <c:pt idx="124">
                  <c:v>29.352999999999991</c:v>
                </c:pt>
                <c:pt idx="125">
                  <c:v>32.164999999999999</c:v>
                </c:pt>
                <c:pt idx="126">
                  <c:v>33.388999999999996</c:v>
                </c:pt>
                <c:pt idx="127">
                  <c:v>38.961999999999989</c:v>
                </c:pt>
                <c:pt idx="128">
                  <c:v>37.153000000000006</c:v>
                </c:pt>
                <c:pt idx="129">
                  <c:v>36.082999999999998</c:v>
                </c:pt>
                <c:pt idx="130">
                  <c:v>33.72399999999999</c:v>
                </c:pt>
                <c:pt idx="131">
                  <c:v>33.751999999999995</c:v>
                </c:pt>
                <c:pt idx="132">
                  <c:v>16.540000000000003</c:v>
                </c:pt>
                <c:pt idx="133">
                  <c:v>12.988000000000003</c:v>
                </c:pt>
                <c:pt idx="134">
                  <c:v>13.725</c:v>
                </c:pt>
                <c:pt idx="135">
                  <c:v>12.448999999999998</c:v>
                </c:pt>
                <c:pt idx="136">
                  <c:v>11.003</c:v>
                </c:pt>
                <c:pt idx="137">
                  <c:v>5.5659999999999989</c:v>
                </c:pt>
                <c:pt idx="138">
                  <c:v>9.6389999999999976</c:v>
                </c:pt>
                <c:pt idx="139">
                  <c:v>7.1399999999999988</c:v>
                </c:pt>
                <c:pt idx="140">
                  <c:v>8.2439999999999998</c:v>
                </c:pt>
                <c:pt idx="141">
                  <c:v>2.7259999999999991</c:v>
                </c:pt>
                <c:pt idx="142">
                  <c:v>5.327</c:v>
                </c:pt>
                <c:pt idx="143">
                  <c:v>5.8359999999999985</c:v>
                </c:pt>
                <c:pt idx="144">
                  <c:v>5.1470000000000002</c:v>
                </c:pt>
                <c:pt idx="145">
                  <c:v>3.8119999999999994</c:v>
                </c:pt>
                <c:pt idx="146">
                  <c:v>3.5600000000000005</c:v>
                </c:pt>
                <c:pt idx="147">
                  <c:v>5.2249999999999988</c:v>
                </c:pt>
                <c:pt idx="148">
                  <c:v>6.0539999999999976</c:v>
                </c:pt>
                <c:pt idx="149">
                  <c:v>5.9939999999999989</c:v>
                </c:pt>
                <c:pt idx="150">
                  <c:v>6.7269999999999994</c:v>
                </c:pt>
                <c:pt idx="151">
                  <c:v>6.3149999999999986</c:v>
                </c:pt>
                <c:pt idx="152">
                  <c:v>8.4889999999999972</c:v>
                </c:pt>
                <c:pt idx="153">
                  <c:v>6.2259999999999991</c:v>
                </c:pt>
                <c:pt idx="154">
                  <c:v>4.7109999999999994</c:v>
                </c:pt>
                <c:pt idx="155">
                  <c:v>2.14</c:v>
                </c:pt>
                <c:pt idx="156">
                  <c:v>1.905</c:v>
                </c:pt>
                <c:pt idx="157">
                  <c:v>4.8539999999999992</c:v>
                </c:pt>
                <c:pt idx="158">
                  <c:v>6.5840000000000005</c:v>
                </c:pt>
                <c:pt idx="159">
                  <c:v>5.6760000000000002</c:v>
                </c:pt>
                <c:pt idx="160">
                  <c:v>3.266</c:v>
                </c:pt>
                <c:pt idx="161">
                  <c:v>5.0679999999999996</c:v>
                </c:pt>
                <c:pt idx="162">
                  <c:v>5.487000000000001</c:v>
                </c:pt>
                <c:pt idx="163">
                  <c:v>6.0739999999999998</c:v>
                </c:pt>
                <c:pt idx="164">
                  <c:v>5.117</c:v>
                </c:pt>
                <c:pt idx="165">
                  <c:v>6.8999999999999986</c:v>
                </c:pt>
                <c:pt idx="166">
                  <c:v>4.8420000000000005</c:v>
                </c:pt>
                <c:pt idx="167">
                  <c:v>5.1609999999999996</c:v>
                </c:pt>
                <c:pt idx="168">
                  <c:v>7.0710000000000006</c:v>
                </c:pt>
                <c:pt idx="169">
                  <c:v>2.5789999999999997</c:v>
                </c:pt>
                <c:pt idx="170">
                  <c:v>1.1320000000000006</c:v>
                </c:pt>
                <c:pt idx="171">
                  <c:v>2.3439999999999994</c:v>
                </c:pt>
                <c:pt idx="172">
                  <c:v>1.5819999999999999</c:v>
                </c:pt>
                <c:pt idx="173">
                  <c:v>4.556</c:v>
                </c:pt>
                <c:pt idx="174">
                  <c:v>2.3480000000000008</c:v>
                </c:pt>
                <c:pt idx="175">
                  <c:v>4.0510000000000002</c:v>
                </c:pt>
                <c:pt idx="176">
                  <c:v>2.0490000000000004</c:v>
                </c:pt>
                <c:pt idx="177">
                  <c:v>1.9590000000000003</c:v>
                </c:pt>
                <c:pt idx="178">
                  <c:v>1.954</c:v>
                </c:pt>
                <c:pt idx="179">
                  <c:v>8.109</c:v>
                </c:pt>
                <c:pt idx="180">
                  <c:v>3.9299999999999997</c:v>
                </c:pt>
                <c:pt idx="181">
                  <c:v>5.4789999999999965</c:v>
                </c:pt>
                <c:pt idx="182">
                  <c:v>3.3169999999999984</c:v>
                </c:pt>
                <c:pt idx="183">
                  <c:v>3.2979999999999983</c:v>
                </c:pt>
                <c:pt idx="184">
                  <c:v>8.3489999999999966</c:v>
                </c:pt>
                <c:pt idx="185">
                  <c:v>11.791999999999998</c:v>
                </c:pt>
                <c:pt idx="186">
                  <c:v>14.496999999999998</c:v>
                </c:pt>
                <c:pt idx="187">
                  <c:v>22.703000000000003</c:v>
                </c:pt>
                <c:pt idx="188">
                  <c:v>28.188500000000005</c:v>
                </c:pt>
                <c:pt idx="189">
                  <c:v>21.045500000000001</c:v>
                </c:pt>
                <c:pt idx="190">
                  <c:v>21.8475</c:v>
                </c:pt>
                <c:pt idx="191">
                  <c:v>19.2485</c:v>
                </c:pt>
                <c:pt idx="192">
                  <c:v>19.055500000000002</c:v>
                </c:pt>
                <c:pt idx="193">
                  <c:v>18.950499999999998</c:v>
                </c:pt>
                <c:pt idx="194">
                  <c:v>15.652499999999998</c:v>
                </c:pt>
                <c:pt idx="195">
                  <c:v>14.651499999999999</c:v>
                </c:pt>
                <c:pt idx="196">
                  <c:v>17.702500000000001</c:v>
                </c:pt>
                <c:pt idx="197">
                  <c:v>12.838499999999996</c:v>
                </c:pt>
                <c:pt idx="198">
                  <c:v>17.153500000000001</c:v>
                </c:pt>
                <c:pt idx="199">
                  <c:v>16.706500000000002</c:v>
                </c:pt>
                <c:pt idx="200">
                  <c:v>16.759500000000003</c:v>
                </c:pt>
                <c:pt idx="201">
                  <c:v>14.244000000000002</c:v>
                </c:pt>
                <c:pt idx="202">
                  <c:v>23.627499999999998</c:v>
                </c:pt>
                <c:pt idx="203">
                  <c:v>19.075499999999998</c:v>
                </c:pt>
                <c:pt idx="204">
                  <c:v>19.442</c:v>
                </c:pt>
                <c:pt idx="205">
                  <c:v>25.673999999999999</c:v>
                </c:pt>
                <c:pt idx="206">
                  <c:v>23.292000000000009</c:v>
                </c:pt>
                <c:pt idx="207">
                  <c:v>27.454000000000001</c:v>
                </c:pt>
                <c:pt idx="208">
                  <c:v>32.047999999999995</c:v>
                </c:pt>
                <c:pt idx="209">
                  <c:v>24.509</c:v>
                </c:pt>
                <c:pt idx="210">
                  <c:v>19.832999999999998</c:v>
                </c:pt>
                <c:pt idx="211">
                  <c:v>25.237499999999983</c:v>
                </c:pt>
                <c:pt idx="212">
                  <c:v>29.569499999999991</c:v>
                </c:pt>
                <c:pt idx="213">
                  <c:v>27.787499999999991</c:v>
                </c:pt>
                <c:pt idx="214">
                  <c:v>21.554999999999986</c:v>
                </c:pt>
                <c:pt idx="215">
                  <c:v>31.075499999999991</c:v>
                </c:pt>
                <c:pt idx="216">
                  <c:v>24.594499999999996</c:v>
                </c:pt>
                <c:pt idx="217">
                  <c:v>29.4285</c:v>
                </c:pt>
                <c:pt idx="218">
                  <c:v>20.653499999999994</c:v>
                </c:pt>
                <c:pt idx="219">
                  <c:v>24.622499999999995</c:v>
                </c:pt>
                <c:pt idx="220">
                  <c:v>21.221499999999999</c:v>
                </c:pt>
                <c:pt idx="221">
                  <c:v>24.148500000000013</c:v>
                </c:pt>
                <c:pt idx="222">
                  <c:v>25.805500000000013</c:v>
                </c:pt>
                <c:pt idx="223">
                  <c:v>26.365500000000011</c:v>
                </c:pt>
                <c:pt idx="224">
                  <c:v>25.776500000000013</c:v>
                </c:pt>
                <c:pt idx="225">
                  <c:v>24.333500000000011</c:v>
                </c:pt>
                <c:pt idx="226">
                  <c:v>19.480500000000006</c:v>
                </c:pt>
                <c:pt idx="227">
                  <c:v>17.632499999999993</c:v>
                </c:pt>
                <c:pt idx="228">
                  <c:v>17.726499999999994</c:v>
                </c:pt>
                <c:pt idx="229">
                  <c:v>17.896499999999989</c:v>
                </c:pt>
                <c:pt idx="230">
                  <c:v>16.817499999999992</c:v>
                </c:pt>
                <c:pt idx="231">
                  <c:v>19.696500000000004</c:v>
                </c:pt>
                <c:pt idx="232">
                  <c:v>24.564999999999998</c:v>
                </c:pt>
                <c:pt idx="233">
                  <c:v>25.3035</c:v>
                </c:pt>
                <c:pt idx="234">
                  <c:v>19.523000000000007</c:v>
                </c:pt>
                <c:pt idx="235">
                  <c:v>16.198000000000004</c:v>
                </c:pt>
                <c:pt idx="236">
                  <c:v>18.872000000000003</c:v>
                </c:pt>
                <c:pt idx="237">
                  <c:v>20.487999999999992</c:v>
                </c:pt>
                <c:pt idx="238">
                  <c:v>23.423999999999999</c:v>
                </c:pt>
                <c:pt idx="239">
                  <c:v>22.541</c:v>
                </c:pt>
                <c:pt idx="240">
                  <c:v>26.195999999999991</c:v>
                </c:pt>
                <c:pt idx="241" formatCode="General">
                  <c:v>32.050999999999981</c:v>
                </c:pt>
              </c:numCache>
            </c:numRef>
          </c:val>
          <c:extLst>
            <c:ext xmlns:c16="http://schemas.microsoft.com/office/drawing/2014/chart" uri="{C3380CC4-5D6E-409C-BE32-E72D297353CC}">
              <c16:uniqueId val="{00000004-7153-43B7-9C17-D15AD9264D3B}"/>
            </c:ext>
          </c:extLst>
        </c:ser>
        <c:ser>
          <c:idx val="5"/>
          <c:order val="5"/>
          <c:tx>
            <c:strRef>
              <c:f>'cb3-35'!$B$16</c:f>
              <c:strCache>
                <c:ptCount val="1"/>
                <c:pt idx="0">
                  <c:v>CPI&gt;10</c:v>
                </c:pt>
              </c:strCache>
            </c:strRef>
          </c:tx>
          <c:spPr>
            <a:solidFill>
              <a:schemeClr val="tx2"/>
            </a:solidFill>
            <a:ln w="25400">
              <a:noFill/>
            </a:ln>
          </c:spPr>
          <c:cat>
            <c:numRef>
              <c:f>'cb3-35'!$C$11:$IJ$11</c:f>
              <c:numCache>
                <c:formatCode>yyyy/mm</c:formatCode>
                <c:ptCount val="242"/>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numCache>
            </c:numRef>
          </c:cat>
          <c:val>
            <c:numRef>
              <c:f>'cb3-35'!$C$16:$IJ$16</c:f>
              <c:numCache>
                <c:formatCode>0.000</c:formatCode>
                <c:ptCount val="242"/>
                <c:pt idx="0">
                  <c:v>23.313000000000002</c:v>
                </c:pt>
                <c:pt idx="1">
                  <c:v>21.134999999999994</c:v>
                </c:pt>
                <c:pt idx="2">
                  <c:v>19.501000000000001</c:v>
                </c:pt>
                <c:pt idx="3">
                  <c:v>16.706000000000003</c:v>
                </c:pt>
                <c:pt idx="4">
                  <c:v>14.645999999999999</c:v>
                </c:pt>
                <c:pt idx="5">
                  <c:v>17.09</c:v>
                </c:pt>
                <c:pt idx="6">
                  <c:v>17.013999999999999</c:v>
                </c:pt>
                <c:pt idx="7">
                  <c:v>11.45</c:v>
                </c:pt>
                <c:pt idx="8">
                  <c:v>18.297000000000001</c:v>
                </c:pt>
                <c:pt idx="9">
                  <c:v>19.142000000000003</c:v>
                </c:pt>
                <c:pt idx="10">
                  <c:v>15.169999999999998</c:v>
                </c:pt>
                <c:pt idx="11">
                  <c:v>15.759</c:v>
                </c:pt>
                <c:pt idx="12">
                  <c:v>16.097999999999999</c:v>
                </c:pt>
                <c:pt idx="13">
                  <c:v>14.739999999999998</c:v>
                </c:pt>
                <c:pt idx="14">
                  <c:v>14.934999999999999</c:v>
                </c:pt>
                <c:pt idx="15">
                  <c:v>10.891</c:v>
                </c:pt>
                <c:pt idx="16">
                  <c:v>10.850000000000001</c:v>
                </c:pt>
                <c:pt idx="17">
                  <c:v>11.661000000000001</c:v>
                </c:pt>
                <c:pt idx="18">
                  <c:v>14.576000000000001</c:v>
                </c:pt>
                <c:pt idx="19">
                  <c:v>15.692</c:v>
                </c:pt>
                <c:pt idx="20">
                  <c:v>16.556000000000004</c:v>
                </c:pt>
                <c:pt idx="21">
                  <c:v>17.222000000000001</c:v>
                </c:pt>
                <c:pt idx="22">
                  <c:v>17.421000000000003</c:v>
                </c:pt>
                <c:pt idx="23">
                  <c:v>16.238</c:v>
                </c:pt>
                <c:pt idx="24">
                  <c:v>25.504999999999999</c:v>
                </c:pt>
                <c:pt idx="25">
                  <c:v>30.947000000000003</c:v>
                </c:pt>
                <c:pt idx="26">
                  <c:v>28.986000000000001</c:v>
                </c:pt>
                <c:pt idx="27">
                  <c:v>27.440000000000008</c:v>
                </c:pt>
                <c:pt idx="28">
                  <c:v>33.897000000000013</c:v>
                </c:pt>
                <c:pt idx="29">
                  <c:v>29.01100000000001</c:v>
                </c:pt>
                <c:pt idx="30">
                  <c:v>25.94100000000001</c:v>
                </c:pt>
                <c:pt idx="31">
                  <c:v>27.515000000000011</c:v>
                </c:pt>
                <c:pt idx="32">
                  <c:v>23.229000000000006</c:v>
                </c:pt>
                <c:pt idx="33">
                  <c:v>24.438000000000006</c:v>
                </c:pt>
                <c:pt idx="34">
                  <c:v>19.130000000000003</c:v>
                </c:pt>
                <c:pt idx="35">
                  <c:v>17.535</c:v>
                </c:pt>
                <c:pt idx="36">
                  <c:v>15.424999999999997</c:v>
                </c:pt>
                <c:pt idx="37">
                  <c:v>8.6589999999999989</c:v>
                </c:pt>
                <c:pt idx="38">
                  <c:v>8.9199999999999982</c:v>
                </c:pt>
                <c:pt idx="39">
                  <c:v>11.817</c:v>
                </c:pt>
                <c:pt idx="40">
                  <c:v>6.0340000000000007</c:v>
                </c:pt>
                <c:pt idx="41">
                  <c:v>10.933</c:v>
                </c:pt>
                <c:pt idx="42">
                  <c:v>11.971</c:v>
                </c:pt>
                <c:pt idx="43">
                  <c:v>11.196</c:v>
                </c:pt>
                <c:pt idx="44">
                  <c:v>11.911</c:v>
                </c:pt>
                <c:pt idx="45">
                  <c:v>6.7500000000000009</c:v>
                </c:pt>
                <c:pt idx="46">
                  <c:v>7.2060000000000013</c:v>
                </c:pt>
                <c:pt idx="47">
                  <c:v>7.5900000000000007</c:v>
                </c:pt>
                <c:pt idx="48">
                  <c:v>10.094000000000001</c:v>
                </c:pt>
                <c:pt idx="49">
                  <c:v>8.886000000000001</c:v>
                </c:pt>
                <c:pt idx="50">
                  <c:v>3.1659999999999999</c:v>
                </c:pt>
                <c:pt idx="51">
                  <c:v>2.1739999999999999</c:v>
                </c:pt>
                <c:pt idx="52">
                  <c:v>8.9530000000000012</c:v>
                </c:pt>
                <c:pt idx="53">
                  <c:v>8.3770000000000007</c:v>
                </c:pt>
                <c:pt idx="54">
                  <c:v>8.131000000000002</c:v>
                </c:pt>
                <c:pt idx="55">
                  <c:v>11.165000000000001</c:v>
                </c:pt>
                <c:pt idx="56">
                  <c:v>20.560000000000002</c:v>
                </c:pt>
                <c:pt idx="57">
                  <c:v>23.362000000000005</c:v>
                </c:pt>
                <c:pt idx="58">
                  <c:v>25.035000000000004</c:v>
                </c:pt>
                <c:pt idx="59">
                  <c:v>24.132000000000001</c:v>
                </c:pt>
                <c:pt idx="60">
                  <c:v>29.775999999999996</c:v>
                </c:pt>
                <c:pt idx="61">
                  <c:v>30.209</c:v>
                </c:pt>
                <c:pt idx="62">
                  <c:v>29.009</c:v>
                </c:pt>
                <c:pt idx="63">
                  <c:v>30.86</c:v>
                </c:pt>
                <c:pt idx="64">
                  <c:v>30.657999999999998</c:v>
                </c:pt>
                <c:pt idx="65">
                  <c:v>30.32</c:v>
                </c:pt>
                <c:pt idx="66">
                  <c:v>26.088000000000005</c:v>
                </c:pt>
                <c:pt idx="67">
                  <c:v>28.260999999999999</c:v>
                </c:pt>
                <c:pt idx="68">
                  <c:v>17.509</c:v>
                </c:pt>
                <c:pt idx="69">
                  <c:v>20.704999999999998</c:v>
                </c:pt>
                <c:pt idx="70">
                  <c:v>21.404</c:v>
                </c:pt>
                <c:pt idx="71">
                  <c:v>26.921000000000003</c:v>
                </c:pt>
                <c:pt idx="72">
                  <c:v>22.996000000000002</c:v>
                </c:pt>
                <c:pt idx="73">
                  <c:v>26.386000000000003</c:v>
                </c:pt>
                <c:pt idx="74">
                  <c:v>21.611000000000004</c:v>
                </c:pt>
                <c:pt idx="75">
                  <c:v>21.869000000000003</c:v>
                </c:pt>
                <c:pt idx="76">
                  <c:v>26.088000000000001</c:v>
                </c:pt>
                <c:pt idx="77">
                  <c:v>24.755000000000003</c:v>
                </c:pt>
                <c:pt idx="78">
                  <c:v>27.103000000000005</c:v>
                </c:pt>
                <c:pt idx="79">
                  <c:v>25.327000000000005</c:v>
                </c:pt>
                <c:pt idx="80">
                  <c:v>23.075000000000003</c:v>
                </c:pt>
                <c:pt idx="81">
                  <c:v>18.637000000000004</c:v>
                </c:pt>
                <c:pt idx="82">
                  <c:v>12.421999999999999</c:v>
                </c:pt>
                <c:pt idx="83">
                  <c:v>12.474</c:v>
                </c:pt>
                <c:pt idx="84">
                  <c:v>9.1959999999999997</c:v>
                </c:pt>
                <c:pt idx="85">
                  <c:v>8.0389999999999997</c:v>
                </c:pt>
                <c:pt idx="86">
                  <c:v>6.96</c:v>
                </c:pt>
                <c:pt idx="87">
                  <c:v>7.2859999999999987</c:v>
                </c:pt>
                <c:pt idx="88">
                  <c:v>8.3870000000000005</c:v>
                </c:pt>
                <c:pt idx="89">
                  <c:v>7.0069999999999988</c:v>
                </c:pt>
                <c:pt idx="90">
                  <c:v>15.773999999999999</c:v>
                </c:pt>
                <c:pt idx="91">
                  <c:v>16.516000000000002</c:v>
                </c:pt>
                <c:pt idx="92">
                  <c:v>22.517000000000007</c:v>
                </c:pt>
                <c:pt idx="93">
                  <c:v>24.313000000000002</c:v>
                </c:pt>
                <c:pt idx="94">
                  <c:v>22.598000000000003</c:v>
                </c:pt>
                <c:pt idx="95">
                  <c:v>25.531000000000006</c:v>
                </c:pt>
                <c:pt idx="96">
                  <c:v>24.153000000000002</c:v>
                </c:pt>
                <c:pt idx="97">
                  <c:v>22.054000000000002</c:v>
                </c:pt>
                <c:pt idx="98">
                  <c:v>23.718999999999998</c:v>
                </c:pt>
                <c:pt idx="99">
                  <c:v>21.163</c:v>
                </c:pt>
                <c:pt idx="100">
                  <c:v>19.604000000000003</c:v>
                </c:pt>
                <c:pt idx="101">
                  <c:v>19.939000000000004</c:v>
                </c:pt>
                <c:pt idx="102">
                  <c:v>18.881999999999998</c:v>
                </c:pt>
                <c:pt idx="103">
                  <c:v>15.475999999999997</c:v>
                </c:pt>
                <c:pt idx="104">
                  <c:v>12.065</c:v>
                </c:pt>
                <c:pt idx="105">
                  <c:v>12.622999999999999</c:v>
                </c:pt>
                <c:pt idx="106">
                  <c:v>12.622999999999999</c:v>
                </c:pt>
                <c:pt idx="107">
                  <c:v>12.625</c:v>
                </c:pt>
                <c:pt idx="108">
                  <c:v>12.399999999999999</c:v>
                </c:pt>
                <c:pt idx="109">
                  <c:v>13.548</c:v>
                </c:pt>
                <c:pt idx="110">
                  <c:v>14.634999999999998</c:v>
                </c:pt>
                <c:pt idx="111">
                  <c:v>16.064</c:v>
                </c:pt>
                <c:pt idx="112">
                  <c:v>14.763</c:v>
                </c:pt>
                <c:pt idx="113">
                  <c:v>14.578999999999999</c:v>
                </c:pt>
                <c:pt idx="114">
                  <c:v>14.602</c:v>
                </c:pt>
                <c:pt idx="115">
                  <c:v>15.520999999999999</c:v>
                </c:pt>
                <c:pt idx="116">
                  <c:v>14.122999999999999</c:v>
                </c:pt>
                <c:pt idx="117">
                  <c:v>9.6039999999999992</c:v>
                </c:pt>
                <c:pt idx="118">
                  <c:v>9.5419999999999998</c:v>
                </c:pt>
                <c:pt idx="119">
                  <c:v>10.491</c:v>
                </c:pt>
                <c:pt idx="120">
                  <c:v>13.475000000000001</c:v>
                </c:pt>
                <c:pt idx="121">
                  <c:v>16.115000000000002</c:v>
                </c:pt>
                <c:pt idx="122">
                  <c:v>16.663</c:v>
                </c:pt>
                <c:pt idx="123">
                  <c:v>20.466000000000001</c:v>
                </c:pt>
                <c:pt idx="124">
                  <c:v>19.784000000000002</c:v>
                </c:pt>
                <c:pt idx="125">
                  <c:v>18.625</c:v>
                </c:pt>
                <c:pt idx="126">
                  <c:v>19.893000000000001</c:v>
                </c:pt>
                <c:pt idx="127">
                  <c:v>15.228000000000002</c:v>
                </c:pt>
                <c:pt idx="128">
                  <c:v>15.851000000000001</c:v>
                </c:pt>
                <c:pt idx="129">
                  <c:v>15.622999999999999</c:v>
                </c:pt>
                <c:pt idx="130">
                  <c:v>9.697000000000001</c:v>
                </c:pt>
                <c:pt idx="131">
                  <c:v>9.0299999999999994</c:v>
                </c:pt>
                <c:pt idx="132">
                  <c:v>6.5670000000000002</c:v>
                </c:pt>
                <c:pt idx="133">
                  <c:v>7.213000000000001</c:v>
                </c:pt>
                <c:pt idx="134">
                  <c:v>6.0419999999999998</c:v>
                </c:pt>
                <c:pt idx="135">
                  <c:v>6.5410000000000004</c:v>
                </c:pt>
                <c:pt idx="136">
                  <c:v>6.625</c:v>
                </c:pt>
                <c:pt idx="137">
                  <c:v>7.67</c:v>
                </c:pt>
                <c:pt idx="138">
                  <c:v>5.5</c:v>
                </c:pt>
                <c:pt idx="139">
                  <c:v>4.2119999999999997</c:v>
                </c:pt>
                <c:pt idx="140">
                  <c:v>4.2119999999999997</c:v>
                </c:pt>
                <c:pt idx="141">
                  <c:v>5.5</c:v>
                </c:pt>
                <c:pt idx="142">
                  <c:v>4.2119999999999997</c:v>
                </c:pt>
                <c:pt idx="143">
                  <c:v>4.1280000000000001</c:v>
                </c:pt>
                <c:pt idx="144">
                  <c:v>3.8279999999999998</c:v>
                </c:pt>
                <c:pt idx="145">
                  <c:v>4.2590000000000003</c:v>
                </c:pt>
                <c:pt idx="146">
                  <c:v>5.9639999999999986</c:v>
                </c:pt>
                <c:pt idx="147">
                  <c:v>4.3579999999999997</c:v>
                </c:pt>
                <c:pt idx="148">
                  <c:v>2.7389999999999999</c:v>
                </c:pt>
                <c:pt idx="149">
                  <c:v>2.7389999999999999</c:v>
                </c:pt>
                <c:pt idx="150">
                  <c:v>2.7389999999999999</c:v>
                </c:pt>
                <c:pt idx="151">
                  <c:v>2.7389999999999999</c:v>
                </c:pt>
                <c:pt idx="152">
                  <c:v>8.4000000000000005E-2</c:v>
                </c:pt>
                <c:pt idx="153">
                  <c:v>8.4000000000000005E-2</c:v>
                </c:pt>
                <c:pt idx="154">
                  <c:v>8.4000000000000005E-2</c:v>
                </c:pt>
                <c:pt idx="155">
                  <c:v>0</c:v>
                </c:pt>
                <c:pt idx="156">
                  <c:v>8.4000000000000005E-2</c:v>
                </c:pt>
                <c:pt idx="157">
                  <c:v>0</c:v>
                </c:pt>
                <c:pt idx="158">
                  <c:v>0</c:v>
                </c:pt>
                <c:pt idx="159">
                  <c:v>0.99199999999999999</c:v>
                </c:pt>
                <c:pt idx="160">
                  <c:v>4.3469999999999995</c:v>
                </c:pt>
                <c:pt idx="161">
                  <c:v>3.8249999999999997</c:v>
                </c:pt>
                <c:pt idx="162">
                  <c:v>4.4059999999999997</c:v>
                </c:pt>
                <c:pt idx="163">
                  <c:v>4.2629999999999999</c:v>
                </c:pt>
                <c:pt idx="164">
                  <c:v>4.62</c:v>
                </c:pt>
                <c:pt idx="165">
                  <c:v>2.198</c:v>
                </c:pt>
                <c:pt idx="166">
                  <c:v>3.5749999999999997</c:v>
                </c:pt>
                <c:pt idx="167">
                  <c:v>3.5749999999999997</c:v>
                </c:pt>
                <c:pt idx="168">
                  <c:v>4.1779999999999999</c:v>
                </c:pt>
                <c:pt idx="169">
                  <c:v>4.1779999999999999</c:v>
                </c:pt>
                <c:pt idx="170">
                  <c:v>3.766</c:v>
                </c:pt>
                <c:pt idx="171">
                  <c:v>2.774</c:v>
                </c:pt>
                <c:pt idx="172">
                  <c:v>2.774</c:v>
                </c:pt>
                <c:pt idx="173">
                  <c:v>0.98699999999999999</c:v>
                </c:pt>
                <c:pt idx="174">
                  <c:v>0.98699999999999999</c:v>
                </c:pt>
                <c:pt idx="175">
                  <c:v>0.98699999999999999</c:v>
                </c:pt>
                <c:pt idx="176">
                  <c:v>0.69599999999999995</c:v>
                </c:pt>
                <c:pt idx="177">
                  <c:v>0.60299999999999998</c:v>
                </c:pt>
                <c:pt idx="178">
                  <c:v>0.60299999999999998</c:v>
                </c:pt>
                <c:pt idx="179">
                  <c:v>0.60299999999999998</c:v>
                </c:pt>
                <c:pt idx="180">
                  <c:v>5.83</c:v>
                </c:pt>
                <c:pt idx="181">
                  <c:v>6.6520000000000001</c:v>
                </c:pt>
                <c:pt idx="182">
                  <c:v>8.3369999999999997</c:v>
                </c:pt>
                <c:pt idx="183">
                  <c:v>8.3369999999999997</c:v>
                </c:pt>
                <c:pt idx="184">
                  <c:v>3.1100000000000003</c:v>
                </c:pt>
                <c:pt idx="185">
                  <c:v>2.915</c:v>
                </c:pt>
                <c:pt idx="186">
                  <c:v>1.7510000000000001</c:v>
                </c:pt>
                <c:pt idx="187">
                  <c:v>0.51700000000000002</c:v>
                </c:pt>
                <c:pt idx="188">
                  <c:v>8.5999999999999993E-2</c:v>
                </c:pt>
                <c:pt idx="189">
                  <c:v>3.1709999999999998</c:v>
                </c:pt>
                <c:pt idx="190">
                  <c:v>4.2</c:v>
                </c:pt>
                <c:pt idx="191">
                  <c:v>4.306</c:v>
                </c:pt>
                <c:pt idx="192">
                  <c:v>4.2</c:v>
                </c:pt>
                <c:pt idx="193">
                  <c:v>2.008</c:v>
                </c:pt>
                <c:pt idx="194">
                  <c:v>4.8729999999999993</c:v>
                </c:pt>
                <c:pt idx="195">
                  <c:v>2.218</c:v>
                </c:pt>
                <c:pt idx="196">
                  <c:v>2.4730000000000003</c:v>
                </c:pt>
                <c:pt idx="197">
                  <c:v>6.8370000000000006</c:v>
                </c:pt>
                <c:pt idx="198">
                  <c:v>6.7039999999999997</c:v>
                </c:pt>
                <c:pt idx="199">
                  <c:v>7.7009999999999996</c:v>
                </c:pt>
                <c:pt idx="200">
                  <c:v>8.8579999999999988</c:v>
                </c:pt>
                <c:pt idx="201">
                  <c:v>11.853499999999999</c:v>
                </c:pt>
                <c:pt idx="202">
                  <c:v>2.504</c:v>
                </c:pt>
                <c:pt idx="203">
                  <c:v>2.42</c:v>
                </c:pt>
                <c:pt idx="204">
                  <c:v>6.615499999999999</c:v>
                </c:pt>
                <c:pt idx="205">
                  <c:v>6.9184999999999999</c:v>
                </c:pt>
                <c:pt idx="206">
                  <c:v>9.6574999999999989</c:v>
                </c:pt>
                <c:pt idx="207">
                  <c:v>9.6084999999999994</c:v>
                </c:pt>
                <c:pt idx="208">
                  <c:v>9.8315000000000001</c:v>
                </c:pt>
                <c:pt idx="209">
                  <c:v>8.2735000000000003</c:v>
                </c:pt>
                <c:pt idx="210">
                  <c:v>10.7035</c:v>
                </c:pt>
                <c:pt idx="211">
                  <c:v>10.4825</c:v>
                </c:pt>
                <c:pt idx="212">
                  <c:v>8.9655000000000005</c:v>
                </c:pt>
                <c:pt idx="213">
                  <c:v>5.4649999999999999</c:v>
                </c:pt>
                <c:pt idx="214">
                  <c:v>11.1745</c:v>
                </c:pt>
                <c:pt idx="215">
                  <c:v>7.9939999999999998</c:v>
                </c:pt>
                <c:pt idx="216">
                  <c:v>12.004</c:v>
                </c:pt>
                <c:pt idx="217">
                  <c:v>7.6019999999999985</c:v>
                </c:pt>
                <c:pt idx="218">
                  <c:v>8.17</c:v>
                </c:pt>
                <c:pt idx="219">
                  <c:v>12.6685</c:v>
                </c:pt>
                <c:pt idx="220">
                  <c:v>12.6685</c:v>
                </c:pt>
                <c:pt idx="221">
                  <c:v>12.8195</c:v>
                </c:pt>
                <c:pt idx="222">
                  <c:v>12.3415</c:v>
                </c:pt>
                <c:pt idx="223">
                  <c:v>14.092499999999999</c:v>
                </c:pt>
                <c:pt idx="224">
                  <c:v>11.324499999999999</c:v>
                </c:pt>
                <c:pt idx="225">
                  <c:v>11.5245</c:v>
                </c:pt>
                <c:pt idx="226">
                  <c:v>14.380499999999998</c:v>
                </c:pt>
                <c:pt idx="227">
                  <c:v>14.084499999999998</c:v>
                </c:pt>
                <c:pt idx="228">
                  <c:v>12.594499999999998</c:v>
                </c:pt>
                <c:pt idx="229">
                  <c:v>11.879499999999998</c:v>
                </c:pt>
                <c:pt idx="230">
                  <c:v>17.4635</c:v>
                </c:pt>
                <c:pt idx="231">
                  <c:v>16.621500000000001</c:v>
                </c:pt>
                <c:pt idx="232">
                  <c:v>10.987</c:v>
                </c:pt>
                <c:pt idx="233">
                  <c:v>14.580499999999999</c:v>
                </c:pt>
                <c:pt idx="234">
                  <c:v>19.715999999999998</c:v>
                </c:pt>
                <c:pt idx="235">
                  <c:v>20.099999999999998</c:v>
                </c:pt>
                <c:pt idx="236">
                  <c:v>19.739000000000001</c:v>
                </c:pt>
                <c:pt idx="237">
                  <c:v>20.780999999999999</c:v>
                </c:pt>
                <c:pt idx="238">
                  <c:v>23.094999999999999</c:v>
                </c:pt>
                <c:pt idx="239">
                  <c:v>26.45</c:v>
                </c:pt>
                <c:pt idx="240">
                  <c:v>30.545000000000002</c:v>
                </c:pt>
                <c:pt idx="241" formatCode="General">
                  <c:v>33.934999999999995</c:v>
                </c:pt>
              </c:numCache>
            </c:numRef>
          </c:val>
          <c:extLst>
            <c:ext xmlns:c16="http://schemas.microsoft.com/office/drawing/2014/chart" uri="{C3380CC4-5D6E-409C-BE32-E72D297353CC}">
              <c16:uniqueId val="{00000005-7153-43B7-9C17-D15AD9264D3B}"/>
            </c:ext>
          </c:extLst>
        </c:ser>
        <c:dLbls>
          <c:showLegendKey val="0"/>
          <c:showVal val="0"/>
          <c:showCatName val="0"/>
          <c:showSerName val="0"/>
          <c:showPercent val="0"/>
          <c:showBubbleSize val="0"/>
        </c:dLbls>
        <c:axId val="393764048"/>
        <c:axId val="393764440"/>
      </c:areaChart>
      <c:dateAx>
        <c:axId val="393764048"/>
        <c:scaling>
          <c:orientation val="minMax"/>
        </c:scaling>
        <c:delete val="0"/>
        <c:axPos val="b"/>
        <c:numFmt formatCode="yyyy" sourceLinked="0"/>
        <c:majorTickMark val="out"/>
        <c:minorTickMark val="none"/>
        <c:tickLblPos val="nextTo"/>
        <c:spPr>
          <a:ln>
            <a:solidFill>
              <a:schemeClr val="bg1">
                <a:lumMod val="50000"/>
              </a:schemeClr>
            </a:solidFill>
          </a:ln>
        </c:spPr>
        <c:txPr>
          <a:bodyPr rot="-5400000" vert="horz"/>
          <a:lstStyle/>
          <a:p>
            <a:pPr>
              <a:defRPr/>
            </a:pPr>
            <a:endParaRPr lang="hu-HU"/>
          </a:p>
        </c:txPr>
        <c:crossAx val="393764440"/>
        <c:crosses val="autoZero"/>
        <c:auto val="0"/>
        <c:lblOffset val="100"/>
        <c:baseTimeUnit val="months"/>
        <c:majorUnit val="12"/>
      </c:dateAx>
      <c:valAx>
        <c:axId val="393764440"/>
        <c:scaling>
          <c:orientation val="minMax"/>
          <c:max val="100"/>
        </c:scaling>
        <c:delete val="0"/>
        <c:axPos val="l"/>
        <c:majorGridlines>
          <c:spPr>
            <a:ln>
              <a:solidFill>
                <a:schemeClr val="bg1">
                  <a:lumMod val="75000"/>
                </a:schemeClr>
              </a:solidFill>
              <a:prstDash val="dash"/>
            </a:ln>
          </c:spPr>
        </c:majorGridlines>
        <c:numFmt formatCode="0" sourceLinked="0"/>
        <c:majorTickMark val="out"/>
        <c:minorTickMark val="none"/>
        <c:tickLblPos val="nextTo"/>
        <c:spPr>
          <a:ln>
            <a:solidFill>
              <a:schemeClr val="bg1">
                <a:lumMod val="50000"/>
              </a:schemeClr>
            </a:solidFill>
          </a:ln>
        </c:spPr>
        <c:crossAx val="393764048"/>
        <c:crosses val="autoZero"/>
        <c:crossBetween val="midCat"/>
      </c:valAx>
    </c:plotArea>
    <c:legend>
      <c:legendPos val="b"/>
      <c:layout>
        <c:manualLayout>
          <c:xMode val="edge"/>
          <c:yMode val="edge"/>
          <c:x val="0"/>
          <c:y val="0.87169756944444443"/>
          <c:w val="1"/>
          <c:h val="0.12830243055555554"/>
        </c:manualLayout>
      </c:layout>
      <c:overlay val="0"/>
    </c:legend>
    <c:plotVisOnly val="1"/>
    <c:dispBlanksAs val="gap"/>
    <c:showDLblsOverMax val="0"/>
  </c:chart>
  <c:spPr>
    <a:ln>
      <a:noFill/>
    </a:ln>
  </c:spPr>
  <c:txPr>
    <a:bodyPr/>
    <a:lstStyle/>
    <a:p>
      <a:pPr>
        <a:defRPr sz="900"/>
      </a:pPr>
      <a:endParaRPr lang="hu-HU"/>
    </a:p>
  </c:tx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'c3-36'!$B$14</c:f>
              <c:strCache>
                <c:ptCount val="1"/>
                <c:pt idx="0">
                  <c:v>Hús</c:v>
                </c:pt>
              </c:strCache>
            </c:strRef>
          </c:tx>
          <c:spPr>
            <a:ln w="28575" cap="rnd">
              <a:solidFill>
                <a:schemeClr val="tx2"/>
              </a:solidFill>
              <a:round/>
            </a:ln>
            <a:effectLst/>
          </c:spPr>
          <c:marker>
            <c:symbol val="none"/>
          </c:marker>
          <c:cat>
            <c:numRef>
              <c:f>'c3-36'!$A$16:$A$89</c:f>
              <c:numCache>
                <c:formatCode>mmm\-yy</c:formatCode>
                <c:ptCount val="7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numCache>
            </c:numRef>
          </c:cat>
          <c:val>
            <c:numRef>
              <c:f>'c3-36'!$B$16:$B$89</c:f>
              <c:numCache>
                <c:formatCode>0.00</c:formatCode>
                <c:ptCount val="74"/>
                <c:pt idx="0">
                  <c:v>100</c:v>
                </c:pt>
                <c:pt idx="1">
                  <c:v>102.05349273224924</c:v>
                </c:pt>
                <c:pt idx="2">
                  <c:v>102.28457762578688</c:v>
                </c:pt>
                <c:pt idx="3">
                  <c:v>104.43588349672588</c:v>
                </c:pt>
                <c:pt idx="4">
                  <c:v>107.09763209748159</c:v>
                </c:pt>
                <c:pt idx="5">
                  <c:v>111.99789397935524</c:v>
                </c:pt>
                <c:pt idx="6">
                  <c:v>113.22401770532025</c:v>
                </c:pt>
                <c:pt idx="7">
                  <c:v>114.53784508051224</c:v>
                </c:pt>
                <c:pt idx="8">
                  <c:v>112.68598137521155</c:v>
                </c:pt>
                <c:pt idx="9">
                  <c:v>110.50543526101404</c:v>
                </c:pt>
                <c:pt idx="10">
                  <c:v>111.00528524742795</c:v>
                </c:pt>
                <c:pt idx="11">
                  <c:v>107.68648430702473</c:v>
                </c:pt>
                <c:pt idx="12">
                  <c:v>105.5350849154139</c:v>
                </c:pt>
                <c:pt idx="13">
                  <c:v>107.81725706650889</c:v>
                </c:pt>
                <c:pt idx="14">
                  <c:v>109.79082995611746</c:v>
                </c:pt>
                <c:pt idx="15">
                  <c:v>112.00814067137262</c:v>
                </c:pt>
                <c:pt idx="16">
                  <c:v>114.15857998571654</c:v>
                </c:pt>
                <c:pt idx="17">
                  <c:v>115.56630914051946</c:v>
                </c:pt>
                <c:pt idx="18">
                  <c:v>116.14775809654256</c:v>
                </c:pt>
                <c:pt idx="19">
                  <c:v>115.1780563192159</c:v>
                </c:pt>
                <c:pt idx="20">
                  <c:v>113.80913098982903</c:v>
                </c:pt>
                <c:pt idx="21">
                  <c:v>112.98267282244581</c:v>
                </c:pt>
                <c:pt idx="22">
                  <c:v>112.97686612035022</c:v>
                </c:pt>
                <c:pt idx="23">
                  <c:v>110.28251443747136</c:v>
                </c:pt>
                <c:pt idx="24">
                  <c:v>104.95929169723406</c:v>
                </c:pt>
                <c:pt idx="25">
                  <c:v>106.41864485318135</c:v>
                </c:pt>
                <c:pt idx="26">
                  <c:v>106.66736437205581</c:v>
                </c:pt>
                <c:pt idx="27">
                  <c:v>105.29464792326732</c:v>
                </c:pt>
                <c:pt idx="28">
                  <c:v>104.63823620451613</c:v>
                </c:pt>
                <c:pt idx="29">
                  <c:v>104.35908669562355</c:v>
                </c:pt>
                <c:pt idx="30">
                  <c:v>103.86722802276782</c:v>
                </c:pt>
                <c:pt idx="31">
                  <c:v>105.11550339056426</c:v>
                </c:pt>
                <c:pt idx="32">
                  <c:v>103.22487974043293</c:v>
                </c:pt>
                <c:pt idx="33">
                  <c:v>101.31991747127591</c:v>
                </c:pt>
                <c:pt idx="34">
                  <c:v>101.94712858955558</c:v>
                </c:pt>
                <c:pt idx="35">
                  <c:v>101.95249722984818</c:v>
                </c:pt>
                <c:pt idx="36">
                  <c:v>103.61074538560185</c:v>
                </c:pt>
                <c:pt idx="37">
                  <c:v>104.53684569552055</c:v>
                </c:pt>
                <c:pt idx="38">
                  <c:v>106.20263205103846</c:v>
                </c:pt>
                <c:pt idx="39">
                  <c:v>109.77084809189435</c:v>
                </c:pt>
                <c:pt idx="40">
                  <c:v>112.8920819463858</c:v>
                </c:pt>
                <c:pt idx="41">
                  <c:v>113.67268222767409</c:v>
                </c:pt>
                <c:pt idx="42">
                  <c:v>115.03326543731708</c:v>
                </c:pt>
                <c:pt idx="43">
                  <c:v>114.84484100224877</c:v>
                </c:pt>
                <c:pt idx="44">
                  <c:v>113.43264522042951</c:v>
                </c:pt>
                <c:pt idx="45">
                  <c:v>114.03290562370879</c:v>
                </c:pt>
                <c:pt idx="46">
                  <c:v>119.61943338067451</c:v>
                </c:pt>
                <c:pt idx="47">
                  <c:v>119.75606204188895</c:v>
                </c:pt>
                <c:pt idx="48">
                  <c:v>116.91917852006422</c:v>
                </c:pt>
                <c:pt idx="49">
                  <c:v>113.36769665282091</c:v>
                </c:pt>
                <c:pt idx="50">
                  <c:v>112.19630726349304</c:v>
                </c:pt>
                <c:pt idx="51">
                  <c:v>109.35419183172679</c:v>
                </c:pt>
                <c:pt idx="52">
                  <c:v>107.6721853478015</c:v>
                </c:pt>
                <c:pt idx="53">
                  <c:v>106.99567572122763</c:v>
                </c:pt>
                <c:pt idx="54">
                  <c:v>104.07371053012255</c:v>
                </c:pt>
                <c:pt idx="55">
                  <c:v>104.04658987341423</c:v>
                </c:pt>
                <c:pt idx="56">
                  <c:v>103.22396687241515</c:v>
                </c:pt>
                <c:pt idx="57">
                  <c:v>103.57312085607755</c:v>
                </c:pt>
                <c:pt idx="58">
                  <c:v>105.30492906212106</c:v>
                </c:pt>
                <c:pt idx="59">
                  <c:v>107.02806883291349</c:v>
                </c:pt>
                <c:pt idx="60">
                  <c:v>106.58450606575241</c:v>
                </c:pt>
                <c:pt idx="61">
                  <c:v>108.59193548087947</c:v>
                </c:pt>
                <c:pt idx="62">
                  <c:v>111.91800694711101</c:v>
                </c:pt>
                <c:pt idx="63">
                  <c:v>115.89718534776674</c:v>
                </c:pt>
                <c:pt idx="64">
                  <c:v>119.27274859452204</c:v>
                </c:pt>
                <c:pt idx="65">
                  <c:v>122.9404893208077</c:v>
                </c:pt>
                <c:pt idx="66">
                  <c:v>126.7465830258389</c:v>
                </c:pt>
                <c:pt idx="67">
                  <c:v>125.9908584580766</c:v>
                </c:pt>
                <c:pt idx="68">
                  <c:v>125.15673135393904</c:v>
                </c:pt>
                <c:pt idx="69">
                  <c:v>124.36517614587792</c:v>
                </c:pt>
                <c:pt idx="70">
                  <c:v>124.96539165484653</c:v>
                </c:pt>
                <c:pt idx="71">
                  <c:v>123.32178088966708</c:v>
                </c:pt>
                <c:pt idx="72">
                  <c:v>121.83044413637309</c:v>
                </c:pt>
                <c:pt idx="73">
                  <c:v>123.17989447882766</c:v>
                </c:pt>
              </c:numCache>
            </c:numRef>
          </c:val>
          <c:smooth val="0"/>
          <c:extLst>
            <c:ext xmlns:c16="http://schemas.microsoft.com/office/drawing/2014/chart" uri="{C3380CC4-5D6E-409C-BE32-E72D297353CC}">
              <c16:uniqueId val="{00000000-DE5A-4D0B-AB12-E2A165147FC5}"/>
            </c:ext>
          </c:extLst>
        </c:ser>
        <c:ser>
          <c:idx val="2"/>
          <c:order val="1"/>
          <c:tx>
            <c:strRef>
              <c:f>'c3-36'!$C$14</c:f>
              <c:strCache>
                <c:ptCount val="1"/>
                <c:pt idx="0">
                  <c:v>Tejtermékek</c:v>
                </c:pt>
              </c:strCache>
            </c:strRef>
          </c:tx>
          <c:spPr>
            <a:ln w="28575" cap="rnd">
              <a:solidFill>
                <a:schemeClr val="accent1">
                  <a:lumMod val="75000"/>
                </a:schemeClr>
              </a:solidFill>
              <a:round/>
            </a:ln>
            <a:effectLst/>
          </c:spPr>
          <c:marker>
            <c:symbol val="none"/>
          </c:marker>
          <c:cat>
            <c:numRef>
              <c:f>'c3-36'!$A$16:$A$89</c:f>
              <c:numCache>
                <c:formatCode>mmm\-yy</c:formatCode>
                <c:ptCount val="7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numCache>
            </c:numRef>
          </c:cat>
          <c:val>
            <c:numRef>
              <c:f>'c3-36'!$C$16:$C$89</c:f>
              <c:numCache>
                <c:formatCode>0.00</c:formatCode>
                <c:ptCount val="74"/>
                <c:pt idx="0">
                  <c:v>100</c:v>
                </c:pt>
                <c:pt idx="1">
                  <c:v>99.323197870050777</c:v>
                </c:pt>
                <c:pt idx="2">
                  <c:v>96.590964303856921</c:v>
                </c:pt>
                <c:pt idx="3">
                  <c:v>97.18945511057241</c:v>
                </c:pt>
                <c:pt idx="4">
                  <c:v>91.594618863706216</c:v>
                </c:pt>
                <c:pt idx="5">
                  <c:v>93.11101647613846</c:v>
                </c:pt>
                <c:pt idx="6">
                  <c:v>95.767511430248803</c:v>
                </c:pt>
                <c:pt idx="7">
                  <c:v>103.06835289255345</c:v>
                </c:pt>
                <c:pt idx="8">
                  <c:v>114.46276763227613</c:v>
                </c:pt>
                <c:pt idx="9">
                  <c:v>118.12103625272606</c:v>
                </c:pt>
                <c:pt idx="10">
                  <c:v>119.05862341364961</c:v>
                </c:pt>
                <c:pt idx="11">
                  <c:v>121.19937190467161</c:v>
                </c:pt>
                <c:pt idx="12">
                  <c:v>119.9635337873729</c:v>
                </c:pt>
                <c:pt idx="13">
                  <c:v>120.78663420334277</c:v>
                </c:pt>
                <c:pt idx="14">
                  <c:v>122.49066588563946</c:v>
                </c:pt>
                <c:pt idx="15">
                  <c:v>121.78238023962733</c:v>
                </c:pt>
                <c:pt idx="16">
                  <c:v>127.60868727810613</c:v>
                </c:pt>
                <c:pt idx="17">
                  <c:v>133.48272171456122</c:v>
                </c:pt>
                <c:pt idx="18">
                  <c:v>138.64318877515908</c:v>
                </c:pt>
                <c:pt idx="19">
                  <c:v>142.29252123134674</c:v>
                </c:pt>
                <c:pt idx="20">
                  <c:v>144.1259895492536</c:v>
                </c:pt>
                <c:pt idx="21">
                  <c:v>140.43538226883524</c:v>
                </c:pt>
                <c:pt idx="22">
                  <c:v>135.57463925487502</c:v>
                </c:pt>
                <c:pt idx="23">
                  <c:v>130.57780358247689</c:v>
                </c:pt>
                <c:pt idx="24">
                  <c:v>123.37774218443384</c:v>
                </c:pt>
                <c:pt idx="25">
                  <c:v>126.5891674852362</c:v>
                </c:pt>
                <c:pt idx="26">
                  <c:v>129.54096803721256</c:v>
                </c:pt>
                <c:pt idx="27">
                  <c:v>128.02214419729981</c:v>
                </c:pt>
                <c:pt idx="28">
                  <c:v>129.68773393761654</c:v>
                </c:pt>
                <c:pt idx="29">
                  <c:v>130.69023630256837</c:v>
                </c:pt>
                <c:pt idx="30">
                  <c:v>128.18550514740593</c:v>
                </c:pt>
                <c:pt idx="31">
                  <c:v>126.24086443888953</c:v>
                </c:pt>
                <c:pt idx="32">
                  <c:v>126.04753730148805</c:v>
                </c:pt>
                <c:pt idx="33">
                  <c:v>119.65956366420909</c:v>
                </c:pt>
                <c:pt idx="34">
                  <c:v>116.38814358494247</c:v>
                </c:pt>
                <c:pt idx="35">
                  <c:v>113.89156557550612</c:v>
                </c:pt>
                <c:pt idx="36">
                  <c:v>120.21700137216862</c:v>
                </c:pt>
                <c:pt idx="37">
                  <c:v>123.57211571128647</c:v>
                </c:pt>
                <c:pt idx="38">
                  <c:v>125.81485758257718</c:v>
                </c:pt>
                <c:pt idx="39">
                  <c:v>126.38704819878788</c:v>
                </c:pt>
                <c:pt idx="40">
                  <c:v>126.94061645802044</c:v>
                </c:pt>
                <c:pt idx="41">
                  <c:v>122.53222230050922</c:v>
                </c:pt>
                <c:pt idx="42">
                  <c:v>120.35661259848038</c:v>
                </c:pt>
                <c:pt idx="43">
                  <c:v>119.44610495052592</c:v>
                </c:pt>
                <c:pt idx="44">
                  <c:v>118.65829949869722</c:v>
                </c:pt>
                <c:pt idx="45">
                  <c:v>120.06604912587741</c:v>
                </c:pt>
                <c:pt idx="46">
                  <c:v>122.01108779578213</c:v>
                </c:pt>
                <c:pt idx="47">
                  <c:v>123.30852695746324</c:v>
                </c:pt>
                <c:pt idx="48">
                  <c:v>124.27826885115256</c:v>
                </c:pt>
                <c:pt idx="49">
                  <c:v>123.08960205745845</c:v>
                </c:pt>
                <c:pt idx="50">
                  <c:v>121.50148751303756</c:v>
                </c:pt>
                <c:pt idx="51">
                  <c:v>114.59506240535899</c:v>
                </c:pt>
                <c:pt idx="52">
                  <c:v>113.00551573751585</c:v>
                </c:pt>
                <c:pt idx="53">
                  <c:v>117.68143384405634</c:v>
                </c:pt>
                <c:pt idx="54">
                  <c:v>121.81599946785624</c:v>
                </c:pt>
                <c:pt idx="55">
                  <c:v>122.19068593773483</c:v>
                </c:pt>
                <c:pt idx="56">
                  <c:v>122.45133549950748</c:v>
                </c:pt>
                <c:pt idx="57">
                  <c:v>125.03838575798802</c:v>
                </c:pt>
                <c:pt idx="58">
                  <c:v>126.1178136577153</c:v>
                </c:pt>
                <c:pt idx="59">
                  <c:v>130.67008353765755</c:v>
                </c:pt>
                <c:pt idx="60">
                  <c:v>131.04334689677756</c:v>
                </c:pt>
                <c:pt idx="61">
                  <c:v>133.19604695159472</c:v>
                </c:pt>
                <c:pt idx="62">
                  <c:v>138.36206032956511</c:v>
                </c:pt>
                <c:pt idx="63">
                  <c:v>140.30009093723294</c:v>
                </c:pt>
                <c:pt idx="64">
                  <c:v>142.68696581210213</c:v>
                </c:pt>
                <c:pt idx="65">
                  <c:v>141.25244469317354</c:v>
                </c:pt>
                <c:pt idx="66">
                  <c:v>137.50189166230859</c:v>
                </c:pt>
                <c:pt idx="67">
                  <c:v>136.83252120929171</c:v>
                </c:pt>
                <c:pt idx="68">
                  <c:v>139.15280582268434</c:v>
                </c:pt>
                <c:pt idx="69">
                  <c:v>143.07376078241091</c:v>
                </c:pt>
                <c:pt idx="70">
                  <c:v>148.40514809649059</c:v>
                </c:pt>
                <c:pt idx="71">
                  <c:v>151.91220437477909</c:v>
                </c:pt>
                <c:pt idx="72">
                  <c:v>153.61874837930952</c:v>
                </c:pt>
                <c:pt idx="73">
                  <c:v>163.42861093779285</c:v>
                </c:pt>
              </c:numCache>
            </c:numRef>
          </c:val>
          <c:smooth val="0"/>
          <c:extLst>
            <c:ext xmlns:c16="http://schemas.microsoft.com/office/drawing/2014/chart" uri="{C3380CC4-5D6E-409C-BE32-E72D297353CC}">
              <c16:uniqueId val="{00000001-DE5A-4D0B-AB12-E2A165147FC5}"/>
            </c:ext>
          </c:extLst>
        </c:ser>
        <c:ser>
          <c:idx val="3"/>
          <c:order val="2"/>
          <c:tx>
            <c:strRef>
              <c:f>'c3-36'!$D$14</c:f>
              <c:strCache>
                <c:ptCount val="1"/>
                <c:pt idx="0">
                  <c:v>Gabona</c:v>
                </c:pt>
              </c:strCache>
            </c:strRef>
          </c:tx>
          <c:spPr>
            <a:ln w="28575" cap="rnd">
              <a:solidFill>
                <a:schemeClr val="accent1">
                  <a:lumMod val="60000"/>
                  <a:lumOff val="40000"/>
                </a:schemeClr>
              </a:solidFill>
              <a:round/>
            </a:ln>
            <a:effectLst/>
          </c:spPr>
          <c:marker>
            <c:symbol val="none"/>
          </c:marker>
          <c:cat>
            <c:numRef>
              <c:f>'c3-36'!$A$16:$A$89</c:f>
              <c:numCache>
                <c:formatCode>mmm\-yy</c:formatCode>
                <c:ptCount val="7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numCache>
            </c:numRef>
          </c:cat>
          <c:val>
            <c:numRef>
              <c:f>'c3-36'!$D$16:$D$89</c:f>
              <c:numCache>
                <c:formatCode>0.00</c:formatCode>
                <c:ptCount val="74"/>
                <c:pt idx="0">
                  <c:v>100</c:v>
                </c:pt>
                <c:pt idx="1">
                  <c:v>99.684360246165284</c:v>
                </c:pt>
                <c:pt idx="2">
                  <c:v>98.746274642807592</c:v>
                </c:pt>
                <c:pt idx="3">
                  <c:v>100.975720579496</c:v>
                </c:pt>
                <c:pt idx="4">
                  <c:v>104.04554940690235</c:v>
                </c:pt>
                <c:pt idx="5">
                  <c:v>107.52742204469534</c:v>
                </c:pt>
                <c:pt idx="6">
                  <c:v>103.24794079121251</c:v>
                </c:pt>
                <c:pt idx="7">
                  <c:v>101.97953957037112</c:v>
                </c:pt>
                <c:pt idx="8">
                  <c:v>98.529711954504378</c:v>
                </c:pt>
                <c:pt idx="9">
                  <c:v>99.051375008234999</c:v>
                </c:pt>
                <c:pt idx="10">
                  <c:v>98.176236261678639</c:v>
                </c:pt>
                <c:pt idx="11">
                  <c:v>98.394745602173927</c:v>
                </c:pt>
                <c:pt idx="12">
                  <c:v>97.863341341367587</c:v>
                </c:pt>
                <c:pt idx="13">
                  <c:v>99.324833016608551</c:v>
                </c:pt>
                <c:pt idx="14">
                  <c:v>96.967279945561501</c:v>
                </c:pt>
                <c:pt idx="15">
                  <c:v>95.901598665932639</c:v>
                </c:pt>
                <c:pt idx="16">
                  <c:v>97.439281392274339</c:v>
                </c:pt>
                <c:pt idx="17">
                  <c:v>101.92723662728041</c:v>
                </c:pt>
                <c:pt idx="18">
                  <c:v>106.97771742119761</c:v>
                </c:pt>
                <c:pt idx="19">
                  <c:v>101.86077432490612</c:v>
                </c:pt>
                <c:pt idx="20">
                  <c:v>101.6590504401042</c:v>
                </c:pt>
                <c:pt idx="21">
                  <c:v>101.29868577272411</c:v>
                </c:pt>
                <c:pt idx="22">
                  <c:v>101.69534716898299</c:v>
                </c:pt>
                <c:pt idx="23">
                  <c:v>101.99407037082855</c:v>
                </c:pt>
                <c:pt idx="24">
                  <c:v>100.46148798622248</c:v>
                </c:pt>
                <c:pt idx="25">
                  <c:v>103.80514317757881</c:v>
                </c:pt>
                <c:pt idx="26">
                  <c:v>107.41970630221303</c:v>
                </c:pt>
                <c:pt idx="27">
                  <c:v>109.71236804791185</c:v>
                </c:pt>
                <c:pt idx="28">
                  <c:v>111.3608475233151</c:v>
                </c:pt>
                <c:pt idx="29">
                  <c:v>106.41881253269423</c:v>
                </c:pt>
                <c:pt idx="30">
                  <c:v>104.17424049778965</c:v>
                </c:pt>
                <c:pt idx="31">
                  <c:v>109.2061783752542</c:v>
                </c:pt>
                <c:pt idx="32">
                  <c:v>105.88662610164583</c:v>
                </c:pt>
                <c:pt idx="33">
                  <c:v>106.4433459025927</c:v>
                </c:pt>
                <c:pt idx="34">
                  <c:v>105.13806795408654</c:v>
                </c:pt>
                <c:pt idx="35">
                  <c:v>106.68116498001896</c:v>
                </c:pt>
                <c:pt idx="36">
                  <c:v>109.87711826589155</c:v>
                </c:pt>
                <c:pt idx="37">
                  <c:v>108.76229963831226</c:v>
                </c:pt>
                <c:pt idx="38">
                  <c:v>105.28054755650997</c:v>
                </c:pt>
                <c:pt idx="39">
                  <c:v>102.17247209678439</c:v>
                </c:pt>
                <c:pt idx="40">
                  <c:v>101.96711568152632</c:v>
                </c:pt>
                <c:pt idx="41">
                  <c:v>107.09230506397127</c:v>
                </c:pt>
                <c:pt idx="42">
                  <c:v>105.32248478055519</c:v>
                </c:pt>
                <c:pt idx="43">
                  <c:v>100.00436834741579</c:v>
                </c:pt>
                <c:pt idx="44">
                  <c:v>99.153212172560984</c:v>
                </c:pt>
                <c:pt idx="45">
                  <c:v>103.6235854843371</c:v>
                </c:pt>
                <c:pt idx="46">
                  <c:v>103.18228645509623</c:v>
                </c:pt>
                <c:pt idx="47">
                  <c:v>105.15585071417478</c:v>
                </c:pt>
                <c:pt idx="48">
                  <c:v>109.24487034836716</c:v>
                </c:pt>
                <c:pt idx="49">
                  <c:v>108.03934170436867</c:v>
                </c:pt>
                <c:pt idx="50">
                  <c:v>106.35489351546887</c:v>
                </c:pt>
                <c:pt idx="51">
                  <c:v>108.11627871392511</c:v>
                </c:pt>
                <c:pt idx="52">
                  <c:v>106.34957580589935</c:v>
                </c:pt>
                <c:pt idx="53">
                  <c:v>105.57991168705996</c:v>
                </c:pt>
                <c:pt idx="54">
                  <c:v>105.54082081784088</c:v>
                </c:pt>
                <c:pt idx="55">
                  <c:v>107.65012981389428</c:v>
                </c:pt>
                <c:pt idx="56">
                  <c:v>113.1940661378662</c:v>
                </c:pt>
                <c:pt idx="57">
                  <c:v>121.61466866905471</c:v>
                </c:pt>
                <c:pt idx="58">
                  <c:v>124.60399851822856</c:v>
                </c:pt>
                <c:pt idx="59">
                  <c:v>126.27817715355928</c:v>
                </c:pt>
                <c:pt idx="60">
                  <c:v>133.50129924343045</c:v>
                </c:pt>
                <c:pt idx="61">
                  <c:v>134.71637117919184</c:v>
                </c:pt>
                <c:pt idx="62">
                  <c:v>132.32549458706842</c:v>
                </c:pt>
                <c:pt idx="63">
                  <c:v>134.77358908182541</c:v>
                </c:pt>
                <c:pt idx="64">
                  <c:v>142.77731672688031</c:v>
                </c:pt>
                <c:pt idx="65">
                  <c:v>139.16690365483149</c:v>
                </c:pt>
                <c:pt idx="66">
                  <c:v>134.83374661972428</c:v>
                </c:pt>
                <c:pt idx="67">
                  <c:v>139.24553487412666</c:v>
                </c:pt>
                <c:pt idx="68">
                  <c:v>141.86058717490852</c:v>
                </c:pt>
                <c:pt idx="69">
                  <c:v>146.45889067367841</c:v>
                </c:pt>
                <c:pt idx="70">
                  <c:v>151.0530932307569</c:v>
                </c:pt>
                <c:pt idx="71">
                  <c:v>150.0388068398816</c:v>
                </c:pt>
                <c:pt idx="72">
                  <c:v>147.72635901573346</c:v>
                </c:pt>
                <c:pt idx="73">
                  <c:v>152.12571126870637</c:v>
                </c:pt>
              </c:numCache>
            </c:numRef>
          </c:val>
          <c:smooth val="0"/>
          <c:extLst>
            <c:ext xmlns:c16="http://schemas.microsoft.com/office/drawing/2014/chart" uri="{C3380CC4-5D6E-409C-BE32-E72D297353CC}">
              <c16:uniqueId val="{00000002-DE5A-4D0B-AB12-E2A165147FC5}"/>
            </c:ext>
          </c:extLst>
        </c:ser>
        <c:ser>
          <c:idx val="4"/>
          <c:order val="3"/>
          <c:tx>
            <c:strRef>
              <c:f>'c3-36'!$E$14</c:f>
              <c:strCache>
                <c:ptCount val="1"/>
                <c:pt idx="0">
                  <c:v>Olajos növények</c:v>
                </c:pt>
              </c:strCache>
            </c:strRef>
          </c:tx>
          <c:spPr>
            <a:ln w="28575" cap="rnd">
              <a:solidFill>
                <a:schemeClr val="accent4"/>
              </a:solidFill>
              <a:prstDash val="sysDot"/>
              <a:round/>
            </a:ln>
            <a:effectLst/>
          </c:spPr>
          <c:marker>
            <c:symbol val="none"/>
          </c:marker>
          <c:cat>
            <c:numRef>
              <c:f>'c3-36'!$A$16:$A$89</c:f>
              <c:numCache>
                <c:formatCode>mmm\-yy</c:formatCode>
                <c:ptCount val="7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numCache>
            </c:numRef>
          </c:cat>
          <c:val>
            <c:numRef>
              <c:f>'c3-36'!$E$16:$E$89</c:f>
              <c:numCache>
                <c:formatCode>0.00</c:formatCode>
                <c:ptCount val="74"/>
                <c:pt idx="0">
                  <c:v>100</c:v>
                </c:pt>
                <c:pt idx="1">
                  <c:v>108.04353522970472</c:v>
                </c:pt>
                <c:pt idx="2">
                  <c:v>114.13048769233281</c:v>
                </c:pt>
                <c:pt idx="3">
                  <c:v>118.6169851171484</c:v>
                </c:pt>
                <c:pt idx="4">
                  <c:v>116.7253774918622</c:v>
                </c:pt>
                <c:pt idx="5">
                  <c:v>114.8156314543384</c:v>
                </c:pt>
                <c:pt idx="6">
                  <c:v>111.26958828056939</c:v>
                </c:pt>
                <c:pt idx="7">
                  <c:v>120.04383675171377</c:v>
                </c:pt>
                <c:pt idx="8">
                  <c:v>122.31079111164784</c:v>
                </c:pt>
                <c:pt idx="9">
                  <c:v>119.4115563445056</c:v>
                </c:pt>
                <c:pt idx="10">
                  <c:v>124.46988483362442</c:v>
                </c:pt>
                <c:pt idx="11">
                  <c:v>129.27499733420674</c:v>
                </c:pt>
                <c:pt idx="12">
                  <c:v>127.09748327776163</c:v>
                </c:pt>
                <c:pt idx="13">
                  <c:v>122.3135350134106</c:v>
                </c:pt>
                <c:pt idx="14">
                  <c:v>115.08776316107028</c:v>
                </c:pt>
                <c:pt idx="15">
                  <c:v>110.54143953835671</c:v>
                </c:pt>
                <c:pt idx="16">
                  <c:v>115.50866546173373</c:v>
                </c:pt>
                <c:pt idx="17">
                  <c:v>110.42223667232183</c:v>
                </c:pt>
                <c:pt idx="18">
                  <c:v>109.5008230725244</c:v>
                </c:pt>
                <c:pt idx="19">
                  <c:v>112.33550043217629</c:v>
                </c:pt>
                <c:pt idx="20">
                  <c:v>117.62990875929979</c:v>
                </c:pt>
                <c:pt idx="21">
                  <c:v>116.31781928340123</c:v>
                </c:pt>
                <c:pt idx="22">
                  <c:v>117.65022956828608</c:v>
                </c:pt>
                <c:pt idx="23">
                  <c:v>110.97789335558907</c:v>
                </c:pt>
                <c:pt idx="24">
                  <c:v>106.42903816129426</c:v>
                </c:pt>
                <c:pt idx="25">
                  <c:v>103.55746648897389</c:v>
                </c:pt>
                <c:pt idx="26">
                  <c:v>103.29158623433679</c:v>
                </c:pt>
                <c:pt idx="27">
                  <c:v>101.84722361244367</c:v>
                </c:pt>
                <c:pt idx="28">
                  <c:v>99.822666478924475</c:v>
                </c:pt>
                <c:pt idx="29">
                  <c:v>96.76870334819651</c:v>
                </c:pt>
                <c:pt idx="30">
                  <c:v>94.132208873995111</c:v>
                </c:pt>
                <c:pt idx="31">
                  <c:v>91.457350303403047</c:v>
                </c:pt>
                <c:pt idx="32">
                  <c:v>89.18697532348267</c:v>
                </c:pt>
                <c:pt idx="33">
                  <c:v>88.096969118695725</c:v>
                </c:pt>
                <c:pt idx="34">
                  <c:v>82.965281440411317</c:v>
                </c:pt>
                <c:pt idx="35">
                  <c:v>83.230380607734332</c:v>
                </c:pt>
                <c:pt idx="36">
                  <c:v>88.949438152926092</c:v>
                </c:pt>
                <c:pt idx="37">
                  <c:v>90.640889650192065</c:v>
                </c:pt>
                <c:pt idx="38">
                  <c:v>86.905808479047465</c:v>
                </c:pt>
                <c:pt idx="39">
                  <c:v>87.679458415023333</c:v>
                </c:pt>
                <c:pt idx="40">
                  <c:v>87.002708823609851</c:v>
                </c:pt>
                <c:pt idx="41">
                  <c:v>85.850527602105203</c:v>
                </c:pt>
                <c:pt idx="42">
                  <c:v>86.547041188438698</c:v>
                </c:pt>
                <c:pt idx="43">
                  <c:v>91.533334385427239</c:v>
                </c:pt>
                <c:pt idx="44">
                  <c:v>92.97289729463634</c:v>
                </c:pt>
                <c:pt idx="45">
                  <c:v>93.217731919976885</c:v>
                </c:pt>
                <c:pt idx="46">
                  <c:v>103.25280171672632</c:v>
                </c:pt>
                <c:pt idx="47">
                  <c:v>112.49034748504032</c:v>
                </c:pt>
                <c:pt idx="48">
                  <c:v>121.10228094146763</c:v>
                </c:pt>
                <c:pt idx="49">
                  <c:v>108.65132049507042</c:v>
                </c:pt>
                <c:pt idx="50">
                  <c:v>95.14303541399623</c:v>
                </c:pt>
                <c:pt idx="51">
                  <c:v>90.41257802291824</c:v>
                </c:pt>
                <c:pt idx="52">
                  <c:v>86.616097932460235</c:v>
                </c:pt>
                <c:pt idx="53">
                  <c:v>96.467096101010128</c:v>
                </c:pt>
                <c:pt idx="54">
                  <c:v>103.8031873568556</c:v>
                </c:pt>
                <c:pt idx="55">
                  <c:v>109.93045930056017</c:v>
                </c:pt>
                <c:pt idx="56">
                  <c:v>116.49555288902232</c:v>
                </c:pt>
                <c:pt idx="57">
                  <c:v>118.56036348917638</c:v>
                </c:pt>
                <c:pt idx="58">
                  <c:v>135.7715704412233</c:v>
                </c:pt>
                <c:pt idx="59">
                  <c:v>146.12500180124215</c:v>
                </c:pt>
                <c:pt idx="60">
                  <c:v>152.24139589919338</c:v>
                </c:pt>
                <c:pt idx="61">
                  <c:v>161.65594000824615</c:v>
                </c:pt>
                <c:pt idx="62">
                  <c:v>174.63503955726776</c:v>
                </c:pt>
                <c:pt idx="63">
                  <c:v>177.80246041001556</c:v>
                </c:pt>
                <c:pt idx="64">
                  <c:v>191.70795868339013</c:v>
                </c:pt>
                <c:pt idx="65">
                  <c:v>172.85748664199835</c:v>
                </c:pt>
                <c:pt idx="66">
                  <c:v>170.46217720860145</c:v>
                </c:pt>
                <c:pt idx="67">
                  <c:v>181.82676203651067</c:v>
                </c:pt>
                <c:pt idx="68">
                  <c:v>184.79603198265838</c:v>
                </c:pt>
                <c:pt idx="69">
                  <c:v>202.62832185431617</c:v>
                </c:pt>
                <c:pt idx="70">
                  <c:v>202.31885820667671</c:v>
                </c:pt>
                <c:pt idx="71">
                  <c:v>195.68682625690326</c:v>
                </c:pt>
                <c:pt idx="72">
                  <c:v>200.46832065210208</c:v>
                </c:pt>
                <c:pt idx="73">
                  <c:v>217.46993838013995</c:v>
                </c:pt>
              </c:numCache>
            </c:numRef>
          </c:val>
          <c:smooth val="0"/>
          <c:extLst>
            <c:ext xmlns:c16="http://schemas.microsoft.com/office/drawing/2014/chart" uri="{C3380CC4-5D6E-409C-BE32-E72D297353CC}">
              <c16:uniqueId val="{00000003-DE5A-4D0B-AB12-E2A165147FC5}"/>
            </c:ext>
          </c:extLst>
        </c:ser>
        <c:ser>
          <c:idx val="5"/>
          <c:order val="4"/>
          <c:tx>
            <c:strRef>
              <c:f>'c3-36'!$F$14</c:f>
              <c:strCache>
                <c:ptCount val="1"/>
                <c:pt idx="0">
                  <c:v>Cukor</c:v>
                </c:pt>
              </c:strCache>
            </c:strRef>
          </c:tx>
          <c:spPr>
            <a:ln w="28575" cap="rnd">
              <a:solidFill>
                <a:schemeClr val="accent6"/>
              </a:solidFill>
              <a:prstDash val="sysDash"/>
              <a:round/>
            </a:ln>
            <a:effectLst/>
          </c:spPr>
          <c:marker>
            <c:symbol val="none"/>
          </c:marker>
          <c:cat>
            <c:numRef>
              <c:f>'c3-36'!$A$16:$A$89</c:f>
              <c:numCache>
                <c:formatCode>mmm\-yy</c:formatCode>
                <c:ptCount val="7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numCache>
            </c:numRef>
          </c:cat>
          <c:val>
            <c:numRef>
              <c:f>'c3-36'!$F$16:$F$89</c:f>
              <c:numCache>
                <c:formatCode>0.00</c:formatCode>
                <c:ptCount val="74"/>
                <c:pt idx="0">
                  <c:v>100</c:v>
                </c:pt>
                <c:pt idx="1">
                  <c:v>93.837797340325878</c:v>
                </c:pt>
                <c:pt idx="2">
                  <c:v>109.87706243934005</c:v>
                </c:pt>
                <c:pt idx="3">
                  <c:v>107.97864768683274</c:v>
                </c:pt>
                <c:pt idx="4">
                  <c:v>120.58063307735529</c:v>
                </c:pt>
                <c:pt idx="5">
                  <c:v>138.44386929796184</c:v>
                </c:pt>
                <c:pt idx="6">
                  <c:v>139.80681240467715</c:v>
                </c:pt>
                <c:pt idx="7">
                  <c:v>143.2647377378926</c:v>
                </c:pt>
                <c:pt idx="8">
                  <c:v>152.8760918796506</c:v>
                </c:pt>
                <c:pt idx="9">
                  <c:v>158.14946619217082</c:v>
                </c:pt>
                <c:pt idx="10">
                  <c:v>144.02135231316723</c:v>
                </c:pt>
                <c:pt idx="11">
                  <c:v>131.6903914590747</c:v>
                </c:pt>
                <c:pt idx="12">
                  <c:v>139.82578573605335</c:v>
                </c:pt>
                <c:pt idx="13">
                  <c:v>139.52057792232441</c:v>
                </c:pt>
                <c:pt idx="14">
                  <c:v>124.33018171303002</c:v>
                </c:pt>
                <c:pt idx="15">
                  <c:v>113.05788155771953</c:v>
                </c:pt>
                <c:pt idx="16">
                  <c:v>110.45087333998178</c:v>
                </c:pt>
                <c:pt idx="17">
                  <c:v>95.596553135317876</c:v>
                </c:pt>
                <c:pt idx="18">
                  <c:v>100.55484043307077</c:v>
                </c:pt>
                <c:pt idx="19">
                  <c:v>98.813521361459664</c:v>
                </c:pt>
                <c:pt idx="20">
                  <c:v>98.946932315678751</c:v>
                </c:pt>
                <c:pt idx="21">
                  <c:v>98.600551813070837</c:v>
                </c:pt>
                <c:pt idx="22">
                  <c:v>103.06435005639155</c:v>
                </c:pt>
                <c:pt idx="23">
                  <c:v>98.887822862483375</c:v>
                </c:pt>
                <c:pt idx="24">
                  <c:v>92.652432375315684</c:v>
                </c:pt>
                <c:pt idx="25">
                  <c:v>89.177144191472223</c:v>
                </c:pt>
                <c:pt idx="26">
                  <c:v>85.973340879944189</c:v>
                </c:pt>
                <c:pt idx="27">
                  <c:v>81.627077872173075</c:v>
                </c:pt>
                <c:pt idx="28">
                  <c:v>81.228547075023513</c:v>
                </c:pt>
                <c:pt idx="29">
                  <c:v>82.206370852315501</c:v>
                </c:pt>
                <c:pt idx="30">
                  <c:v>77.040984723974518</c:v>
                </c:pt>
                <c:pt idx="31">
                  <c:v>72.896567663573464</c:v>
                </c:pt>
                <c:pt idx="32">
                  <c:v>74.779521715549322</c:v>
                </c:pt>
                <c:pt idx="33">
                  <c:v>81.286234407910939</c:v>
                </c:pt>
                <c:pt idx="34">
                  <c:v>84.857169983070307</c:v>
                </c:pt>
                <c:pt idx="35">
                  <c:v>83.209643667653992</c:v>
                </c:pt>
                <c:pt idx="36">
                  <c:v>86.257856319008312</c:v>
                </c:pt>
                <c:pt idx="37">
                  <c:v>87.308021101676786</c:v>
                </c:pt>
                <c:pt idx="38">
                  <c:v>85.518078037959427</c:v>
                </c:pt>
                <c:pt idx="39">
                  <c:v>86.163054023543197</c:v>
                </c:pt>
                <c:pt idx="40">
                  <c:v>83.422961870744786</c:v>
                </c:pt>
                <c:pt idx="41">
                  <c:v>86.911074716148605</c:v>
                </c:pt>
                <c:pt idx="42">
                  <c:v>86.351196026464834</c:v>
                </c:pt>
                <c:pt idx="43">
                  <c:v>82.872496929334389</c:v>
                </c:pt>
                <c:pt idx="44">
                  <c:v>79.917898200160991</c:v>
                </c:pt>
                <c:pt idx="45">
                  <c:v>84.549287599896331</c:v>
                </c:pt>
                <c:pt idx="46">
                  <c:v>86.091551831418158</c:v>
                </c:pt>
                <c:pt idx="47">
                  <c:v>90.230815189790917</c:v>
                </c:pt>
                <c:pt idx="48">
                  <c:v>95.638916707569095</c:v>
                </c:pt>
                <c:pt idx="49">
                  <c:v>99.908862429725147</c:v>
                </c:pt>
                <c:pt idx="50">
                  <c:v>80.785074287174041</c:v>
                </c:pt>
                <c:pt idx="51">
                  <c:v>69.024452467343963</c:v>
                </c:pt>
                <c:pt idx="52">
                  <c:v>74.122004386348834</c:v>
                </c:pt>
                <c:pt idx="53">
                  <c:v>81.873612343016617</c:v>
                </c:pt>
                <c:pt idx="54">
                  <c:v>83.04401857292136</c:v>
                </c:pt>
                <c:pt idx="55">
                  <c:v>88.596244367571757</c:v>
                </c:pt>
                <c:pt idx="56">
                  <c:v>86.265565295034179</c:v>
                </c:pt>
                <c:pt idx="57">
                  <c:v>92.547247356418239</c:v>
                </c:pt>
                <c:pt idx="58">
                  <c:v>95.625701818692406</c:v>
                </c:pt>
                <c:pt idx="59">
                  <c:v>95.202518051641235</c:v>
                </c:pt>
                <c:pt idx="60">
                  <c:v>101.25278617789182</c:v>
                </c:pt>
                <c:pt idx="61">
                  <c:v>107.72125204479362</c:v>
                </c:pt>
                <c:pt idx="62">
                  <c:v>103.44453018137105</c:v>
                </c:pt>
                <c:pt idx="63">
                  <c:v>107.51938976979771</c:v>
                </c:pt>
                <c:pt idx="64">
                  <c:v>114.84521573874255</c:v>
                </c:pt>
                <c:pt idx="65">
                  <c:v>115.84797314375467</c:v>
                </c:pt>
                <c:pt idx="66">
                  <c:v>117.80508940632741</c:v>
                </c:pt>
                <c:pt idx="67">
                  <c:v>129.62340971215662</c:v>
                </c:pt>
                <c:pt idx="68">
                  <c:v>130.31913883177296</c:v>
                </c:pt>
                <c:pt idx="69">
                  <c:v>128.03518833060622</c:v>
                </c:pt>
                <c:pt idx="70">
                  <c:v>129.23924624175984</c:v>
                </c:pt>
                <c:pt idx="71">
                  <c:v>125.20401734798557</c:v>
                </c:pt>
                <c:pt idx="72">
                  <c:v>119.15863910718367</c:v>
                </c:pt>
                <c:pt idx="73">
                  <c:v>116.94067900849501</c:v>
                </c:pt>
              </c:numCache>
            </c:numRef>
          </c:val>
          <c:smooth val="0"/>
          <c:extLst>
            <c:ext xmlns:c16="http://schemas.microsoft.com/office/drawing/2014/chart" uri="{C3380CC4-5D6E-409C-BE32-E72D297353CC}">
              <c16:uniqueId val="{00000004-DE5A-4D0B-AB12-E2A165147FC5}"/>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225"/>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25"/>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'c3-36'!$B$15</c:f>
              <c:strCache>
                <c:ptCount val="1"/>
                <c:pt idx="0">
                  <c:v>Meat</c:v>
                </c:pt>
              </c:strCache>
            </c:strRef>
          </c:tx>
          <c:spPr>
            <a:ln w="28575" cap="rnd">
              <a:solidFill>
                <a:schemeClr val="tx2"/>
              </a:solidFill>
              <a:round/>
            </a:ln>
            <a:effectLst/>
          </c:spPr>
          <c:marker>
            <c:symbol val="none"/>
          </c:marker>
          <c:cat>
            <c:numRef>
              <c:f>'c3-36'!$A$16:$A$89</c:f>
              <c:numCache>
                <c:formatCode>mmm\-yy</c:formatCode>
                <c:ptCount val="7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numCache>
            </c:numRef>
          </c:cat>
          <c:val>
            <c:numRef>
              <c:f>'c3-36'!$B$16:$B$89</c:f>
              <c:numCache>
                <c:formatCode>0.00</c:formatCode>
                <c:ptCount val="74"/>
                <c:pt idx="0">
                  <c:v>100</c:v>
                </c:pt>
                <c:pt idx="1">
                  <c:v>102.05349273224924</c:v>
                </c:pt>
                <c:pt idx="2">
                  <c:v>102.28457762578688</c:v>
                </c:pt>
                <c:pt idx="3">
                  <c:v>104.43588349672588</c:v>
                </c:pt>
                <c:pt idx="4">
                  <c:v>107.09763209748159</c:v>
                </c:pt>
                <c:pt idx="5">
                  <c:v>111.99789397935524</c:v>
                </c:pt>
                <c:pt idx="6">
                  <c:v>113.22401770532025</c:v>
                </c:pt>
                <c:pt idx="7">
                  <c:v>114.53784508051224</c:v>
                </c:pt>
                <c:pt idx="8">
                  <c:v>112.68598137521155</c:v>
                </c:pt>
                <c:pt idx="9">
                  <c:v>110.50543526101404</c:v>
                </c:pt>
                <c:pt idx="10">
                  <c:v>111.00528524742795</c:v>
                </c:pt>
                <c:pt idx="11">
                  <c:v>107.68648430702473</c:v>
                </c:pt>
                <c:pt idx="12">
                  <c:v>105.5350849154139</c:v>
                </c:pt>
                <c:pt idx="13">
                  <c:v>107.81725706650889</c:v>
                </c:pt>
                <c:pt idx="14">
                  <c:v>109.79082995611746</c:v>
                </c:pt>
                <c:pt idx="15">
                  <c:v>112.00814067137262</c:v>
                </c:pt>
                <c:pt idx="16">
                  <c:v>114.15857998571654</c:v>
                </c:pt>
                <c:pt idx="17">
                  <c:v>115.56630914051946</c:v>
                </c:pt>
                <c:pt idx="18">
                  <c:v>116.14775809654256</c:v>
                </c:pt>
                <c:pt idx="19">
                  <c:v>115.1780563192159</c:v>
                </c:pt>
                <c:pt idx="20">
                  <c:v>113.80913098982903</c:v>
                </c:pt>
                <c:pt idx="21">
                  <c:v>112.98267282244581</c:v>
                </c:pt>
                <c:pt idx="22">
                  <c:v>112.97686612035022</c:v>
                </c:pt>
                <c:pt idx="23">
                  <c:v>110.28251443747136</c:v>
                </c:pt>
                <c:pt idx="24">
                  <c:v>104.95929169723406</c:v>
                </c:pt>
                <c:pt idx="25">
                  <c:v>106.41864485318135</c:v>
                </c:pt>
                <c:pt idx="26">
                  <c:v>106.66736437205581</c:v>
                </c:pt>
                <c:pt idx="27">
                  <c:v>105.29464792326732</c:v>
                </c:pt>
                <c:pt idx="28">
                  <c:v>104.63823620451613</c:v>
                </c:pt>
                <c:pt idx="29">
                  <c:v>104.35908669562355</c:v>
                </c:pt>
                <c:pt idx="30">
                  <c:v>103.86722802276782</c:v>
                </c:pt>
                <c:pt idx="31">
                  <c:v>105.11550339056426</c:v>
                </c:pt>
                <c:pt idx="32">
                  <c:v>103.22487974043293</c:v>
                </c:pt>
                <c:pt idx="33">
                  <c:v>101.31991747127591</c:v>
                </c:pt>
                <c:pt idx="34">
                  <c:v>101.94712858955558</c:v>
                </c:pt>
                <c:pt idx="35">
                  <c:v>101.95249722984818</c:v>
                </c:pt>
                <c:pt idx="36">
                  <c:v>103.61074538560185</c:v>
                </c:pt>
                <c:pt idx="37">
                  <c:v>104.53684569552055</c:v>
                </c:pt>
                <c:pt idx="38">
                  <c:v>106.20263205103846</c:v>
                </c:pt>
                <c:pt idx="39">
                  <c:v>109.77084809189435</c:v>
                </c:pt>
                <c:pt idx="40">
                  <c:v>112.8920819463858</c:v>
                </c:pt>
                <c:pt idx="41">
                  <c:v>113.67268222767409</c:v>
                </c:pt>
                <c:pt idx="42">
                  <c:v>115.03326543731708</c:v>
                </c:pt>
                <c:pt idx="43">
                  <c:v>114.84484100224877</c:v>
                </c:pt>
                <c:pt idx="44">
                  <c:v>113.43264522042951</c:v>
                </c:pt>
                <c:pt idx="45">
                  <c:v>114.03290562370879</c:v>
                </c:pt>
                <c:pt idx="46">
                  <c:v>119.61943338067451</c:v>
                </c:pt>
                <c:pt idx="47">
                  <c:v>119.75606204188895</c:v>
                </c:pt>
                <c:pt idx="48">
                  <c:v>116.91917852006422</c:v>
                </c:pt>
                <c:pt idx="49">
                  <c:v>113.36769665282091</c:v>
                </c:pt>
                <c:pt idx="50">
                  <c:v>112.19630726349304</c:v>
                </c:pt>
                <c:pt idx="51">
                  <c:v>109.35419183172679</c:v>
                </c:pt>
                <c:pt idx="52">
                  <c:v>107.6721853478015</c:v>
                </c:pt>
                <c:pt idx="53">
                  <c:v>106.99567572122763</c:v>
                </c:pt>
                <c:pt idx="54">
                  <c:v>104.07371053012255</c:v>
                </c:pt>
                <c:pt idx="55">
                  <c:v>104.04658987341423</c:v>
                </c:pt>
                <c:pt idx="56">
                  <c:v>103.22396687241515</c:v>
                </c:pt>
                <c:pt idx="57">
                  <c:v>103.57312085607755</c:v>
                </c:pt>
                <c:pt idx="58">
                  <c:v>105.30492906212106</c:v>
                </c:pt>
                <c:pt idx="59">
                  <c:v>107.02806883291349</c:v>
                </c:pt>
                <c:pt idx="60">
                  <c:v>106.58450606575241</c:v>
                </c:pt>
                <c:pt idx="61">
                  <c:v>108.59193548087947</c:v>
                </c:pt>
                <c:pt idx="62">
                  <c:v>111.91800694711101</c:v>
                </c:pt>
                <c:pt idx="63">
                  <c:v>115.89718534776674</c:v>
                </c:pt>
                <c:pt idx="64">
                  <c:v>119.27274859452204</c:v>
                </c:pt>
                <c:pt idx="65">
                  <c:v>122.9404893208077</c:v>
                </c:pt>
                <c:pt idx="66">
                  <c:v>126.7465830258389</c:v>
                </c:pt>
                <c:pt idx="67">
                  <c:v>125.9908584580766</c:v>
                </c:pt>
                <c:pt idx="68">
                  <c:v>125.15673135393904</c:v>
                </c:pt>
                <c:pt idx="69">
                  <c:v>124.36517614587792</c:v>
                </c:pt>
                <c:pt idx="70">
                  <c:v>124.96539165484653</c:v>
                </c:pt>
                <c:pt idx="71">
                  <c:v>123.32178088966708</c:v>
                </c:pt>
                <c:pt idx="72">
                  <c:v>121.83044413637309</c:v>
                </c:pt>
                <c:pt idx="73">
                  <c:v>123.17989447882766</c:v>
                </c:pt>
              </c:numCache>
            </c:numRef>
          </c:val>
          <c:smooth val="0"/>
          <c:extLst>
            <c:ext xmlns:c16="http://schemas.microsoft.com/office/drawing/2014/chart" uri="{C3380CC4-5D6E-409C-BE32-E72D297353CC}">
              <c16:uniqueId val="{00000000-EB3B-46D3-B81F-4F84802A55CB}"/>
            </c:ext>
          </c:extLst>
        </c:ser>
        <c:ser>
          <c:idx val="2"/>
          <c:order val="1"/>
          <c:tx>
            <c:strRef>
              <c:f>'c3-36'!$C$15</c:f>
              <c:strCache>
                <c:ptCount val="1"/>
                <c:pt idx="0">
                  <c:v>Dairy products</c:v>
                </c:pt>
              </c:strCache>
            </c:strRef>
          </c:tx>
          <c:spPr>
            <a:ln w="28575" cap="rnd">
              <a:solidFill>
                <a:schemeClr val="accent1">
                  <a:lumMod val="75000"/>
                </a:schemeClr>
              </a:solidFill>
              <a:round/>
            </a:ln>
            <a:effectLst/>
          </c:spPr>
          <c:marker>
            <c:symbol val="none"/>
          </c:marker>
          <c:cat>
            <c:numRef>
              <c:f>'c3-36'!$A$16:$A$89</c:f>
              <c:numCache>
                <c:formatCode>mmm\-yy</c:formatCode>
                <c:ptCount val="7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numCache>
            </c:numRef>
          </c:cat>
          <c:val>
            <c:numRef>
              <c:f>'c3-36'!$C$16:$C$89</c:f>
              <c:numCache>
                <c:formatCode>0.00</c:formatCode>
                <c:ptCount val="74"/>
                <c:pt idx="0">
                  <c:v>100</c:v>
                </c:pt>
                <c:pt idx="1">
                  <c:v>99.323197870050777</c:v>
                </c:pt>
                <c:pt idx="2">
                  <c:v>96.590964303856921</c:v>
                </c:pt>
                <c:pt idx="3">
                  <c:v>97.18945511057241</c:v>
                </c:pt>
                <c:pt idx="4">
                  <c:v>91.594618863706216</c:v>
                </c:pt>
                <c:pt idx="5">
                  <c:v>93.11101647613846</c:v>
                </c:pt>
                <c:pt idx="6">
                  <c:v>95.767511430248803</c:v>
                </c:pt>
                <c:pt idx="7">
                  <c:v>103.06835289255345</c:v>
                </c:pt>
                <c:pt idx="8">
                  <c:v>114.46276763227613</c:v>
                </c:pt>
                <c:pt idx="9">
                  <c:v>118.12103625272606</c:v>
                </c:pt>
                <c:pt idx="10">
                  <c:v>119.05862341364961</c:v>
                </c:pt>
                <c:pt idx="11">
                  <c:v>121.19937190467161</c:v>
                </c:pt>
                <c:pt idx="12">
                  <c:v>119.9635337873729</c:v>
                </c:pt>
                <c:pt idx="13">
                  <c:v>120.78663420334277</c:v>
                </c:pt>
                <c:pt idx="14">
                  <c:v>122.49066588563946</c:v>
                </c:pt>
                <c:pt idx="15">
                  <c:v>121.78238023962733</c:v>
                </c:pt>
                <c:pt idx="16">
                  <c:v>127.60868727810613</c:v>
                </c:pt>
                <c:pt idx="17">
                  <c:v>133.48272171456122</c:v>
                </c:pt>
                <c:pt idx="18">
                  <c:v>138.64318877515908</c:v>
                </c:pt>
                <c:pt idx="19">
                  <c:v>142.29252123134674</c:v>
                </c:pt>
                <c:pt idx="20">
                  <c:v>144.1259895492536</c:v>
                </c:pt>
                <c:pt idx="21">
                  <c:v>140.43538226883524</c:v>
                </c:pt>
                <c:pt idx="22">
                  <c:v>135.57463925487502</c:v>
                </c:pt>
                <c:pt idx="23">
                  <c:v>130.57780358247689</c:v>
                </c:pt>
                <c:pt idx="24">
                  <c:v>123.37774218443384</c:v>
                </c:pt>
                <c:pt idx="25">
                  <c:v>126.5891674852362</c:v>
                </c:pt>
                <c:pt idx="26">
                  <c:v>129.54096803721256</c:v>
                </c:pt>
                <c:pt idx="27">
                  <c:v>128.02214419729981</c:v>
                </c:pt>
                <c:pt idx="28">
                  <c:v>129.68773393761654</c:v>
                </c:pt>
                <c:pt idx="29">
                  <c:v>130.69023630256837</c:v>
                </c:pt>
                <c:pt idx="30">
                  <c:v>128.18550514740593</c:v>
                </c:pt>
                <c:pt idx="31">
                  <c:v>126.24086443888953</c:v>
                </c:pt>
                <c:pt idx="32">
                  <c:v>126.04753730148805</c:v>
                </c:pt>
                <c:pt idx="33">
                  <c:v>119.65956366420909</c:v>
                </c:pt>
                <c:pt idx="34">
                  <c:v>116.38814358494247</c:v>
                </c:pt>
                <c:pt idx="35">
                  <c:v>113.89156557550612</c:v>
                </c:pt>
                <c:pt idx="36">
                  <c:v>120.21700137216862</c:v>
                </c:pt>
                <c:pt idx="37">
                  <c:v>123.57211571128647</c:v>
                </c:pt>
                <c:pt idx="38">
                  <c:v>125.81485758257718</c:v>
                </c:pt>
                <c:pt idx="39">
                  <c:v>126.38704819878788</c:v>
                </c:pt>
                <c:pt idx="40">
                  <c:v>126.94061645802044</c:v>
                </c:pt>
                <c:pt idx="41">
                  <c:v>122.53222230050922</c:v>
                </c:pt>
                <c:pt idx="42">
                  <c:v>120.35661259848038</c:v>
                </c:pt>
                <c:pt idx="43">
                  <c:v>119.44610495052592</c:v>
                </c:pt>
                <c:pt idx="44">
                  <c:v>118.65829949869722</c:v>
                </c:pt>
                <c:pt idx="45">
                  <c:v>120.06604912587741</c:v>
                </c:pt>
                <c:pt idx="46">
                  <c:v>122.01108779578213</c:v>
                </c:pt>
                <c:pt idx="47">
                  <c:v>123.30852695746324</c:v>
                </c:pt>
                <c:pt idx="48">
                  <c:v>124.27826885115256</c:v>
                </c:pt>
                <c:pt idx="49">
                  <c:v>123.08960205745845</c:v>
                </c:pt>
                <c:pt idx="50">
                  <c:v>121.50148751303756</c:v>
                </c:pt>
                <c:pt idx="51">
                  <c:v>114.59506240535899</c:v>
                </c:pt>
                <c:pt idx="52">
                  <c:v>113.00551573751585</c:v>
                </c:pt>
                <c:pt idx="53">
                  <c:v>117.68143384405634</c:v>
                </c:pt>
                <c:pt idx="54">
                  <c:v>121.81599946785624</c:v>
                </c:pt>
                <c:pt idx="55">
                  <c:v>122.19068593773483</c:v>
                </c:pt>
                <c:pt idx="56">
                  <c:v>122.45133549950748</c:v>
                </c:pt>
                <c:pt idx="57">
                  <c:v>125.03838575798802</c:v>
                </c:pt>
                <c:pt idx="58">
                  <c:v>126.1178136577153</c:v>
                </c:pt>
                <c:pt idx="59">
                  <c:v>130.67008353765755</c:v>
                </c:pt>
                <c:pt idx="60">
                  <c:v>131.04334689677756</c:v>
                </c:pt>
                <c:pt idx="61">
                  <c:v>133.19604695159472</c:v>
                </c:pt>
                <c:pt idx="62">
                  <c:v>138.36206032956511</c:v>
                </c:pt>
                <c:pt idx="63">
                  <c:v>140.30009093723294</c:v>
                </c:pt>
                <c:pt idx="64">
                  <c:v>142.68696581210213</c:v>
                </c:pt>
                <c:pt idx="65">
                  <c:v>141.25244469317354</c:v>
                </c:pt>
                <c:pt idx="66">
                  <c:v>137.50189166230859</c:v>
                </c:pt>
                <c:pt idx="67">
                  <c:v>136.83252120929171</c:v>
                </c:pt>
                <c:pt idx="68">
                  <c:v>139.15280582268434</c:v>
                </c:pt>
                <c:pt idx="69">
                  <c:v>143.07376078241091</c:v>
                </c:pt>
                <c:pt idx="70">
                  <c:v>148.40514809649059</c:v>
                </c:pt>
                <c:pt idx="71">
                  <c:v>151.91220437477909</c:v>
                </c:pt>
                <c:pt idx="72">
                  <c:v>153.61874837930952</c:v>
                </c:pt>
                <c:pt idx="73">
                  <c:v>163.42861093779285</c:v>
                </c:pt>
              </c:numCache>
            </c:numRef>
          </c:val>
          <c:smooth val="0"/>
          <c:extLst>
            <c:ext xmlns:c16="http://schemas.microsoft.com/office/drawing/2014/chart" uri="{C3380CC4-5D6E-409C-BE32-E72D297353CC}">
              <c16:uniqueId val="{00000001-EB3B-46D3-B81F-4F84802A55CB}"/>
            </c:ext>
          </c:extLst>
        </c:ser>
        <c:ser>
          <c:idx val="3"/>
          <c:order val="2"/>
          <c:tx>
            <c:strRef>
              <c:f>'c3-36'!$D$15</c:f>
              <c:strCache>
                <c:ptCount val="1"/>
                <c:pt idx="0">
                  <c:v>Cereals</c:v>
                </c:pt>
              </c:strCache>
            </c:strRef>
          </c:tx>
          <c:spPr>
            <a:ln w="28575" cap="rnd">
              <a:solidFill>
                <a:schemeClr val="accent1">
                  <a:lumMod val="60000"/>
                  <a:lumOff val="40000"/>
                </a:schemeClr>
              </a:solidFill>
              <a:round/>
            </a:ln>
            <a:effectLst/>
          </c:spPr>
          <c:marker>
            <c:symbol val="none"/>
          </c:marker>
          <c:cat>
            <c:numRef>
              <c:f>'c3-36'!$A$16:$A$89</c:f>
              <c:numCache>
                <c:formatCode>mmm\-yy</c:formatCode>
                <c:ptCount val="7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numCache>
            </c:numRef>
          </c:cat>
          <c:val>
            <c:numRef>
              <c:f>'c3-36'!$D$16:$D$89</c:f>
              <c:numCache>
                <c:formatCode>0.00</c:formatCode>
                <c:ptCount val="74"/>
                <c:pt idx="0">
                  <c:v>100</c:v>
                </c:pt>
                <c:pt idx="1">
                  <c:v>99.684360246165284</c:v>
                </c:pt>
                <c:pt idx="2">
                  <c:v>98.746274642807592</c:v>
                </c:pt>
                <c:pt idx="3">
                  <c:v>100.975720579496</c:v>
                </c:pt>
                <c:pt idx="4">
                  <c:v>104.04554940690235</c:v>
                </c:pt>
                <c:pt idx="5">
                  <c:v>107.52742204469534</c:v>
                </c:pt>
                <c:pt idx="6">
                  <c:v>103.24794079121251</c:v>
                </c:pt>
                <c:pt idx="7">
                  <c:v>101.97953957037112</c:v>
                </c:pt>
                <c:pt idx="8">
                  <c:v>98.529711954504378</c:v>
                </c:pt>
                <c:pt idx="9">
                  <c:v>99.051375008234999</c:v>
                </c:pt>
                <c:pt idx="10">
                  <c:v>98.176236261678639</c:v>
                </c:pt>
                <c:pt idx="11">
                  <c:v>98.394745602173927</c:v>
                </c:pt>
                <c:pt idx="12">
                  <c:v>97.863341341367587</c:v>
                </c:pt>
                <c:pt idx="13">
                  <c:v>99.324833016608551</c:v>
                </c:pt>
                <c:pt idx="14">
                  <c:v>96.967279945561501</c:v>
                </c:pt>
                <c:pt idx="15">
                  <c:v>95.901598665932639</c:v>
                </c:pt>
                <c:pt idx="16">
                  <c:v>97.439281392274339</c:v>
                </c:pt>
                <c:pt idx="17">
                  <c:v>101.92723662728041</c:v>
                </c:pt>
                <c:pt idx="18">
                  <c:v>106.97771742119761</c:v>
                </c:pt>
                <c:pt idx="19">
                  <c:v>101.86077432490612</c:v>
                </c:pt>
                <c:pt idx="20">
                  <c:v>101.6590504401042</c:v>
                </c:pt>
                <c:pt idx="21">
                  <c:v>101.29868577272411</c:v>
                </c:pt>
                <c:pt idx="22">
                  <c:v>101.69534716898299</c:v>
                </c:pt>
                <c:pt idx="23">
                  <c:v>101.99407037082855</c:v>
                </c:pt>
                <c:pt idx="24">
                  <c:v>100.46148798622248</c:v>
                </c:pt>
                <c:pt idx="25">
                  <c:v>103.80514317757881</c:v>
                </c:pt>
                <c:pt idx="26">
                  <c:v>107.41970630221303</c:v>
                </c:pt>
                <c:pt idx="27">
                  <c:v>109.71236804791185</c:v>
                </c:pt>
                <c:pt idx="28">
                  <c:v>111.3608475233151</c:v>
                </c:pt>
                <c:pt idx="29">
                  <c:v>106.41881253269423</c:v>
                </c:pt>
                <c:pt idx="30">
                  <c:v>104.17424049778965</c:v>
                </c:pt>
                <c:pt idx="31">
                  <c:v>109.2061783752542</c:v>
                </c:pt>
                <c:pt idx="32">
                  <c:v>105.88662610164583</c:v>
                </c:pt>
                <c:pt idx="33">
                  <c:v>106.4433459025927</c:v>
                </c:pt>
                <c:pt idx="34">
                  <c:v>105.13806795408654</c:v>
                </c:pt>
                <c:pt idx="35">
                  <c:v>106.68116498001896</c:v>
                </c:pt>
                <c:pt idx="36">
                  <c:v>109.87711826589155</c:v>
                </c:pt>
                <c:pt idx="37">
                  <c:v>108.76229963831226</c:v>
                </c:pt>
                <c:pt idx="38">
                  <c:v>105.28054755650997</c:v>
                </c:pt>
                <c:pt idx="39">
                  <c:v>102.17247209678439</c:v>
                </c:pt>
                <c:pt idx="40">
                  <c:v>101.96711568152632</c:v>
                </c:pt>
                <c:pt idx="41">
                  <c:v>107.09230506397127</c:v>
                </c:pt>
                <c:pt idx="42">
                  <c:v>105.32248478055519</c:v>
                </c:pt>
                <c:pt idx="43">
                  <c:v>100.00436834741579</c:v>
                </c:pt>
                <c:pt idx="44">
                  <c:v>99.153212172560984</c:v>
                </c:pt>
                <c:pt idx="45">
                  <c:v>103.6235854843371</c:v>
                </c:pt>
                <c:pt idx="46">
                  <c:v>103.18228645509623</c:v>
                </c:pt>
                <c:pt idx="47">
                  <c:v>105.15585071417478</c:v>
                </c:pt>
                <c:pt idx="48">
                  <c:v>109.24487034836716</c:v>
                </c:pt>
                <c:pt idx="49">
                  <c:v>108.03934170436867</c:v>
                </c:pt>
                <c:pt idx="50">
                  <c:v>106.35489351546887</c:v>
                </c:pt>
                <c:pt idx="51">
                  <c:v>108.11627871392511</c:v>
                </c:pt>
                <c:pt idx="52">
                  <c:v>106.34957580589935</c:v>
                </c:pt>
                <c:pt idx="53">
                  <c:v>105.57991168705996</c:v>
                </c:pt>
                <c:pt idx="54">
                  <c:v>105.54082081784088</c:v>
                </c:pt>
                <c:pt idx="55">
                  <c:v>107.65012981389428</c:v>
                </c:pt>
                <c:pt idx="56">
                  <c:v>113.1940661378662</c:v>
                </c:pt>
                <c:pt idx="57">
                  <c:v>121.61466866905471</c:v>
                </c:pt>
                <c:pt idx="58">
                  <c:v>124.60399851822856</c:v>
                </c:pt>
                <c:pt idx="59">
                  <c:v>126.27817715355928</c:v>
                </c:pt>
                <c:pt idx="60">
                  <c:v>133.50129924343045</c:v>
                </c:pt>
                <c:pt idx="61">
                  <c:v>134.71637117919184</c:v>
                </c:pt>
                <c:pt idx="62">
                  <c:v>132.32549458706842</c:v>
                </c:pt>
                <c:pt idx="63">
                  <c:v>134.77358908182541</c:v>
                </c:pt>
                <c:pt idx="64">
                  <c:v>142.77731672688031</c:v>
                </c:pt>
                <c:pt idx="65">
                  <c:v>139.16690365483149</c:v>
                </c:pt>
                <c:pt idx="66">
                  <c:v>134.83374661972428</c:v>
                </c:pt>
                <c:pt idx="67">
                  <c:v>139.24553487412666</c:v>
                </c:pt>
                <c:pt idx="68">
                  <c:v>141.86058717490852</c:v>
                </c:pt>
                <c:pt idx="69">
                  <c:v>146.45889067367841</c:v>
                </c:pt>
                <c:pt idx="70">
                  <c:v>151.0530932307569</c:v>
                </c:pt>
                <c:pt idx="71">
                  <c:v>150.0388068398816</c:v>
                </c:pt>
                <c:pt idx="72">
                  <c:v>147.72635901573346</c:v>
                </c:pt>
                <c:pt idx="73">
                  <c:v>152.12571126870637</c:v>
                </c:pt>
              </c:numCache>
            </c:numRef>
          </c:val>
          <c:smooth val="0"/>
          <c:extLst>
            <c:ext xmlns:c16="http://schemas.microsoft.com/office/drawing/2014/chart" uri="{C3380CC4-5D6E-409C-BE32-E72D297353CC}">
              <c16:uniqueId val="{00000002-EB3B-46D3-B81F-4F84802A55CB}"/>
            </c:ext>
          </c:extLst>
        </c:ser>
        <c:ser>
          <c:idx val="4"/>
          <c:order val="3"/>
          <c:tx>
            <c:strRef>
              <c:f>'c3-36'!$E$15</c:f>
              <c:strCache>
                <c:ptCount val="1"/>
                <c:pt idx="0">
                  <c:v>Vegetable oil</c:v>
                </c:pt>
              </c:strCache>
            </c:strRef>
          </c:tx>
          <c:spPr>
            <a:ln w="28575" cap="rnd">
              <a:solidFill>
                <a:schemeClr val="accent4"/>
              </a:solidFill>
              <a:prstDash val="sysDot"/>
              <a:round/>
            </a:ln>
            <a:effectLst/>
          </c:spPr>
          <c:marker>
            <c:symbol val="none"/>
          </c:marker>
          <c:cat>
            <c:numRef>
              <c:f>'c3-36'!$A$16:$A$89</c:f>
              <c:numCache>
                <c:formatCode>mmm\-yy</c:formatCode>
                <c:ptCount val="7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numCache>
            </c:numRef>
          </c:cat>
          <c:val>
            <c:numRef>
              <c:f>'c3-36'!$E$16:$E$89</c:f>
              <c:numCache>
                <c:formatCode>0.00</c:formatCode>
                <c:ptCount val="74"/>
                <c:pt idx="0">
                  <c:v>100</c:v>
                </c:pt>
                <c:pt idx="1">
                  <c:v>108.04353522970472</c:v>
                </c:pt>
                <c:pt idx="2">
                  <c:v>114.13048769233281</c:v>
                </c:pt>
                <c:pt idx="3">
                  <c:v>118.6169851171484</c:v>
                </c:pt>
                <c:pt idx="4">
                  <c:v>116.7253774918622</c:v>
                </c:pt>
                <c:pt idx="5">
                  <c:v>114.8156314543384</c:v>
                </c:pt>
                <c:pt idx="6">
                  <c:v>111.26958828056939</c:v>
                </c:pt>
                <c:pt idx="7">
                  <c:v>120.04383675171377</c:v>
                </c:pt>
                <c:pt idx="8">
                  <c:v>122.31079111164784</c:v>
                </c:pt>
                <c:pt idx="9">
                  <c:v>119.4115563445056</c:v>
                </c:pt>
                <c:pt idx="10">
                  <c:v>124.46988483362442</c:v>
                </c:pt>
                <c:pt idx="11">
                  <c:v>129.27499733420674</c:v>
                </c:pt>
                <c:pt idx="12">
                  <c:v>127.09748327776163</c:v>
                </c:pt>
                <c:pt idx="13">
                  <c:v>122.3135350134106</c:v>
                </c:pt>
                <c:pt idx="14">
                  <c:v>115.08776316107028</c:v>
                </c:pt>
                <c:pt idx="15">
                  <c:v>110.54143953835671</c:v>
                </c:pt>
                <c:pt idx="16">
                  <c:v>115.50866546173373</c:v>
                </c:pt>
                <c:pt idx="17">
                  <c:v>110.42223667232183</c:v>
                </c:pt>
                <c:pt idx="18">
                  <c:v>109.5008230725244</c:v>
                </c:pt>
                <c:pt idx="19">
                  <c:v>112.33550043217629</c:v>
                </c:pt>
                <c:pt idx="20">
                  <c:v>117.62990875929979</c:v>
                </c:pt>
                <c:pt idx="21">
                  <c:v>116.31781928340123</c:v>
                </c:pt>
                <c:pt idx="22">
                  <c:v>117.65022956828608</c:v>
                </c:pt>
                <c:pt idx="23">
                  <c:v>110.97789335558907</c:v>
                </c:pt>
                <c:pt idx="24">
                  <c:v>106.42903816129426</c:v>
                </c:pt>
                <c:pt idx="25">
                  <c:v>103.55746648897389</c:v>
                </c:pt>
                <c:pt idx="26">
                  <c:v>103.29158623433679</c:v>
                </c:pt>
                <c:pt idx="27">
                  <c:v>101.84722361244367</c:v>
                </c:pt>
                <c:pt idx="28">
                  <c:v>99.822666478924475</c:v>
                </c:pt>
                <c:pt idx="29">
                  <c:v>96.76870334819651</c:v>
                </c:pt>
                <c:pt idx="30">
                  <c:v>94.132208873995111</c:v>
                </c:pt>
                <c:pt idx="31">
                  <c:v>91.457350303403047</c:v>
                </c:pt>
                <c:pt idx="32">
                  <c:v>89.18697532348267</c:v>
                </c:pt>
                <c:pt idx="33">
                  <c:v>88.096969118695725</c:v>
                </c:pt>
                <c:pt idx="34">
                  <c:v>82.965281440411317</c:v>
                </c:pt>
                <c:pt idx="35">
                  <c:v>83.230380607734332</c:v>
                </c:pt>
                <c:pt idx="36">
                  <c:v>88.949438152926092</c:v>
                </c:pt>
                <c:pt idx="37">
                  <c:v>90.640889650192065</c:v>
                </c:pt>
                <c:pt idx="38">
                  <c:v>86.905808479047465</c:v>
                </c:pt>
                <c:pt idx="39">
                  <c:v>87.679458415023333</c:v>
                </c:pt>
                <c:pt idx="40">
                  <c:v>87.002708823609851</c:v>
                </c:pt>
                <c:pt idx="41">
                  <c:v>85.850527602105203</c:v>
                </c:pt>
                <c:pt idx="42">
                  <c:v>86.547041188438698</c:v>
                </c:pt>
                <c:pt idx="43">
                  <c:v>91.533334385427239</c:v>
                </c:pt>
                <c:pt idx="44">
                  <c:v>92.97289729463634</c:v>
                </c:pt>
                <c:pt idx="45">
                  <c:v>93.217731919976885</c:v>
                </c:pt>
                <c:pt idx="46">
                  <c:v>103.25280171672632</c:v>
                </c:pt>
                <c:pt idx="47">
                  <c:v>112.49034748504032</c:v>
                </c:pt>
                <c:pt idx="48">
                  <c:v>121.10228094146763</c:v>
                </c:pt>
                <c:pt idx="49">
                  <c:v>108.65132049507042</c:v>
                </c:pt>
                <c:pt idx="50">
                  <c:v>95.14303541399623</c:v>
                </c:pt>
                <c:pt idx="51">
                  <c:v>90.41257802291824</c:v>
                </c:pt>
                <c:pt idx="52">
                  <c:v>86.616097932460235</c:v>
                </c:pt>
                <c:pt idx="53">
                  <c:v>96.467096101010128</c:v>
                </c:pt>
                <c:pt idx="54">
                  <c:v>103.8031873568556</c:v>
                </c:pt>
                <c:pt idx="55">
                  <c:v>109.93045930056017</c:v>
                </c:pt>
                <c:pt idx="56">
                  <c:v>116.49555288902232</c:v>
                </c:pt>
                <c:pt idx="57">
                  <c:v>118.56036348917638</c:v>
                </c:pt>
                <c:pt idx="58">
                  <c:v>135.7715704412233</c:v>
                </c:pt>
                <c:pt idx="59">
                  <c:v>146.12500180124215</c:v>
                </c:pt>
                <c:pt idx="60">
                  <c:v>152.24139589919338</c:v>
                </c:pt>
                <c:pt idx="61">
                  <c:v>161.65594000824615</c:v>
                </c:pt>
                <c:pt idx="62">
                  <c:v>174.63503955726776</c:v>
                </c:pt>
                <c:pt idx="63">
                  <c:v>177.80246041001556</c:v>
                </c:pt>
                <c:pt idx="64">
                  <c:v>191.70795868339013</c:v>
                </c:pt>
                <c:pt idx="65">
                  <c:v>172.85748664199835</c:v>
                </c:pt>
                <c:pt idx="66">
                  <c:v>170.46217720860145</c:v>
                </c:pt>
                <c:pt idx="67">
                  <c:v>181.82676203651067</c:v>
                </c:pt>
                <c:pt idx="68">
                  <c:v>184.79603198265838</c:v>
                </c:pt>
                <c:pt idx="69">
                  <c:v>202.62832185431617</c:v>
                </c:pt>
                <c:pt idx="70">
                  <c:v>202.31885820667671</c:v>
                </c:pt>
                <c:pt idx="71">
                  <c:v>195.68682625690326</c:v>
                </c:pt>
                <c:pt idx="72">
                  <c:v>200.46832065210208</c:v>
                </c:pt>
                <c:pt idx="73">
                  <c:v>217.46993838013995</c:v>
                </c:pt>
              </c:numCache>
            </c:numRef>
          </c:val>
          <c:smooth val="0"/>
          <c:extLst>
            <c:ext xmlns:c16="http://schemas.microsoft.com/office/drawing/2014/chart" uri="{C3380CC4-5D6E-409C-BE32-E72D297353CC}">
              <c16:uniqueId val="{00000003-EB3B-46D3-B81F-4F84802A55CB}"/>
            </c:ext>
          </c:extLst>
        </c:ser>
        <c:ser>
          <c:idx val="5"/>
          <c:order val="4"/>
          <c:tx>
            <c:strRef>
              <c:f>'c3-36'!$F$15</c:f>
              <c:strCache>
                <c:ptCount val="1"/>
                <c:pt idx="0">
                  <c:v>Sugar</c:v>
                </c:pt>
              </c:strCache>
            </c:strRef>
          </c:tx>
          <c:spPr>
            <a:ln w="28575" cap="rnd">
              <a:solidFill>
                <a:schemeClr val="accent6"/>
              </a:solidFill>
              <a:prstDash val="sysDash"/>
              <a:round/>
            </a:ln>
            <a:effectLst/>
          </c:spPr>
          <c:marker>
            <c:symbol val="none"/>
          </c:marker>
          <c:cat>
            <c:numRef>
              <c:f>'c3-36'!$A$16:$A$89</c:f>
              <c:numCache>
                <c:formatCode>mmm\-yy</c:formatCode>
                <c:ptCount val="7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numCache>
            </c:numRef>
          </c:cat>
          <c:val>
            <c:numRef>
              <c:f>'c3-36'!$F$16:$F$89</c:f>
              <c:numCache>
                <c:formatCode>0.00</c:formatCode>
                <c:ptCount val="74"/>
                <c:pt idx="0">
                  <c:v>100</c:v>
                </c:pt>
                <c:pt idx="1">
                  <c:v>93.837797340325878</c:v>
                </c:pt>
                <c:pt idx="2">
                  <c:v>109.87706243934005</c:v>
                </c:pt>
                <c:pt idx="3">
                  <c:v>107.97864768683274</c:v>
                </c:pt>
                <c:pt idx="4">
                  <c:v>120.58063307735529</c:v>
                </c:pt>
                <c:pt idx="5">
                  <c:v>138.44386929796184</c:v>
                </c:pt>
                <c:pt idx="6">
                  <c:v>139.80681240467715</c:v>
                </c:pt>
                <c:pt idx="7">
                  <c:v>143.2647377378926</c:v>
                </c:pt>
                <c:pt idx="8">
                  <c:v>152.8760918796506</c:v>
                </c:pt>
                <c:pt idx="9">
                  <c:v>158.14946619217082</c:v>
                </c:pt>
                <c:pt idx="10">
                  <c:v>144.02135231316723</c:v>
                </c:pt>
                <c:pt idx="11">
                  <c:v>131.6903914590747</c:v>
                </c:pt>
                <c:pt idx="12">
                  <c:v>139.82578573605335</c:v>
                </c:pt>
                <c:pt idx="13">
                  <c:v>139.52057792232441</c:v>
                </c:pt>
                <c:pt idx="14">
                  <c:v>124.33018171303002</c:v>
                </c:pt>
                <c:pt idx="15">
                  <c:v>113.05788155771953</c:v>
                </c:pt>
                <c:pt idx="16">
                  <c:v>110.45087333998178</c:v>
                </c:pt>
                <c:pt idx="17">
                  <c:v>95.596553135317876</c:v>
                </c:pt>
                <c:pt idx="18">
                  <c:v>100.55484043307077</c:v>
                </c:pt>
                <c:pt idx="19">
                  <c:v>98.813521361459664</c:v>
                </c:pt>
                <c:pt idx="20">
                  <c:v>98.946932315678751</c:v>
                </c:pt>
                <c:pt idx="21">
                  <c:v>98.600551813070837</c:v>
                </c:pt>
                <c:pt idx="22">
                  <c:v>103.06435005639155</c:v>
                </c:pt>
                <c:pt idx="23">
                  <c:v>98.887822862483375</c:v>
                </c:pt>
                <c:pt idx="24">
                  <c:v>92.652432375315684</c:v>
                </c:pt>
                <c:pt idx="25">
                  <c:v>89.177144191472223</c:v>
                </c:pt>
                <c:pt idx="26">
                  <c:v>85.973340879944189</c:v>
                </c:pt>
                <c:pt idx="27">
                  <c:v>81.627077872173075</c:v>
                </c:pt>
                <c:pt idx="28">
                  <c:v>81.228547075023513</c:v>
                </c:pt>
                <c:pt idx="29">
                  <c:v>82.206370852315501</c:v>
                </c:pt>
                <c:pt idx="30">
                  <c:v>77.040984723974518</c:v>
                </c:pt>
                <c:pt idx="31">
                  <c:v>72.896567663573464</c:v>
                </c:pt>
                <c:pt idx="32">
                  <c:v>74.779521715549322</c:v>
                </c:pt>
                <c:pt idx="33">
                  <c:v>81.286234407910939</c:v>
                </c:pt>
                <c:pt idx="34">
                  <c:v>84.857169983070307</c:v>
                </c:pt>
                <c:pt idx="35">
                  <c:v>83.209643667653992</c:v>
                </c:pt>
                <c:pt idx="36">
                  <c:v>86.257856319008312</c:v>
                </c:pt>
                <c:pt idx="37">
                  <c:v>87.308021101676786</c:v>
                </c:pt>
                <c:pt idx="38">
                  <c:v>85.518078037959427</c:v>
                </c:pt>
                <c:pt idx="39">
                  <c:v>86.163054023543197</c:v>
                </c:pt>
                <c:pt idx="40">
                  <c:v>83.422961870744786</c:v>
                </c:pt>
                <c:pt idx="41">
                  <c:v>86.911074716148605</c:v>
                </c:pt>
                <c:pt idx="42">
                  <c:v>86.351196026464834</c:v>
                </c:pt>
                <c:pt idx="43">
                  <c:v>82.872496929334389</c:v>
                </c:pt>
                <c:pt idx="44">
                  <c:v>79.917898200160991</c:v>
                </c:pt>
                <c:pt idx="45">
                  <c:v>84.549287599896331</c:v>
                </c:pt>
                <c:pt idx="46">
                  <c:v>86.091551831418158</c:v>
                </c:pt>
                <c:pt idx="47">
                  <c:v>90.230815189790917</c:v>
                </c:pt>
                <c:pt idx="48">
                  <c:v>95.638916707569095</c:v>
                </c:pt>
                <c:pt idx="49">
                  <c:v>99.908862429725147</c:v>
                </c:pt>
                <c:pt idx="50">
                  <c:v>80.785074287174041</c:v>
                </c:pt>
                <c:pt idx="51">
                  <c:v>69.024452467343963</c:v>
                </c:pt>
                <c:pt idx="52">
                  <c:v>74.122004386348834</c:v>
                </c:pt>
                <c:pt idx="53">
                  <c:v>81.873612343016617</c:v>
                </c:pt>
                <c:pt idx="54">
                  <c:v>83.04401857292136</c:v>
                </c:pt>
                <c:pt idx="55">
                  <c:v>88.596244367571757</c:v>
                </c:pt>
                <c:pt idx="56">
                  <c:v>86.265565295034179</c:v>
                </c:pt>
                <c:pt idx="57">
                  <c:v>92.547247356418239</c:v>
                </c:pt>
                <c:pt idx="58">
                  <c:v>95.625701818692406</c:v>
                </c:pt>
                <c:pt idx="59">
                  <c:v>95.202518051641235</c:v>
                </c:pt>
                <c:pt idx="60">
                  <c:v>101.25278617789182</c:v>
                </c:pt>
                <c:pt idx="61">
                  <c:v>107.72125204479362</c:v>
                </c:pt>
                <c:pt idx="62">
                  <c:v>103.44453018137105</c:v>
                </c:pt>
                <c:pt idx="63">
                  <c:v>107.51938976979771</c:v>
                </c:pt>
                <c:pt idx="64">
                  <c:v>114.84521573874255</c:v>
                </c:pt>
                <c:pt idx="65">
                  <c:v>115.84797314375467</c:v>
                </c:pt>
                <c:pt idx="66">
                  <c:v>117.80508940632741</c:v>
                </c:pt>
                <c:pt idx="67">
                  <c:v>129.62340971215662</c:v>
                </c:pt>
                <c:pt idx="68">
                  <c:v>130.31913883177296</c:v>
                </c:pt>
                <c:pt idx="69">
                  <c:v>128.03518833060622</c:v>
                </c:pt>
                <c:pt idx="70">
                  <c:v>129.23924624175984</c:v>
                </c:pt>
                <c:pt idx="71">
                  <c:v>125.20401734798557</c:v>
                </c:pt>
                <c:pt idx="72">
                  <c:v>119.15863910718367</c:v>
                </c:pt>
                <c:pt idx="73">
                  <c:v>116.94067900849501</c:v>
                </c:pt>
              </c:numCache>
            </c:numRef>
          </c:val>
          <c:smooth val="0"/>
          <c:extLst>
            <c:ext xmlns:c16="http://schemas.microsoft.com/office/drawing/2014/chart" uri="{C3380CC4-5D6E-409C-BE32-E72D297353CC}">
              <c16:uniqueId val="{00000004-EB3B-46D3-B81F-4F84802A55CB}"/>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225"/>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25"/>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5734268467451253"/>
        </c:manualLayout>
      </c:layout>
      <c:lineChart>
        <c:grouping val="standard"/>
        <c:varyColors val="0"/>
        <c:ser>
          <c:idx val="0"/>
          <c:order val="0"/>
          <c:tx>
            <c:strRef>
              <c:f>'c3-37'!$B$14</c:f>
              <c:strCache>
                <c:ptCount val="1"/>
                <c:pt idx="0">
                  <c:v>Állati eredetű termékek</c:v>
                </c:pt>
              </c:strCache>
            </c:strRef>
          </c:tx>
          <c:spPr>
            <a:ln w="28575" cap="rnd">
              <a:solidFill>
                <a:schemeClr val="accent1"/>
              </a:solidFill>
              <a:round/>
            </a:ln>
            <a:effectLst/>
          </c:spPr>
          <c:marker>
            <c:symbol val="none"/>
          </c:marker>
          <c:cat>
            <c:numRef>
              <c:f>'c3-37'!$A$16:$A$64</c:f>
              <c:numCache>
                <c:formatCode>mmm\-yy</c:formatCode>
                <c:ptCount val="4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numCache>
            </c:numRef>
          </c:cat>
          <c:val>
            <c:numRef>
              <c:f>'c3-37'!$B$16:$B$64</c:f>
              <c:numCache>
                <c:formatCode>0.00</c:formatCode>
                <c:ptCount val="49"/>
                <c:pt idx="0">
                  <c:v>1</c:v>
                </c:pt>
                <c:pt idx="1">
                  <c:v>1.0123418309424694</c:v>
                </c:pt>
                <c:pt idx="2">
                  <c:v>1.0085649844342999</c:v>
                </c:pt>
                <c:pt idx="3">
                  <c:v>0.99063602950040175</c:v>
                </c:pt>
                <c:pt idx="4">
                  <c:v>0.97466966319970172</c:v>
                </c:pt>
                <c:pt idx="5">
                  <c:v>0.98427322855806509</c:v>
                </c:pt>
                <c:pt idx="6">
                  <c:v>0.99642393865266898</c:v>
                </c:pt>
                <c:pt idx="7">
                  <c:v>0.99487259208130718</c:v>
                </c:pt>
                <c:pt idx="8">
                  <c:v>0.9940846139731</c:v>
                </c:pt>
                <c:pt idx="9">
                  <c:v>0.99381220676343451</c:v>
                </c:pt>
                <c:pt idx="10">
                  <c:v>0.9900579815151731</c:v>
                </c:pt>
                <c:pt idx="11">
                  <c:v>0.99623013309120789</c:v>
                </c:pt>
                <c:pt idx="12">
                  <c:v>0.992500186099877</c:v>
                </c:pt>
                <c:pt idx="13">
                  <c:v>0.98801773711395957</c:v>
                </c:pt>
                <c:pt idx="14">
                  <c:v>0.99077870365792742</c:v>
                </c:pt>
                <c:pt idx="15">
                  <c:v>1.059810894001447</c:v>
                </c:pt>
                <c:pt idx="16">
                  <c:v>1.0835834110305791</c:v>
                </c:pt>
                <c:pt idx="17">
                  <c:v>1.0728774803983201</c:v>
                </c:pt>
                <c:pt idx="18">
                  <c:v>1.0792098351584447</c:v>
                </c:pt>
                <c:pt idx="19">
                  <c:v>1.09606982589603</c:v>
                </c:pt>
                <c:pt idx="20">
                  <c:v>1.1048321982363045</c:v>
                </c:pt>
                <c:pt idx="21">
                  <c:v>1.1349513379032621</c:v>
                </c:pt>
                <c:pt idx="22">
                  <c:v>1.142620886196122</c:v>
                </c:pt>
                <c:pt idx="23">
                  <c:v>1.1685665929350069</c:v>
                </c:pt>
                <c:pt idx="24">
                  <c:v>1.145200808537487</c:v>
                </c:pt>
                <c:pt idx="25">
                  <c:v>1.1618779642799393</c:v>
                </c:pt>
                <c:pt idx="26">
                  <c:v>1.1724687174561625</c:v>
                </c:pt>
                <c:pt idx="27">
                  <c:v>1.1564070014908483</c:v>
                </c:pt>
                <c:pt idx="28">
                  <c:v>1.0842210824657179</c:v>
                </c:pt>
                <c:pt idx="29">
                  <c:v>1.074380921626108</c:v>
                </c:pt>
                <c:pt idx="30">
                  <c:v>1.0591799789482601</c:v>
                </c:pt>
                <c:pt idx="31">
                  <c:v>1.0583282064785757</c:v>
                </c:pt>
                <c:pt idx="32">
                  <c:v>1.0525872479362295</c:v>
                </c:pt>
                <c:pt idx="33">
                  <c:v>1.044548044056743</c:v>
                </c:pt>
                <c:pt idx="34">
                  <c:v>1.0678050078958341</c:v>
                </c:pt>
                <c:pt idx="35">
                  <c:v>1.0427962484023923</c:v>
                </c:pt>
                <c:pt idx="36">
                  <c:v>1.0258598579839651</c:v>
                </c:pt>
                <c:pt idx="37">
                  <c:v>1.0345531330743036</c:v>
                </c:pt>
                <c:pt idx="38">
                  <c:v>1.1057618200275834</c:v>
                </c:pt>
                <c:pt idx="39">
                  <c:v>1.1205138333950206</c:v>
                </c:pt>
                <c:pt idx="40">
                  <c:v>1.1161038595428665</c:v>
                </c:pt>
                <c:pt idx="41">
                  <c:v>1.1263217429424663</c:v>
                </c:pt>
                <c:pt idx="42">
                  <c:v>1.1211656301211872</c:v>
                </c:pt>
                <c:pt idx="43">
                  <c:v>1.1110644077831981</c:v>
                </c:pt>
                <c:pt idx="44">
                  <c:v>1.1176230143831316</c:v>
                </c:pt>
                <c:pt idx="45">
                  <c:v>1.1193495680015577</c:v>
                </c:pt>
                <c:pt idx="46">
                  <c:v>1.1420327136615702</c:v>
                </c:pt>
                <c:pt idx="47">
                  <c:v>1.1607100428692794</c:v>
                </c:pt>
                <c:pt idx="48" formatCode="0.0">
                  <c:v>1.1999780005333813</c:v>
                </c:pt>
              </c:numCache>
            </c:numRef>
          </c:val>
          <c:smooth val="0"/>
          <c:extLst>
            <c:ext xmlns:c16="http://schemas.microsoft.com/office/drawing/2014/chart" uri="{C3380CC4-5D6E-409C-BE32-E72D297353CC}">
              <c16:uniqueId val="{00000000-6F36-435B-A503-363CB4C24BFC}"/>
            </c:ext>
          </c:extLst>
        </c:ser>
        <c:ser>
          <c:idx val="1"/>
          <c:order val="1"/>
          <c:tx>
            <c:strRef>
              <c:f>'c3-37'!$C$14</c:f>
              <c:strCache>
                <c:ptCount val="1"/>
                <c:pt idx="0">
                  <c:v>Szezonális termékek</c:v>
                </c:pt>
              </c:strCache>
            </c:strRef>
          </c:tx>
          <c:spPr>
            <a:ln w="28575" cap="rnd">
              <a:solidFill>
                <a:schemeClr val="tx2"/>
              </a:solidFill>
              <a:round/>
            </a:ln>
            <a:effectLst/>
          </c:spPr>
          <c:marker>
            <c:symbol val="none"/>
          </c:marker>
          <c:cat>
            <c:numRef>
              <c:f>'c3-37'!$A$16:$A$64</c:f>
              <c:numCache>
                <c:formatCode>mmm\-yy</c:formatCode>
                <c:ptCount val="4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numCache>
            </c:numRef>
          </c:cat>
          <c:val>
            <c:numRef>
              <c:f>'c3-37'!$C$16:$C$64</c:f>
              <c:numCache>
                <c:formatCode>0.00</c:formatCode>
                <c:ptCount val="49"/>
                <c:pt idx="0">
                  <c:v>1</c:v>
                </c:pt>
                <c:pt idx="1">
                  <c:v>1.0084275608638529</c:v>
                </c:pt>
                <c:pt idx="2">
                  <c:v>1.0172161551905432</c:v>
                </c:pt>
                <c:pt idx="3">
                  <c:v>1.0072468805522607</c:v>
                </c:pt>
                <c:pt idx="4">
                  <c:v>1.1226307999917085</c:v>
                </c:pt>
                <c:pt idx="5">
                  <c:v>1.1408759785867475</c:v>
                </c:pt>
                <c:pt idx="6">
                  <c:v>1.1759893372865513</c:v>
                </c:pt>
                <c:pt idx="7">
                  <c:v>1.2682388878082678</c:v>
                </c:pt>
                <c:pt idx="8">
                  <c:v>1.2689267631860588</c:v>
                </c:pt>
                <c:pt idx="9">
                  <c:v>1.3346360228077934</c:v>
                </c:pt>
                <c:pt idx="10">
                  <c:v>1.3565586374258343</c:v>
                </c:pt>
                <c:pt idx="11">
                  <c:v>1.2958011211150309</c:v>
                </c:pt>
                <c:pt idx="12">
                  <c:v>1.4025811775470058</c:v>
                </c:pt>
                <c:pt idx="13">
                  <c:v>1.4706879011355918</c:v>
                </c:pt>
                <c:pt idx="14">
                  <c:v>1.4605391413336144</c:v>
                </c:pt>
                <c:pt idx="15">
                  <c:v>1.4535810455293146</c:v>
                </c:pt>
                <c:pt idx="16">
                  <c:v>1.449535379762533</c:v>
                </c:pt>
                <c:pt idx="17">
                  <c:v>1.3946664842662193</c:v>
                </c:pt>
                <c:pt idx="18">
                  <c:v>1.4822626593458681</c:v>
                </c:pt>
                <c:pt idx="19">
                  <c:v>1.3819434050777721</c:v>
                </c:pt>
                <c:pt idx="20">
                  <c:v>1.3499221044099132</c:v>
                </c:pt>
                <c:pt idx="21">
                  <c:v>1.3604503845345859</c:v>
                </c:pt>
                <c:pt idx="22">
                  <c:v>1.4155943377985667</c:v>
                </c:pt>
                <c:pt idx="23">
                  <c:v>1.3908726123887285</c:v>
                </c:pt>
                <c:pt idx="24">
                  <c:v>1.3974347854889468</c:v>
                </c:pt>
                <c:pt idx="25">
                  <c:v>1.4148028549313409</c:v>
                </c:pt>
                <c:pt idx="26">
                  <c:v>1.4706787624112738</c:v>
                </c:pt>
                <c:pt idx="27">
                  <c:v>1.6092961925281308</c:v>
                </c:pt>
                <c:pt idx="28">
                  <c:v>1.5874277009092905</c:v>
                </c:pt>
                <c:pt idx="29">
                  <c:v>1.4082521180979608</c:v>
                </c:pt>
                <c:pt idx="30">
                  <c:v>1.4028560753889812</c:v>
                </c:pt>
                <c:pt idx="31">
                  <c:v>1.4153996228275059</c:v>
                </c:pt>
                <c:pt idx="32">
                  <c:v>1.4200901687994618</c:v>
                </c:pt>
                <c:pt idx="33">
                  <c:v>1.3695241978465433</c:v>
                </c:pt>
                <c:pt idx="34">
                  <c:v>1.3359870984053552</c:v>
                </c:pt>
                <c:pt idx="35">
                  <c:v>1.3419562189088363</c:v>
                </c:pt>
                <c:pt idx="36">
                  <c:v>1.4439532013080085</c:v>
                </c:pt>
                <c:pt idx="37">
                  <c:v>1.4312601213318989</c:v>
                </c:pt>
                <c:pt idx="38">
                  <c:v>1.4423218604469921</c:v>
                </c:pt>
                <c:pt idx="39">
                  <c:v>1.4110231339751829</c:v>
                </c:pt>
                <c:pt idx="40">
                  <c:v>1.4725278410560927</c:v>
                </c:pt>
                <c:pt idx="41">
                  <c:v>1.5572995349829224</c:v>
                </c:pt>
                <c:pt idx="42">
                  <c:v>1.5527231282297755</c:v>
                </c:pt>
                <c:pt idx="43">
                  <c:v>1.6117336655456154</c:v>
                </c:pt>
                <c:pt idx="44">
                  <c:v>1.5945595580912286</c:v>
                </c:pt>
                <c:pt idx="45">
                  <c:v>1.5429814758351392</c:v>
                </c:pt>
                <c:pt idx="46">
                  <c:v>1.6008885721674433</c:v>
                </c:pt>
                <c:pt idx="47">
                  <c:v>1.6261371450895123</c:v>
                </c:pt>
                <c:pt idx="48" formatCode="0.0">
                  <c:v>1.5739966072403049</c:v>
                </c:pt>
              </c:numCache>
            </c:numRef>
          </c:val>
          <c:smooth val="0"/>
          <c:extLst>
            <c:ext xmlns:c16="http://schemas.microsoft.com/office/drawing/2014/chart" uri="{C3380CC4-5D6E-409C-BE32-E72D297353CC}">
              <c16:uniqueId val="{00000001-6F36-435B-A503-363CB4C24BFC}"/>
            </c:ext>
          </c:extLst>
        </c:ser>
        <c:ser>
          <c:idx val="2"/>
          <c:order val="2"/>
          <c:tx>
            <c:strRef>
              <c:f>'c3-37'!$D$14</c:f>
              <c:strCache>
                <c:ptCount val="1"/>
                <c:pt idx="0">
                  <c:v>Gabona</c:v>
                </c:pt>
              </c:strCache>
            </c:strRef>
          </c:tx>
          <c:spPr>
            <a:ln w="28575" cap="rnd">
              <a:solidFill>
                <a:schemeClr val="accent6"/>
              </a:solidFill>
              <a:round/>
            </a:ln>
            <a:effectLst/>
          </c:spPr>
          <c:marker>
            <c:symbol val="none"/>
          </c:marker>
          <c:cat>
            <c:numRef>
              <c:f>'c3-37'!$A$16:$A$64</c:f>
              <c:numCache>
                <c:formatCode>mmm\-yy</c:formatCode>
                <c:ptCount val="4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numCache>
            </c:numRef>
          </c:cat>
          <c:val>
            <c:numRef>
              <c:f>'c3-37'!$D$16:$D$64</c:f>
              <c:numCache>
                <c:formatCode>0.00</c:formatCode>
                <c:ptCount val="49"/>
                <c:pt idx="0">
                  <c:v>1</c:v>
                </c:pt>
                <c:pt idx="1">
                  <c:v>1.0053700997365431</c:v>
                </c:pt>
                <c:pt idx="2">
                  <c:v>0.97673882009685065</c:v>
                </c:pt>
                <c:pt idx="3">
                  <c:v>1.0169826633373775</c:v>
                </c:pt>
                <c:pt idx="4">
                  <c:v>1.0165768585640422</c:v>
                </c:pt>
                <c:pt idx="5">
                  <c:v>1.0075532271734668</c:v>
                </c:pt>
                <c:pt idx="6">
                  <c:v>1.0415787533430509</c:v>
                </c:pt>
                <c:pt idx="7">
                  <c:v>1.0831657148719334</c:v>
                </c:pt>
                <c:pt idx="8">
                  <c:v>1.0900663063648373</c:v>
                </c:pt>
                <c:pt idx="9">
                  <c:v>1.1070849848796407</c:v>
                </c:pt>
                <c:pt idx="10">
                  <c:v>1.0971420705429473</c:v>
                </c:pt>
                <c:pt idx="11">
                  <c:v>1.0982254183226556</c:v>
                </c:pt>
                <c:pt idx="12">
                  <c:v>1.1120872570482516</c:v>
                </c:pt>
                <c:pt idx="13">
                  <c:v>1.1211673342879866</c:v>
                </c:pt>
                <c:pt idx="14">
                  <c:v>1.1171580250082545</c:v>
                </c:pt>
                <c:pt idx="15">
                  <c:v>1.0998464785064874</c:v>
                </c:pt>
                <c:pt idx="16">
                  <c:v>1.1141716180702756</c:v>
                </c:pt>
                <c:pt idx="17">
                  <c:v>1.1267767577298156</c:v>
                </c:pt>
                <c:pt idx="18">
                  <c:v>1.1036911792594624</c:v>
                </c:pt>
                <c:pt idx="19">
                  <c:v>1.1016089122626931</c:v>
                </c:pt>
                <c:pt idx="20">
                  <c:v>1.0975211339362134</c:v>
                </c:pt>
                <c:pt idx="21">
                  <c:v>1.0918955291084176</c:v>
                </c:pt>
                <c:pt idx="22">
                  <c:v>1.1039987840318697</c:v>
                </c:pt>
                <c:pt idx="23">
                  <c:v>1.0965332261929726</c:v>
                </c:pt>
                <c:pt idx="24">
                  <c:v>1.1195932046167922</c:v>
                </c:pt>
                <c:pt idx="25">
                  <c:v>1.0892408127193176</c:v>
                </c:pt>
                <c:pt idx="26">
                  <c:v>1.1320700846560334</c:v>
                </c:pt>
                <c:pt idx="27">
                  <c:v>1.142352086546699</c:v>
                </c:pt>
                <c:pt idx="28">
                  <c:v>1.1656255717988584</c:v>
                </c:pt>
                <c:pt idx="29">
                  <c:v>1.1759423772487385</c:v>
                </c:pt>
                <c:pt idx="30">
                  <c:v>1.2135747665103214</c:v>
                </c:pt>
                <c:pt idx="31">
                  <c:v>1.2274319806757854</c:v>
                </c:pt>
                <c:pt idx="32">
                  <c:v>1.2574752616068257</c:v>
                </c:pt>
                <c:pt idx="33">
                  <c:v>1.2843321112309392</c:v>
                </c:pt>
                <c:pt idx="34">
                  <c:v>1.3230607516537547</c:v>
                </c:pt>
                <c:pt idx="35">
                  <c:v>1.3577425015807516</c:v>
                </c:pt>
                <c:pt idx="36">
                  <c:v>1.4031056759545244</c:v>
                </c:pt>
                <c:pt idx="37">
                  <c:v>1.4873529316551057</c:v>
                </c:pt>
                <c:pt idx="38">
                  <c:v>1.5225538838128498</c:v>
                </c:pt>
                <c:pt idx="39">
                  <c:v>1.5570672623668649</c:v>
                </c:pt>
                <c:pt idx="40">
                  <c:v>1.569268811315726</c:v>
                </c:pt>
                <c:pt idx="41">
                  <c:v>1.6209878771872324</c:v>
                </c:pt>
                <c:pt idx="42">
                  <c:v>1.662613020427359</c:v>
                </c:pt>
                <c:pt idx="43">
                  <c:v>1.7315916349580527</c:v>
                </c:pt>
                <c:pt idx="44">
                  <c:v>1.787002044636262</c:v>
                </c:pt>
                <c:pt idx="45">
                  <c:v>1.8727489840713232</c:v>
                </c:pt>
                <c:pt idx="46">
                  <c:v>1.9466269267105618</c:v>
                </c:pt>
                <c:pt idx="47">
                  <c:v>2.0052767044794493</c:v>
                </c:pt>
                <c:pt idx="48" formatCode="0.0">
                  <c:v>2.0628138639224409</c:v>
                </c:pt>
              </c:numCache>
            </c:numRef>
          </c:val>
          <c:smooth val="0"/>
          <c:extLst>
            <c:ext xmlns:c16="http://schemas.microsoft.com/office/drawing/2014/chart" uri="{C3380CC4-5D6E-409C-BE32-E72D297353CC}">
              <c16:uniqueId val="{00000002-6F36-435B-A503-363CB4C24BFC}"/>
            </c:ext>
          </c:extLst>
        </c:ser>
        <c:ser>
          <c:idx val="3"/>
          <c:order val="3"/>
          <c:tx>
            <c:strRef>
              <c:f>'c3-37'!$E$14</c:f>
              <c:strCache>
                <c:ptCount val="1"/>
                <c:pt idx="0">
                  <c:v>Aggregált</c:v>
                </c:pt>
              </c:strCache>
            </c:strRef>
          </c:tx>
          <c:spPr>
            <a:ln w="28575" cap="rnd">
              <a:solidFill>
                <a:schemeClr val="accent3"/>
              </a:solidFill>
              <a:round/>
            </a:ln>
            <a:effectLst/>
          </c:spPr>
          <c:marker>
            <c:symbol val="none"/>
          </c:marker>
          <c:cat>
            <c:numRef>
              <c:f>'c3-37'!$A$16:$A$64</c:f>
              <c:numCache>
                <c:formatCode>mmm\-yy</c:formatCode>
                <c:ptCount val="4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numCache>
            </c:numRef>
          </c:cat>
          <c:val>
            <c:numRef>
              <c:f>'c3-37'!$E$16:$E$64</c:f>
              <c:numCache>
                <c:formatCode>0.00</c:formatCode>
                <c:ptCount val="49"/>
                <c:pt idx="0">
                  <c:v>1</c:v>
                </c:pt>
                <c:pt idx="1">
                  <c:v>1.0103447692758698</c:v>
                </c:pt>
                <c:pt idx="2">
                  <c:v>1.0066923398870582</c:v>
                </c:pt>
                <c:pt idx="3">
                  <c:v>0.99867980455749727</c:v>
                </c:pt>
                <c:pt idx="4">
                  <c:v>1.0206631323964639</c:v>
                </c:pt>
                <c:pt idx="5">
                  <c:v>1.030148090939782</c:v>
                </c:pt>
                <c:pt idx="6">
                  <c:v>1.0514824359891322</c:v>
                </c:pt>
                <c:pt idx="7">
                  <c:v>1.081294368240951</c:v>
                </c:pt>
                <c:pt idx="8">
                  <c:v>1.0819327945789512</c:v>
                </c:pt>
                <c:pt idx="9">
                  <c:v>1.1019847538669634</c:v>
                </c:pt>
                <c:pt idx="10">
                  <c:v>1.1044205861808951</c:v>
                </c:pt>
                <c:pt idx="11">
                  <c:v>1.0916334214742851</c:v>
                </c:pt>
                <c:pt idx="12">
                  <c:v>1.120430915579443</c:v>
                </c:pt>
                <c:pt idx="13">
                  <c:v>1.1375814605995851</c:v>
                </c:pt>
                <c:pt idx="14">
                  <c:v>1.1359150401104621</c:v>
                </c:pt>
                <c:pt idx="15">
                  <c:v>1.1726987724294775</c:v>
                </c:pt>
                <c:pt idx="16">
                  <c:v>1.1876153158800251</c:v>
                </c:pt>
                <c:pt idx="17">
                  <c:v>1.1679485996553118</c:v>
                </c:pt>
                <c:pt idx="18">
                  <c:v>1.1925631934071808</c:v>
                </c:pt>
                <c:pt idx="19">
                  <c:v>1.1748942847434227</c:v>
                </c:pt>
                <c:pt idx="20">
                  <c:v>1.1708062447607144</c:v>
                </c:pt>
                <c:pt idx="21">
                  <c:v>1.1908168177432392</c:v>
                </c:pt>
                <c:pt idx="22">
                  <c:v>1.2120442295973841</c:v>
                </c:pt>
                <c:pt idx="23">
                  <c:v>1.2197032690470786</c:v>
                </c:pt>
                <c:pt idx="24">
                  <c:v>1.2106911969399721</c:v>
                </c:pt>
                <c:pt idx="25">
                  <c:v>1.2212979232572667</c:v>
                </c:pt>
                <c:pt idx="26">
                  <c:v>1.2485490771404877</c:v>
                </c:pt>
                <c:pt idx="27">
                  <c:v>1.278244535002766</c:v>
                </c:pt>
                <c:pt idx="28">
                  <c:v>1.232507654957008</c:v>
                </c:pt>
                <c:pt idx="29">
                  <c:v>1.1790956809753053</c:v>
                </c:pt>
                <c:pt idx="30">
                  <c:v>1.1736045567578335</c:v>
                </c:pt>
                <c:pt idx="31">
                  <c:v>1.1783693744223964</c:v>
                </c:pt>
                <c:pt idx="32">
                  <c:v>1.1802403324554689</c:v>
                </c:pt>
                <c:pt idx="33">
                  <c:v>1.1652291190169741</c:v>
                </c:pt>
                <c:pt idx="34">
                  <c:v>1.1750317296002502</c:v>
                </c:pt>
                <c:pt idx="35">
                  <c:v>1.1664288749296385</c:v>
                </c:pt>
                <c:pt idx="36">
                  <c:v>1.1902709461905818</c:v>
                </c:pt>
                <c:pt idx="37">
                  <c:v>1.2031779381669561</c:v>
                </c:pt>
                <c:pt idx="38">
                  <c:v>1.2531650346663699</c:v>
                </c:pt>
                <c:pt idx="39">
                  <c:v>1.2579681811378964</c:v>
                </c:pt>
                <c:pt idx="40">
                  <c:v>1.2737738334593365</c:v>
                </c:pt>
                <c:pt idx="41">
                  <c:v>1.3098797089776213</c:v>
                </c:pt>
                <c:pt idx="42">
                  <c:v>1.3111080542625797</c:v>
                </c:pt>
                <c:pt idx="43">
                  <c:v>1.3304096476732632</c:v>
                </c:pt>
                <c:pt idx="44">
                  <c:v>1.3369872674974972</c:v>
                </c:pt>
                <c:pt idx="45">
                  <c:v>1.3353357521734559</c:v>
                </c:pt>
                <c:pt idx="46">
                  <c:v>1.3744539371947455</c:v>
                </c:pt>
                <c:pt idx="47">
                  <c:v>1.4002461487101934</c:v>
                </c:pt>
                <c:pt idx="48" formatCode="0.0">
                  <c:v>1.4169770347941608</c:v>
                </c:pt>
              </c:numCache>
            </c:numRef>
          </c:val>
          <c:smooth val="0"/>
          <c:extLst>
            <c:ext xmlns:c16="http://schemas.microsoft.com/office/drawing/2014/chart" uri="{C3380CC4-5D6E-409C-BE32-E72D297353CC}">
              <c16:uniqueId val="{00000003-6F36-435B-A503-363CB4C24BFC}"/>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6522980239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901488095238093"/>
          <c:y val="0.10007478632478632"/>
          <c:w val="0.83098511904761907"/>
          <c:h val="0.63486718750000004"/>
        </c:manualLayout>
      </c:layout>
      <c:lineChart>
        <c:grouping val="standard"/>
        <c:varyColors val="0"/>
        <c:ser>
          <c:idx val="1"/>
          <c:order val="0"/>
          <c:tx>
            <c:strRef>
              <c:f>'c3-4'!$E$11</c:f>
              <c:strCache>
                <c:ptCount val="1"/>
                <c:pt idx="0">
                  <c:v>2019</c:v>
                </c:pt>
              </c:strCache>
            </c:strRef>
          </c:tx>
          <c:spPr>
            <a:ln w="28575" cap="rnd">
              <a:solidFill>
                <a:srgbClr val="0C2148"/>
              </a:solidFill>
              <a:round/>
            </a:ln>
            <a:effectLst/>
          </c:spPr>
          <c:marker>
            <c:symbol val="none"/>
          </c:marker>
          <c:cat>
            <c:numRef>
              <c:f>'c3-4'!$A$12:$A$376</c:f>
              <c:numCache>
                <c:formatCode>m/d/yyyy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numCache>
            </c:numRef>
          </c:cat>
          <c:val>
            <c:numRef>
              <c:f>'c3-4'!$E$12:$E$376</c:f>
              <c:numCache>
                <c:formatCode>0</c:formatCode>
                <c:ptCount val="365"/>
                <c:pt idx="0">
                  <c:v>102167</c:v>
                </c:pt>
                <c:pt idx="1">
                  <c:v>103033</c:v>
                </c:pt>
                <c:pt idx="2">
                  <c:v>103196</c:v>
                </c:pt>
                <c:pt idx="3">
                  <c:v>103128</c:v>
                </c:pt>
                <c:pt idx="4">
                  <c:v>102787</c:v>
                </c:pt>
                <c:pt idx="5">
                  <c:v>103037</c:v>
                </c:pt>
                <c:pt idx="6">
                  <c:v>105061</c:v>
                </c:pt>
                <c:pt idx="7">
                  <c:v>106999</c:v>
                </c:pt>
                <c:pt idx="8">
                  <c:v>106891</c:v>
                </c:pt>
                <c:pt idx="9">
                  <c:v>106436</c:v>
                </c:pt>
                <c:pt idx="10">
                  <c:v>106176</c:v>
                </c:pt>
                <c:pt idx="11">
                  <c:v>105396</c:v>
                </c:pt>
                <c:pt idx="12">
                  <c:v>104549</c:v>
                </c:pt>
                <c:pt idx="13">
                  <c:v>104209</c:v>
                </c:pt>
                <c:pt idx="14">
                  <c:v>104024</c:v>
                </c:pt>
                <c:pt idx="15">
                  <c:v>103896</c:v>
                </c:pt>
                <c:pt idx="16">
                  <c:v>104050</c:v>
                </c:pt>
                <c:pt idx="17">
                  <c:v>104458</c:v>
                </c:pt>
                <c:pt idx="18">
                  <c:v>104300</c:v>
                </c:pt>
                <c:pt idx="19">
                  <c:v>103992</c:v>
                </c:pt>
                <c:pt idx="20">
                  <c:v>103909</c:v>
                </c:pt>
                <c:pt idx="21">
                  <c:v>104033</c:v>
                </c:pt>
                <c:pt idx="22">
                  <c:v>103952</c:v>
                </c:pt>
                <c:pt idx="23">
                  <c:v>103973</c:v>
                </c:pt>
                <c:pt idx="24">
                  <c:v>104119</c:v>
                </c:pt>
                <c:pt idx="25">
                  <c:v>104612</c:v>
                </c:pt>
                <c:pt idx="26">
                  <c:v>105182</c:v>
                </c:pt>
                <c:pt idx="27">
                  <c:v>105050</c:v>
                </c:pt>
                <c:pt idx="28">
                  <c:v>105035</c:v>
                </c:pt>
                <c:pt idx="29">
                  <c:v>105084</c:v>
                </c:pt>
                <c:pt idx="30">
                  <c:v>105011</c:v>
                </c:pt>
                <c:pt idx="31">
                  <c:v>104960</c:v>
                </c:pt>
                <c:pt idx="32">
                  <c:v>105079</c:v>
                </c:pt>
                <c:pt idx="33">
                  <c:v>104914</c:v>
                </c:pt>
                <c:pt idx="34">
                  <c:v>104895</c:v>
                </c:pt>
                <c:pt idx="35">
                  <c:v>104867</c:v>
                </c:pt>
                <c:pt idx="36">
                  <c:v>105042</c:v>
                </c:pt>
                <c:pt idx="37">
                  <c:v>105114</c:v>
                </c:pt>
                <c:pt idx="38">
                  <c:v>105055</c:v>
                </c:pt>
                <c:pt idx="39">
                  <c:v>104956</c:v>
                </c:pt>
                <c:pt idx="40">
                  <c:v>105190</c:v>
                </c:pt>
                <c:pt idx="41">
                  <c:v>105622</c:v>
                </c:pt>
                <c:pt idx="42">
                  <c:v>105488</c:v>
                </c:pt>
                <c:pt idx="43">
                  <c:v>105297</c:v>
                </c:pt>
                <c:pt idx="44">
                  <c:v>105724</c:v>
                </c:pt>
                <c:pt idx="45">
                  <c:v>106192</c:v>
                </c:pt>
                <c:pt idx="46">
                  <c:v>106544</c:v>
                </c:pt>
                <c:pt idx="47">
                  <c:v>106606</c:v>
                </c:pt>
                <c:pt idx="48">
                  <c:v>106757</c:v>
                </c:pt>
                <c:pt idx="49">
                  <c:v>107260</c:v>
                </c:pt>
                <c:pt idx="50">
                  <c:v>107225</c:v>
                </c:pt>
                <c:pt idx="51">
                  <c:v>107084</c:v>
                </c:pt>
                <c:pt idx="52">
                  <c:v>106857</c:v>
                </c:pt>
                <c:pt idx="53">
                  <c:v>106751</c:v>
                </c:pt>
                <c:pt idx="54">
                  <c:v>106964</c:v>
                </c:pt>
                <c:pt idx="55">
                  <c:v>107007</c:v>
                </c:pt>
                <c:pt idx="56">
                  <c:v>107356</c:v>
                </c:pt>
                <c:pt idx="57">
                  <c:v>108085</c:v>
                </c:pt>
                <c:pt idx="58">
                  <c:v>108302</c:v>
                </c:pt>
                <c:pt idx="59">
                  <c:v>108395</c:v>
                </c:pt>
                <c:pt idx="60">
                  <c:v>108441</c:v>
                </c:pt>
                <c:pt idx="61">
                  <c:v>108405</c:v>
                </c:pt>
                <c:pt idx="62">
                  <c:v>108250</c:v>
                </c:pt>
                <c:pt idx="63">
                  <c:v>108180</c:v>
                </c:pt>
                <c:pt idx="64">
                  <c:v>108245</c:v>
                </c:pt>
                <c:pt idx="65">
                  <c:v>108247</c:v>
                </c:pt>
                <c:pt idx="66">
                  <c:v>108199</c:v>
                </c:pt>
                <c:pt idx="67">
                  <c:v>108183</c:v>
                </c:pt>
                <c:pt idx="68">
                  <c:v>108574</c:v>
                </c:pt>
                <c:pt idx="69">
                  <c:v>109198</c:v>
                </c:pt>
                <c:pt idx="70">
                  <c:v>109203</c:v>
                </c:pt>
                <c:pt idx="71">
                  <c:v>108891</c:v>
                </c:pt>
                <c:pt idx="72">
                  <c:v>108651</c:v>
                </c:pt>
                <c:pt idx="73">
                  <c:v>108772</c:v>
                </c:pt>
                <c:pt idx="74">
                  <c:v>108940</c:v>
                </c:pt>
                <c:pt idx="75">
                  <c:v>108935</c:v>
                </c:pt>
                <c:pt idx="76">
                  <c:v>108873</c:v>
                </c:pt>
                <c:pt idx="77">
                  <c:v>108996</c:v>
                </c:pt>
                <c:pt idx="78">
                  <c:v>109463</c:v>
                </c:pt>
                <c:pt idx="79">
                  <c:v>109829</c:v>
                </c:pt>
                <c:pt idx="80">
                  <c:v>109827</c:v>
                </c:pt>
                <c:pt idx="81">
                  <c:v>109705</c:v>
                </c:pt>
                <c:pt idx="82">
                  <c:v>109705</c:v>
                </c:pt>
                <c:pt idx="83">
                  <c:v>109044</c:v>
                </c:pt>
                <c:pt idx="84">
                  <c:v>108515</c:v>
                </c:pt>
                <c:pt idx="85">
                  <c:v>108412</c:v>
                </c:pt>
                <c:pt idx="86">
                  <c:v>108493</c:v>
                </c:pt>
                <c:pt idx="87">
                  <c:v>108443</c:v>
                </c:pt>
                <c:pt idx="88">
                  <c:v>108436</c:v>
                </c:pt>
                <c:pt idx="89">
                  <c:v>108604</c:v>
                </c:pt>
                <c:pt idx="90">
                  <c:v>109471</c:v>
                </c:pt>
                <c:pt idx="91">
                  <c:v>110391</c:v>
                </c:pt>
                <c:pt idx="92">
                  <c:v>110874</c:v>
                </c:pt>
                <c:pt idx="93">
                  <c:v>111207</c:v>
                </c:pt>
                <c:pt idx="94">
                  <c:v>111453</c:v>
                </c:pt>
                <c:pt idx="95">
                  <c:v>111649</c:v>
                </c:pt>
                <c:pt idx="96">
                  <c:v>111645</c:v>
                </c:pt>
                <c:pt idx="97">
                  <c:v>111657</c:v>
                </c:pt>
                <c:pt idx="98">
                  <c:v>111711</c:v>
                </c:pt>
                <c:pt idx="99">
                  <c:v>110815</c:v>
                </c:pt>
                <c:pt idx="100">
                  <c:v>107306</c:v>
                </c:pt>
                <c:pt idx="101">
                  <c:v>107548</c:v>
                </c:pt>
                <c:pt idx="102">
                  <c:v>107926</c:v>
                </c:pt>
                <c:pt idx="103">
                  <c:v>107889</c:v>
                </c:pt>
                <c:pt idx="104">
                  <c:v>108035</c:v>
                </c:pt>
                <c:pt idx="105">
                  <c:v>108405</c:v>
                </c:pt>
                <c:pt idx="106">
                  <c:v>109615</c:v>
                </c:pt>
                <c:pt idx="107">
                  <c:v>113411</c:v>
                </c:pt>
                <c:pt idx="108">
                  <c:v>112605</c:v>
                </c:pt>
                <c:pt idx="109">
                  <c:v>112414</c:v>
                </c:pt>
                <c:pt idx="110">
                  <c:v>112364</c:v>
                </c:pt>
                <c:pt idx="111">
                  <c:v>112311</c:v>
                </c:pt>
                <c:pt idx="112">
                  <c:v>112427</c:v>
                </c:pt>
                <c:pt idx="113">
                  <c:v>112403</c:v>
                </c:pt>
                <c:pt idx="114">
                  <c:v>112508</c:v>
                </c:pt>
                <c:pt idx="115">
                  <c:v>113320</c:v>
                </c:pt>
                <c:pt idx="116">
                  <c:v>113672</c:v>
                </c:pt>
                <c:pt idx="117">
                  <c:v>114231</c:v>
                </c:pt>
                <c:pt idx="118">
                  <c:v>114498</c:v>
                </c:pt>
                <c:pt idx="119">
                  <c:v>114268</c:v>
                </c:pt>
                <c:pt idx="120">
                  <c:v>114037</c:v>
                </c:pt>
                <c:pt idx="121">
                  <c:v>113797</c:v>
                </c:pt>
                <c:pt idx="122">
                  <c:v>114062</c:v>
                </c:pt>
                <c:pt idx="123">
                  <c:v>114211</c:v>
                </c:pt>
                <c:pt idx="124">
                  <c:v>114290</c:v>
                </c:pt>
                <c:pt idx="125">
                  <c:v>114318</c:v>
                </c:pt>
                <c:pt idx="126">
                  <c:v>114439</c:v>
                </c:pt>
                <c:pt idx="127">
                  <c:v>114463</c:v>
                </c:pt>
                <c:pt idx="128">
                  <c:v>114343</c:v>
                </c:pt>
                <c:pt idx="129">
                  <c:v>114322</c:v>
                </c:pt>
                <c:pt idx="130">
                  <c:v>114083</c:v>
                </c:pt>
                <c:pt idx="131">
                  <c:v>113675</c:v>
                </c:pt>
                <c:pt idx="132">
                  <c:v>113632</c:v>
                </c:pt>
                <c:pt idx="133">
                  <c:v>113685</c:v>
                </c:pt>
                <c:pt idx="134">
                  <c:v>114107</c:v>
                </c:pt>
                <c:pt idx="135">
                  <c:v>114573</c:v>
                </c:pt>
                <c:pt idx="136">
                  <c:v>114698</c:v>
                </c:pt>
                <c:pt idx="137">
                  <c:v>114811</c:v>
                </c:pt>
                <c:pt idx="138">
                  <c:v>115121</c:v>
                </c:pt>
                <c:pt idx="139">
                  <c:v>115251</c:v>
                </c:pt>
                <c:pt idx="140">
                  <c:v>115216</c:v>
                </c:pt>
                <c:pt idx="141">
                  <c:v>115369</c:v>
                </c:pt>
                <c:pt idx="142">
                  <c:v>115480</c:v>
                </c:pt>
                <c:pt idx="143">
                  <c:v>115797</c:v>
                </c:pt>
                <c:pt idx="144">
                  <c:v>116010</c:v>
                </c:pt>
                <c:pt idx="145">
                  <c:v>115514</c:v>
                </c:pt>
                <c:pt idx="146">
                  <c:v>114936</c:v>
                </c:pt>
                <c:pt idx="147">
                  <c:v>114943</c:v>
                </c:pt>
                <c:pt idx="148">
                  <c:v>114822</c:v>
                </c:pt>
                <c:pt idx="149">
                  <c:v>114723</c:v>
                </c:pt>
                <c:pt idx="150">
                  <c:v>114710</c:v>
                </c:pt>
                <c:pt idx="151">
                  <c:v>115205</c:v>
                </c:pt>
                <c:pt idx="152">
                  <c:v>116372</c:v>
                </c:pt>
                <c:pt idx="153">
                  <c:v>117689</c:v>
                </c:pt>
                <c:pt idx="154">
                  <c:v>118343</c:v>
                </c:pt>
                <c:pt idx="155">
                  <c:v>118714</c:v>
                </c:pt>
                <c:pt idx="156">
                  <c:v>119253</c:v>
                </c:pt>
                <c:pt idx="157">
                  <c:v>119610</c:v>
                </c:pt>
                <c:pt idx="158">
                  <c:v>119762</c:v>
                </c:pt>
                <c:pt idx="159">
                  <c:v>119732</c:v>
                </c:pt>
                <c:pt idx="160">
                  <c:v>119598</c:v>
                </c:pt>
                <c:pt idx="161">
                  <c:v>120087</c:v>
                </c:pt>
                <c:pt idx="162">
                  <c:v>120564</c:v>
                </c:pt>
                <c:pt idx="163">
                  <c:v>120906</c:v>
                </c:pt>
                <c:pt idx="164">
                  <c:v>121333</c:v>
                </c:pt>
                <c:pt idx="165">
                  <c:v>121558</c:v>
                </c:pt>
                <c:pt idx="166">
                  <c:v>121787</c:v>
                </c:pt>
                <c:pt idx="167">
                  <c:v>122204</c:v>
                </c:pt>
                <c:pt idx="168">
                  <c:v>122191</c:v>
                </c:pt>
                <c:pt idx="169">
                  <c:v>122324</c:v>
                </c:pt>
                <c:pt idx="170">
                  <c:v>122285</c:v>
                </c:pt>
                <c:pt idx="171">
                  <c:v>122100</c:v>
                </c:pt>
                <c:pt idx="172">
                  <c:v>122113</c:v>
                </c:pt>
                <c:pt idx="173">
                  <c:v>122313</c:v>
                </c:pt>
                <c:pt idx="174">
                  <c:v>122354</c:v>
                </c:pt>
                <c:pt idx="175">
                  <c:v>122346</c:v>
                </c:pt>
                <c:pt idx="176">
                  <c:v>122408</c:v>
                </c:pt>
                <c:pt idx="177">
                  <c:v>122822</c:v>
                </c:pt>
                <c:pt idx="178">
                  <c:v>123014</c:v>
                </c:pt>
                <c:pt idx="179">
                  <c:v>123285</c:v>
                </c:pt>
                <c:pt idx="180">
                  <c:v>123304</c:v>
                </c:pt>
                <c:pt idx="181">
                  <c:v>123088</c:v>
                </c:pt>
                <c:pt idx="182">
                  <c:v>122930</c:v>
                </c:pt>
                <c:pt idx="183">
                  <c:v>122875</c:v>
                </c:pt>
                <c:pt idx="184">
                  <c:v>121502</c:v>
                </c:pt>
                <c:pt idx="185">
                  <c:v>120326</c:v>
                </c:pt>
                <c:pt idx="186">
                  <c:v>120103</c:v>
                </c:pt>
                <c:pt idx="187">
                  <c:v>120591</c:v>
                </c:pt>
                <c:pt idx="188">
                  <c:v>121323</c:v>
                </c:pt>
                <c:pt idx="189">
                  <c:v>122033</c:v>
                </c:pt>
                <c:pt idx="190">
                  <c:v>122356</c:v>
                </c:pt>
                <c:pt idx="191">
                  <c:v>123687</c:v>
                </c:pt>
                <c:pt idx="192">
                  <c:v>125118</c:v>
                </c:pt>
                <c:pt idx="193">
                  <c:v>125684</c:v>
                </c:pt>
                <c:pt idx="194">
                  <c:v>125618</c:v>
                </c:pt>
                <c:pt idx="195">
                  <c:v>125484</c:v>
                </c:pt>
                <c:pt idx="196">
                  <c:v>125453</c:v>
                </c:pt>
                <c:pt idx="197">
                  <c:v>125329</c:v>
                </c:pt>
                <c:pt idx="198">
                  <c:v>125431</c:v>
                </c:pt>
                <c:pt idx="199">
                  <c:v>125423</c:v>
                </c:pt>
                <c:pt idx="200">
                  <c:v>125406</c:v>
                </c:pt>
                <c:pt idx="201">
                  <c:v>125372</c:v>
                </c:pt>
                <c:pt idx="202">
                  <c:v>125253</c:v>
                </c:pt>
                <c:pt idx="203">
                  <c:v>125155</c:v>
                </c:pt>
                <c:pt idx="204">
                  <c:v>125378</c:v>
                </c:pt>
                <c:pt idx="205">
                  <c:v>125506</c:v>
                </c:pt>
                <c:pt idx="206">
                  <c:v>125508</c:v>
                </c:pt>
                <c:pt idx="207">
                  <c:v>125507</c:v>
                </c:pt>
                <c:pt idx="208">
                  <c:v>125581</c:v>
                </c:pt>
                <c:pt idx="209">
                  <c:v>125457</c:v>
                </c:pt>
                <c:pt idx="210">
                  <c:v>125281</c:v>
                </c:pt>
                <c:pt idx="211">
                  <c:v>124986</c:v>
                </c:pt>
                <c:pt idx="212">
                  <c:v>124764</c:v>
                </c:pt>
                <c:pt idx="213">
                  <c:v>124615</c:v>
                </c:pt>
                <c:pt idx="214">
                  <c:v>124656</c:v>
                </c:pt>
                <c:pt idx="215">
                  <c:v>124604</c:v>
                </c:pt>
                <c:pt idx="216">
                  <c:v>124609</c:v>
                </c:pt>
                <c:pt idx="217">
                  <c:v>124485</c:v>
                </c:pt>
                <c:pt idx="218">
                  <c:v>124282</c:v>
                </c:pt>
                <c:pt idx="219">
                  <c:v>124191</c:v>
                </c:pt>
                <c:pt idx="220">
                  <c:v>123933</c:v>
                </c:pt>
                <c:pt idx="221">
                  <c:v>123506</c:v>
                </c:pt>
                <c:pt idx="222">
                  <c:v>123233</c:v>
                </c:pt>
                <c:pt idx="223">
                  <c:v>123140</c:v>
                </c:pt>
                <c:pt idx="224">
                  <c:v>123122</c:v>
                </c:pt>
                <c:pt idx="225">
                  <c:v>123391</c:v>
                </c:pt>
                <c:pt idx="226">
                  <c:v>123261</c:v>
                </c:pt>
                <c:pt idx="227">
                  <c:v>123491</c:v>
                </c:pt>
                <c:pt idx="228">
                  <c:v>123668</c:v>
                </c:pt>
                <c:pt idx="229">
                  <c:v>123840</c:v>
                </c:pt>
                <c:pt idx="230">
                  <c:v>123923</c:v>
                </c:pt>
                <c:pt idx="231">
                  <c:v>124042</c:v>
                </c:pt>
                <c:pt idx="232">
                  <c:v>123948</c:v>
                </c:pt>
                <c:pt idx="233">
                  <c:v>124221</c:v>
                </c:pt>
                <c:pt idx="234">
                  <c:v>124202</c:v>
                </c:pt>
                <c:pt idx="235">
                  <c:v>124001</c:v>
                </c:pt>
                <c:pt idx="236">
                  <c:v>123938</c:v>
                </c:pt>
                <c:pt idx="237">
                  <c:v>123817</c:v>
                </c:pt>
                <c:pt idx="238">
                  <c:v>123696</c:v>
                </c:pt>
                <c:pt idx="239">
                  <c:v>123842</c:v>
                </c:pt>
                <c:pt idx="240">
                  <c:v>123862</c:v>
                </c:pt>
                <c:pt idx="241">
                  <c:v>123911</c:v>
                </c:pt>
                <c:pt idx="242">
                  <c:v>123840</c:v>
                </c:pt>
                <c:pt idx="243">
                  <c:v>122603</c:v>
                </c:pt>
                <c:pt idx="244">
                  <c:v>121689</c:v>
                </c:pt>
                <c:pt idx="245">
                  <c:v>120484</c:v>
                </c:pt>
                <c:pt idx="246">
                  <c:v>119624</c:v>
                </c:pt>
                <c:pt idx="247">
                  <c:v>119004</c:v>
                </c:pt>
                <c:pt idx="248">
                  <c:v>118329</c:v>
                </c:pt>
                <c:pt idx="249">
                  <c:v>117842</c:v>
                </c:pt>
                <c:pt idx="250">
                  <c:v>118637</c:v>
                </c:pt>
                <c:pt idx="251">
                  <c:v>119179</c:v>
                </c:pt>
                <c:pt idx="252">
                  <c:v>119942</c:v>
                </c:pt>
                <c:pt idx="253">
                  <c:v>120320</c:v>
                </c:pt>
                <c:pt idx="254">
                  <c:v>120578</c:v>
                </c:pt>
                <c:pt idx="255">
                  <c:v>120893</c:v>
                </c:pt>
                <c:pt idx="256">
                  <c:v>120991</c:v>
                </c:pt>
                <c:pt idx="257">
                  <c:v>121058</c:v>
                </c:pt>
                <c:pt idx="258">
                  <c:v>121176</c:v>
                </c:pt>
                <c:pt idx="259">
                  <c:v>121445</c:v>
                </c:pt>
                <c:pt idx="260">
                  <c:v>121534</c:v>
                </c:pt>
                <c:pt idx="261">
                  <c:v>121420</c:v>
                </c:pt>
                <c:pt idx="262">
                  <c:v>121388</c:v>
                </c:pt>
                <c:pt idx="263">
                  <c:v>121408</c:v>
                </c:pt>
                <c:pt idx="264">
                  <c:v>121233</c:v>
                </c:pt>
                <c:pt idx="265">
                  <c:v>121159</c:v>
                </c:pt>
                <c:pt idx="266">
                  <c:v>120908</c:v>
                </c:pt>
                <c:pt idx="267">
                  <c:v>120809</c:v>
                </c:pt>
                <c:pt idx="268">
                  <c:v>120884</c:v>
                </c:pt>
                <c:pt idx="269">
                  <c:v>120868</c:v>
                </c:pt>
                <c:pt idx="270">
                  <c:v>120791</c:v>
                </c:pt>
                <c:pt idx="271">
                  <c:v>120816</c:v>
                </c:pt>
                <c:pt idx="272">
                  <c:v>120784</c:v>
                </c:pt>
                <c:pt idx="273">
                  <c:v>120418</c:v>
                </c:pt>
                <c:pt idx="274">
                  <c:v>120140</c:v>
                </c:pt>
                <c:pt idx="275">
                  <c:v>119784</c:v>
                </c:pt>
                <c:pt idx="276">
                  <c:v>119659</c:v>
                </c:pt>
                <c:pt idx="277">
                  <c:v>119575</c:v>
                </c:pt>
                <c:pt idx="278">
                  <c:v>119440</c:v>
                </c:pt>
                <c:pt idx="279">
                  <c:v>119427</c:v>
                </c:pt>
                <c:pt idx="280">
                  <c:v>119591</c:v>
                </c:pt>
                <c:pt idx="281">
                  <c:v>119432</c:v>
                </c:pt>
                <c:pt idx="282">
                  <c:v>119304</c:v>
                </c:pt>
                <c:pt idx="283">
                  <c:v>119017</c:v>
                </c:pt>
                <c:pt idx="284">
                  <c:v>118592</c:v>
                </c:pt>
                <c:pt idx="285">
                  <c:v>118405</c:v>
                </c:pt>
                <c:pt idx="286">
                  <c:v>118221</c:v>
                </c:pt>
                <c:pt idx="287">
                  <c:v>118103</c:v>
                </c:pt>
                <c:pt idx="288">
                  <c:v>118040</c:v>
                </c:pt>
                <c:pt idx="289">
                  <c:v>118134</c:v>
                </c:pt>
                <c:pt idx="290">
                  <c:v>118424</c:v>
                </c:pt>
                <c:pt idx="291">
                  <c:v>118824</c:v>
                </c:pt>
                <c:pt idx="292">
                  <c:v>118808</c:v>
                </c:pt>
                <c:pt idx="293">
                  <c:v>118656</c:v>
                </c:pt>
                <c:pt idx="294">
                  <c:v>118670</c:v>
                </c:pt>
                <c:pt idx="295">
                  <c:v>118805</c:v>
                </c:pt>
                <c:pt idx="296">
                  <c:v>118763</c:v>
                </c:pt>
                <c:pt idx="297">
                  <c:v>118506</c:v>
                </c:pt>
                <c:pt idx="298">
                  <c:v>118220</c:v>
                </c:pt>
                <c:pt idx="299">
                  <c:v>117658</c:v>
                </c:pt>
                <c:pt idx="300">
                  <c:v>117232</c:v>
                </c:pt>
                <c:pt idx="301">
                  <c:v>116577</c:v>
                </c:pt>
                <c:pt idx="302">
                  <c:v>115799</c:v>
                </c:pt>
                <c:pt idx="303">
                  <c:v>114694</c:v>
                </c:pt>
                <c:pt idx="304">
                  <c:v>113614</c:v>
                </c:pt>
                <c:pt idx="305">
                  <c:v>113062</c:v>
                </c:pt>
                <c:pt idx="306">
                  <c:v>112916</c:v>
                </c:pt>
                <c:pt idx="307">
                  <c:v>112929</c:v>
                </c:pt>
                <c:pt idx="308">
                  <c:v>112870</c:v>
                </c:pt>
                <c:pt idx="309">
                  <c:v>112905</c:v>
                </c:pt>
                <c:pt idx="310">
                  <c:v>113230</c:v>
                </c:pt>
                <c:pt idx="311">
                  <c:v>113745</c:v>
                </c:pt>
                <c:pt idx="312">
                  <c:v>113627</c:v>
                </c:pt>
                <c:pt idx="313">
                  <c:v>113634</c:v>
                </c:pt>
                <c:pt idx="314">
                  <c:v>113111</c:v>
                </c:pt>
                <c:pt idx="315">
                  <c:v>112999</c:v>
                </c:pt>
                <c:pt idx="316">
                  <c:v>112996</c:v>
                </c:pt>
                <c:pt idx="317">
                  <c:v>113081</c:v>
                </c:pt>
                <c:pt idx="318">
                  <c:v>113181</c:v>
                </c:pt>
                <c:pt idx="319">
                  <c:v>113160</c:v>
                </c:pt>
                <c:pt idx="320">
                  <c:v>113057</c:v>
                </c:pt>
                <c:pt idx="321">
                  <c:v>113312</c:v>
                </c:pt>
                <c:pt idx="322">
                  <c:v>113319</c:v>
                </c:pt>
                <c:pt idx="323">
                  <c:v>113185</c:v>
                </c:pt>
                <c:pt idx="324">
                  <c:v>113017</c:v>
                </c:pt>
                <c:pt idx="325">
                  <c:v>113000</c:v>
                </c:pt>
                <c:pt idx="326">
                  <c:v>113222</c:v>
                </c:pt>
                <c:pt idx="327">
                  <c:v>113397</c:v>
                </c:pt>
                <c:pt idx="328">
                  <c:v>113148</c:v>
                </c:pt>
                <c:pt idx="329">
                  <c:v>113045</c:v>
                </c:pt>
                <c:pt idx="330">
                  <c:v>113146</c:v>
                </c:pt>
                <c:pt idx="331">
                  <c:v>111726</c:v>
                </c:pt>
                <c:pt idx="332">
                  <c:v>109652</c:v>
                </c:pt>
                <c:pt idx="333">
                  <c:v>109376</c:v>
                </c:pt>
                <c:pt idx="334">
                  <c:v>109789</c:v>
                </c:pt>
                <c:pt idx="335">
                  <c:v>110335</c:v>
                </c:pt>
                <c:pt idx="336">
                  <c:v>110608</c:v>
                </c:pt>
                <c:pt idx="337">
                  <c:v>110739</c:v>
                </c:pt>
                <c:pt idx="338">
                  <c:v>112247</c:v>
                </c:pt>
                <c:pt idx="339">
                  <c:v>114178</c:v>
                </c:pt>
                <c:pt idx="340">
                  <c:v>114148</c:v>
                </c:pt>
                <c:pt idx="341">
                  <c:v>113480</c:v>
                </c:pt>
                <c:pt idx="342">
                  <c:v>112977</c:v>
                </c:pt>
                <c:pt idx="343">
                  <c:v>112666</c:v>
                </c:pt>
                <c:pt idx="344">
                  <c:v>112482</c:v>
                </c:pt>
                <c:pt idx="345">
                  <c:v>112586</c:v>
                </c:pt>
                <c:pt idx="346">
                  <c:v>112541</c:v>
                </c:pt>
                <c:pt idx="347">
                  <c:v>112630</c:v>
                </c:pt>
                <c:pt idx="348">
                  <c:v>112699</c:v>
                </c:pt>
                <c:pt idx="349">
                  <c:v>112960</c:v>
                </c:pt>
                <c:pt idx="350">
                  <c:v>113087</c:v>
                </c:pt>
                <c:pt idx="351">
                  <c:v>113424</c:v>
                </c:pt>
                <c:pt idx="352">
                  <c:v>113870</c:v>
                </c:pt>
                <c:pt idx="353">
                  <c:v>114577</c:v>
                </c:pt>
                <c:pt idx="354">
                  <c:v>115925</c:v>
                </c:pt>
                <c:pt idx="355">
                  <c:v>116823</c:v>
                </c:pt>
                <c:pt idx="356">
                  <c:v>116967</c:v>
                </c:pt>
                <c:pt idx="357">
                  <c:v>115534</c:v>
                </c:pt>
                <c:pt idx="358">
                  <c:v>111321</c:v>
                </c:pt>
                <c:pt idx="359">
                  <c:v>109471</c:v>
                </c:pt>
                <c:pt idx="360">
                  <c:v>108607</c:v>
                </c:pt>
                <c:pt idx="361">
                  <c:v>108049</c:v>
                </c:pt>
                <c:pt idx="362">
                  <c:v>107679</c:v>
                </c:pt>
                <c:pt idx="363">
                  <c:v>107173</c:v>
                </c:pt>
                <c:pt idx="364">
                  <c:v>107148</c:v>
                </c:pt>
              </c:numCache>
            </c:numRef>
          </c:val>
          <c:smooth val="0"/>
          <c:extLst>
            <c:ext xmlns:c16="http://schemas.microsoft.com/office/drawing/2014/chart" uri="{C3380CC4-5D6E-409C-BE32-E72D297353CC}">
              <c16:uniqueId val="{00000000-CBE7-4919-AF17-F60B8E1E1078}"/>
            </c:ext>
          </c:extLst>
        </c:ser>
        <c:ser>
          <c:idx val="0"/>
          <c:order val="1"/>
          <c:tx>
            <c:strRef>
              <c:f>'c3-4'!$D$11</c:f>
              <c:strCache>
                <c:ptCount val="1"/>
                <c:pt idx="0">
                  <c:v>2020</c:v>
                </c:pt>
              </c:strCache>
            </c:strRef>
          </c:tx>
          <c:spPr>
            <a:ln w="28575" cap="rnd">
              <a:solidFill>
                <a:srgbClr val="009EE0"/>
              </a:solidFill>
              <a:prstDash val="solid"/>
              <a:round/>
            </a:ln>
            <a:effectLst/>
          </c:spPr>
          <c:marker>
            <c:symbol val="none"/>
          </c:marker>
          <c:cat>
            <c:numRef>
              <c:f>'c3-4'!$A$12:$A$376</c:f>
              <c:numCache>
                <c:formatCode>m/d/yyyy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numCache>
            </c:numRef>
          </c:cat>
          <c:val>
            <c:numRef>
              <c:f>'c3-4'!$D$12:$D$376</c:f>
              <c:numCache>
                <c:formatCode>0</c:formatCode>
                <c:ptCount val="365"/>
                <c:pt idx="0">
                  <c:v>108395</c:v>
                </c:pt>
                <c:pt idx="1">
                  <c:v>109083</c:v>
                </c:pt>
                <c:pt idx="2">
                  <c:v>109020</c:v>
                </c:pt>
                <c:pt idx="3">
                  <c:v>108889</c:v>
                </c:pt>
                <c:pt idx="4">
                  <c:v>109028</c:v>
                </c:pt>
                <c:pt idx="5">
                  <c:v>109401</c:v>
                </c:pt>
                <c:pt idx="6">
                  <c:v>110699</c:v>
                </c:pt>
                <c:pt idx="7">
                  <c:v>112784</c:v>
                </c:pt>
                <c:pt idx="8">
                  <c:v>113028</c:v>
                </c:pt>
                <c:pt idx="9">
                  <c:v>113094</c:v>
                </c:pt>
                <c:pt idx="10">
                  <c:v>112128</c:v>
                </c:pt>
                <c:pt idx="11">
                  <c:v>111337</c:v>
                </c:pt>
                <c:pt idx="12">
                  <c:v>111079</c:v>
                </c:pt>
                <c:pt idx="13">
                  <c:v>110793</c:v>
                </c:pt>
                <c:pt idx="14">
                  <c:v>111014</c:v>
                </c:pt>
                <c:pt idx="15">
                  <c:v>111126</c:v>
                </c:pt>
                <c:pt idx="16">
                  <c:v>111218</c:v>
                </c:pt>
                <c:pt idx="17">
                  <c:v>111329</c:v>
                </c:pt>
                <c:pt idx="18">
                  <c:v>111249</c:v>
                </c:pt>
                <c:pt idx="19">
                  <c:v>111451</c:v>
                </c:pt>
                <c:pt idx="20">
                  <c:v>111866</c:v>
                </c:pt>
                <c:pt idx="21">
                  <c:v>111905</c:v>
                </c:pt>
                <c:pt idx="22">
                  <c:v>111988</c:v>
                </c:pt>
                <c:pt idx="23">
                  <c:v>111692</c:v>
                </c:pt>
                <c:pt idx="24">
                  <c:v>111474</c:v>
                </c:pt>
                <c:pt idx="25">
                  <c:v>111437</c:v>
                </c:pt>
                <c:pt idx="26">
                  <c:v>111052</c:v>
                </c:pt>
                <c:pt idx="27">
                  <c:v>110365</c:v>
                </c:pt>
                <c:pt idx="28">
                  <c:v>109742</c:v>
                </c:pt>
                <c:pt idx="29">
                  <c:v>109033</c:v>
                </c:pt>
                <c:pt idx="30">
                  <c:v>108538</c:v>
                </c:pt>
                <c:pt idx="31">
                  <c:v>107920</c:v>
                </c:pt>
                <c:pt idx="32">
                  <c:v>106937</c:v>
                </c:pt>
                <c:pt idx="33">
                  <c:v>106023</c:v>
                </c:pt>
                <c:pt idx="34">
                  <c:v>105043</c:v>
                </c:pt>
                <c:pt idx="35">
                  <c:v>104168</c:v>
                </c:pt>
                <c:pt idx="36">
                  <c:v>103129</c:v>
                </c:pt>
                <c:pt idx="37">
                  <c:v>102282</c:v>
                </c:pt>
                <c:pt idx="38">
                  <c:v>102029</c:v>
                </c:pt>
                <c:pt idx="39">
                  <c:v>101403</c:v>
                </c:pt>
                <c:pt idx="40">
                  <c:v>100733</c:v>
                </c:pt>
                <c:pt idx="41">
                  <c:v>100466</c:v>
                </c:pt>
                <c:pt idx="42">
                  <c:v>100332</c:v>
                </c:pt>
                <c:pt idx="43">
                  <c:v>100395</c:v>
                </c:pt>
                <c:pt idx="44">
                  <c:v>100782</c:v>
                </c:pt>
                <c:pt idx="45">
                  <c:v>100772</c:v>
                </c:pt>
                <c:pt idx="46">
                  <c:v>100926</c:v>
                </c:pt>
                <c:pt idx="47">
                  <c:v>101059</c:v>
                </c:pt>
                <c:pt idx="48">
                  <c:v>101298</c:v>
                </c:pt>
                <c:pt idx="49">
                  <c:v>101705</c:v>
                </c:pt>
                <c:pt idx="50">
                  <c:v>101882</c:v>
                </c:pt>
                <c:pt idx="51">
                  <c:v>101872</c:v>
                </c:pt>
                <c:pt idx="52">
                  <c:v>102030</c:v>
                </c:pt>
                <c:pt idx="53">
                  <c:v>102449</c:v>
                </c:pt>
                <c:pt idx="54">
                  <c:v>102687</c:v>
                </c:pt>
                <c:pt idx="55">
                  <c:v>102799</c:v>
                </c:pt>
                <c:pt idx="56">
                  <c:v>102774</c:v>
                </c:pt>
                <c:pt idx="57">
                  <c:v>102910</c:v>
                </c:pt>
                <c:pt idx="58">
                  <c:v>102967</c:v>
                </c:pt>
                <c:pt idx="59">
                  <c:v>103397</c:v>
                </c:pt>
                <c:pt idx="60">
                  <c:v>103761</c:v>
                </c:pt>
                <c:pt idx="61">
                  <c:v>104001</c:v>
                </c:pt>
                <c:pt idx="62">
                  <c:v>104064</c:v>
                </c:pt>
                <c:pt idx="63">
                  <c:v>104161</c:v>
                </c:pt>
                <c:pt idx="64">
                  <c:v>104086</c:v>
                </c:pt>
                <c:pt idx="65">
                  <c:v>103987</c:v>
                </c:pt>
                <c:pt idx="66">
                  <c:v>103818</c:v>
                </c:pt>
                <c:pt idx="67">
                  <c:v>103299</c:v>
                </c:pt>
                <c:pt idx="68">
                  <c:v>102651</c:v>
                </c:pt>
                <c:pt idx="69">
                  <c:v>102116</c:v>
                </c:pt>
                <c:pt idx="70">
                  <c:v>101297</c:v>
                </c:pt>
                <c:pt idx="71">
                  <c:v>100363</c:v>
                </c:pt>
                <c:pt idx="72">
                  <c:v>99517</c:v>
                </c:pt>
                <c:pt idx="73">
                  <c:v>98288</c:v>
                </c:pt>
                <c:pt idx="74">
                  <c:v>96839</c:v>
                </c:pt>
                <c:pt idx="75">
                  <c:v>94822</c:v>
                </c:pt>
                <c:pt idx="76">
                  <c:v>91911</c:v>
                </c:pt>
                <c:pt idx="77">
                  <c:v>88365</c:v>
                </c:pt>
                <c:pt idx="78">
                  <c:v>84416</c:v>
                </c:pt>
                <c:pt idx="79">
                  <c:v>80479</c:v>
                </c:pt>
                <c:pt idx="80">
                  <c:v>75708</c:v>
                </c:pt>
                <c:pt idx="81">
                  <c:v>70288</c:v>
                </c:pt>
                <c:pt idx="82">
                  <c:v>65538</c:v>
                </c:pt>
                <c:pt idx="83">
                  <c:v>60743</c:v>
                </c:pt>
                <c:pt idx="84">
                  <c:v>56296</c:v>
                </c:pt>
                <c:pt idx="85">
                  <c:v>51832</c:v>
                </c:pt>
                <c:pt idx="86">
                  <c:v>48224</c:v>
                </c:pt>
                <c:pt idx="87">
                  <c:v>45042</c:v>
                </c:pt>
                <c:pt idx="88">
                  <c:v>42447</c:v>
                </c:pt>
                <c:pt idx="89">
                  <c:v>40332</c:v>
                </c:pt>
                <c:pt idx="90">
                  <c:v>38848</c:v>
                </c:pt>
                <c:pt idx="91">
                  <c:v>37193</c:v>
                </c:pt>
                <c:pt idx="92">
                  <c:v>35892</c:v>
                </c:pt>
                <c:pt idx="93">
                  <c:v>34566</c:v>
                </c:pt>
                <c:pt idx="94">
                  <c:v>33449</c:v>
                </c:pt>
                <c:pt idx="95">
                  <c:v>32699</c:v>
                </c:pt>
                <c:pt idx="96">
                  <c:v>31885</c:v>
                </c:pt>
                <c:pt idx="97">
                  <c:v>31214</c:v>
                </c:pt>
                <c:pt idx="98">
                  <c:v>30816</c:v>
                </c:pt>
                <c:pt idx="99">
                  <c:v>30167</c:v>
                </c:pt>
                <c:pt idx="100">
                  <c:v>29849</c:v>
                </c:pt>
                <c:pt idx="101">
                  <c:v>29442</c:v>
                </c:pt>
                <c:pt idx="102">
                  <c:v>28798</c:v>
                </c:pt>
                <c:pt idx="103">
                  <c:v>28502</c:v>
                </c:pt>
                <c:pt idx="104">
                  <c:v>28232</c:v>
                </c:pt>
                <c:pt idx="105">
                  <c:v>28028</c:v>
                </c:pt>
                <c:pt idx="106">
                  <c:v>28053</c:v>
                </c:pt>
                <c:pt idx="107">
                  <c:v>27969</c:v>
                </c:pt>
                <c:pt idx="108">
                  <c:v>27986</c:v>
                </c:pt>
                <c:pt idx="109">
                  <c:v>28086</c:v>
                </c:pt>
                <c:pt idx="110">
                  <c:v>27984</c:v>
                </c:pt>
                <c:pt idx="111">
                  <c:v>27997</c:v>
                </c:pt>
                <c:pt idx="112">
                  <c:v>28064</c:v>
                </c:pt>
                <c:pt idx="113">
                  <c:v>28152</c:v>
                </c:pt>
                <c:pt idx="114">
                  <c:v>28181</c:v>
                </c:pt>
                <c:pt idx="115">
                  <c:v>28181</c:v>
                </c:pt>
                <c:pt idx="116">
                  <c:v>28294</c:v>
                </c:pt>
                <c:pt idx="117">
                  <c:v>28500</c:v>
                </c:pt>
                <c:pt idx="118">
                  <c:v>28702</c:v>
                </c:pt>
                <c:pt idx="119">
                  <c:v>29097</c:v>
                </c:pt>
                <c:pt idx="120">
                  <c:v>29190</c:v>
                </c:pt>
                <c:pt idx="121">
                  <c:v>29212</c:v>
                </c:pt>
                <c:pt idx="122">
                  <c:v>29327</c:v>
                </c:pt>
                <c:pt idx="123">
                  <c:v>29658</c:v>
                </c:pt>
                <c:pt idx="124">
                  <c:v>30094</c:v>
                </c:pt>
                <c:pt idx="125">
                  <c:v>30359</c:v>
                </c:pt>
                <c:pt idx="126">
                  <c:v>30559</c:v>
                </c:pt>
                <c:pt idx="127">
                  <c:v>30980</c:v>
                </c:pt>
                <c:pt idx="128">
                  <c:v>31436</c:v>
                </c:pt>
                <c:pt idx="129">
                  <c:v>31878</c:v>
                </c:pt>
                <c:pt idx="130">
                  <c:v>32198</c:v>
                </c:pt>
                <c:pt idx="131">
                  <c:v>32274</c:v>
                </c:pt>
                <c:pt idx="132">
                  <c:v>32543</c:v>
                </c:pt>
                <c:pt idx="133">
                  <c:v>32783</c:v>
                </c:pt>
                <c:pt idx="134">
                  <c:v>33116</c:v>
                </c:pt>
                <c:pt idx="135">
                  <c:v>33387</c:v>
                </c:pt>
                <c:pt idx="136">
                  <c:v>33638</c:v>
                </c:pt>
                <c:pt idx="137">
                  <c:v>33839</c:v>
                </c:pt>
                <c:pt idx="138">
                  <c:v>34085</c:v>
                </c:pt>
                <c:pt idx="139">
                  <c:v>34499</c:v>
                </c:pt>
                <c:pt idx="140">
                  <c:v>34755</c:v>
                </c:pt>
                <c:pt idx="141">
                  <c:v>35046</c:v>
                </c:pt>
                <c:pt idx="142">
                  <c:v>35221</c:v>
                </c:pt>
                <c:pt idx="143">
                  <c:v>35255</c:v>
                </c:pt>
                <c:pt idx="144">
                  <c:v>35245</c:v>
                </c:pt>
                <c:pt idx="145">
                  <c:v>35139</c:v>
                </c:pt>
                <c:pt idx="146">
                  <c:v>35228</c:v>
                </c:pt>
                <c:pt idx="147">
                  <c:v>35417</c:v>
                </c:pt>
                <c:pt idx="148">
                  <c:v>35657</c:v>
                </c:pt>
                <c:pt idx="149">
                  <c:v>35870</c:v>
                </c:pt>
                <c:pt idx="150">
                  <c:v>36387</c:v>
                </c:pt>
                <c:pt idx="151">
                  <c:v>37170</c:v>
                </c:pt>
                <c:pt idx="152">
                  <c:v>38086</c:v>
                </c:pt>
                <c:pt idx="153">
                  <c:v>38632</c:v>
                </c:pt>
                <c:pt idx="154">
                  <c:v>39257</c:v>
                </c:pt>
                <c:pt idx="155">
                  <c:v>39936</c:v>
                </c:pt>
                <c:pt idx="156">
                  <c:v>40552</c:v>
                </c:pt>
                <c:pt idx="157">
                  <c:v>41167</c:v>
                </c:pt>
                <c:pt idx="158">
                  <c:v>41649</c:v>
                </c:pt>
                <c:pt idx="159">
                  <c:v>41968</c:v>
                </c:pt>
                <c:pt idx="160">
                  <c:v>42440</c:v>
                </c:pt>
                <c:pt idx="161">
                  <c:v>42964</c:v>
                </c:pt>
                <c:pt idx="162">
                  <c:v>43438</c:v>
                </c:pt>
                <c:pt idx="163">
                  <c:v>43795</c:v>
                </c:pt>
                <c:pt idx="164">
                  <c:v>44233</c:v>
                </c:pt>
                <c:pt idx="165">
                  <c:v>44843</c:v>
                </c:pt>
                <c:pt idx="166">
                  <c:v>45357</c:v>
                </c:pt>
                <c:pt idx="167">
                  <c:v>45658</c:v>
                </c:pt>
                <c:pt idx="168">
                  <c:v>45987</c:v>
                </c:pt>
                <c:pt idx="169">
                  <c:v>46274</c:v>
                </c:pt>
                <c:pt idx="170">
                  <c:v>46731</c:v>
                </c:pt>
                <c:pt idx="171">
                  <c:v>47056</c:v>
                </c:pt>
                <c:pt idx="172">
                  <c:v>47348</c:v>
                </c:pt>
                <c:pt idx="173">
                  <c:v>47638</c:v>
                </c:pt>
                <c:pt idx="174">
                  <c:v>48161</c:v>
                </c:pt>
                <c:pt idx="175">
                  <c:v>48465</c:v>
                </c:pt>
                <c:pt idx="176">
                  <c:v>48667</c:v>
                </c:pt>
                <c:pt idx="177">
                  <c:v>48996</c:v>
                </c:pt>
                <c:pt idx="178">
                  <c:v>49318</c:v>
                </c:pt>
                <c:pt idx="179">
                  <c:v>49428</c:v>
                </c:pt>
                <c:pt idx="180">
                  <c:v>49717</c:v>
                </c:pt>
                <c:pt idx="181">
                  <c:v>50376</c:v>
                </c:pt>
                <c:pt idx="182">
                  <c:v>51388</c:v>
                </c:pt>
                <c:pt idx="183">
                  <c:v>52535</c:v>
                </c:pt>
                <c:pt idx="184">
                  <c:v>52930</c:v>
                </c:pt>
                <c:pt idx="185">
                  <c:v>53945</c:v>
                </c:pt>
                <c:pt idx="186">
                  <c:v>55184</c:v>
                </c:pt>
                <c:pt idx="187">
                  <c:v>56268</c:v>
                </c:pt>
                <c:pt idx="188">
                  <c:v>56872</c:v>
                </c:pt>
                <c:pt idx="189">
                  <c:v>57476</c:v>
                </c:pt>
                <c:pt idx="190">
                  <c:v>58276</c:v>
                </c:pt>
                <c:pt idx="191">
                  <c:v>59591</c:v>
                </c:pt>
                <c:pt idx="192">
                  <c:v>60271</c:v>
                </c:pt>
                <c:pt idx="193">
                  <c:v>60759</c:v>
                </c:pt>
                <c:pt idx="194">
                  <c:v>61134</c:v>
                </c:pt>
                <c:pt idx="195">
                  <c:v>61770</c:v>
                </c:pt>
                <c:pt idx="196">
                  <c:v>62281</c:v>
                </c:pt>
                <c:pt idx="197">
                  <c:v>62673</c:v>
                </c:pt>
                <c:pt idx="198">
                  <c:v>63197</c:v>
                </c:pt>
                <c:pt idx="199">
                  <c:v>63641</c:v>
                </c:pt>
                <c:pt idx="200">
                  <c:v>63920</c:v>
                </c:pt>
                <c:pt idx="201">
                  <c:v>63934</c:v>
                </c:pt>
                <c:pt idx="202">
                  <c:v>63671</c:v>
                </c:pt>
                <c:pt idx="203">
                  <c:v>63546</c:v>
                </c:pt>
                <c:pt idx="204">
                  <c:v>63474</c:v>
                </c:pt>
                <c:pt idx="205">
                  <c:v>63462</c:v>
                </c:pt>
                <c:pt idx="206">
                  <c:v>63442</c:v>
                </c:pt>
                <c:pt idx="207">
                  <c:v>63360</c:v>
                </c:pt>
                <c:pt idx="208">
                  <c:v>63448</c:v>
                </c:pt>
                <c:pt idx="209">
                  <c:v>62644</c:v>
                </c:pt>
                <c:pt idx="210">
                  <c:v>62462</c:v>
                </c:pt>
                <c:pt idx="211">
                  <c:v>62496</c:v>
                </c:pt>
                <c:pt idx="212">
                  <c:v>62825</c:v>
                </c:pt>
                <c:pt idx="213">
                  <c:v>63161</c:v>
                </c:pt>
                <c:pt idx="214">
                  <c:v>63600</c:v>
                </c:pt>
                <c:pt idx="215">
                  <c:v>63867</c:v>
                </c:pt>
                <c:pt idx="216">
                  <c:v>65128</c:v>
                </c:pt>
                <c:pt idx="217">
                  <c:v>65764</c:v>
                </c:pt>
                <c:pt idx="218">
                  <c:v>66260</c:v>
                </c:pt>
                <c:pt idx="219">
                  <c:v>66477</c:v>
                </c:pt>
                <c:pt idx="220">
                  <c:v>66732</c:v>
                </c:pt>
                <c:pt idx="221">
                  <c:v>67045</c:v>
                </c:pt>
                <c:pt idx="222">
                  <c:v>67451</c:v>
                </c:pt>
                <c:pt idx="223">
                  <c:v>67652</c:v>
                </c:pt>
                <c:pt idx="224">
                  <c:v>67892</c:v>
                </c:pt>
                <c:pt idx="225">
                  <c:v>68095</c:v>
                </c:pt>
                <c:pt idx="226">
                  <c:v>68294</c:v>
                </c:pt>
                <c:pt idx="227">
                  <c:v>68465</c:v>
                </c:pt>
                <c:pt idx="228">
                  <c:v>68623</c:v>
                </c:pt>
                <c:pt idx="229">
                  <c:v>68682</c:v>
                </c:pt>
                <c:pt idx="230">
                  <c:v>68688</c:v>
                </c:pt>
                <c:pt idx="231">
                  <c:v>68843</c:v>
                </c:pt>
                <c:pt idx="232">
                  <c:v>68818</c:v>
                </c:pt>
                <c:pt idx="233">
                  <c:v>68813</c:v>
                </c:pt>
                <c:pt idx="234">
                  <c:v>68943</c:v>
                </c:pt>
                <c:pt idx="235">
                  <c:v>68916</c:v>
                </c:pt>
                <c:pt idx="236">
                  <c:v>68899</c:v>
                </c:pt>
                <c:pt idx="237">
                  <c:v>68832</c:v>
                </c:pt>
                <c:pt idx="238">
                  <c:v>68706</c:v>
                </c:pt>
                <c:pt idx="239">
                  <c:v>68775</c:v>
                </c:pt>
                <c:pt idx="240">
                  <c:v>68691</c:v>
                </c:pt>
                <c:pt idx="241">
                  <c:v>68561</c:v>
                </c:pt>
                <c:pt idx="242">
                  <c:v>68551</c:v>
                </c:pt>
                <c:pt idx="243">
                  <c:v>68442</c:v>
                </c:pt>
                <c:pt idx="244">
                  <c:v>68445</c:v>
                </c:pt>
                <c:pt idx="245">
                  <c:v>68581</c:v>
                </c:pt>
                <c:pt idx="246">
                  <c:v>68789</c:v>
                </c:pt>
                <c:pt idx="247">
                  <c:v>68605</c:v>
                </c:pt>
                <c:pt idx="248">
                  <c:v>68125</c:v>
                </c:pt>
                <c:pt idx="249">
                  <c:v>67841</c:v>
                </c:pt>
                <c:pt idx="250">
                  <c:v>67692</c:v>
                </c:pt>
                <c:pt idx="251">
                  <c:v>67850</c:v>
                </c:pt>
                <c:pt idx="252">
                  <c:v>67877</c:v>
                </c:pt>
                <c:pt idx="253">
                  <c:v>67700</c:v>
                </c:pt>
                <c:pt idx="254">
                  <c:v>67735</c:v>
                </c:pt>
                <c:pt idx="255">
                  <c:v>68245</c:v>
                </c:pt>
                <c:pt idx="256">
                  <c:v>68501</c:v>
                </c:pt>
                <c:pt idx="257">
                  <c:v>68843</c:v>
                </c:pt>
                <c:pt idx="258">
                  <c:v>69008</c:v>
                </c:pt>
                <c:pt idx="259">
                  <c:v>69029</c:v>
                </c:pt>
                <c:pt idx="260">
                  <c:v>69143</c:v>
                </c:pt>
                <c:pt idx="261">
                  <c:v>69278</c:v>
                </c:pt>
                <c:pt idx="262">
                  <c:v>69342</c:v>
                </c:pt>
                <c:pt idx="263">
                  <c:v>69378</c:v>
                </c:pt>
                <c:pt idx="264">
                  <c:v>69404</c:v>
                </c:pt>
                <c:pt idx="265">
                  <c:v>69428</c:v>
                </c:pt>
                <c:pt idx="266">
                  <c:v>69541</c:v>
                </c:pt>
                <c:pt idx="267">
                  <c:v>69575</c:v>
                </c:pt>
                <c:pt idx="268">
                  <c:v>69513</c:v>
                </c:pt>
                <c:pt idx="269">
                  <c:v>69504</c:v>
                </c:pt>
                <c:pt idx="270">
                  <c:v>68806</c:v>
                </c:pt>
                <c:pt idx="271">
                  <c:v>67865</c:v>
                </c:pt>
                <c:pt idx="272">
                  <c:v>67825</c:v>
                </c:pt>
                <c:pt idx="273">
                  <c:v>67837</c:v>
                </c:pt>
                <c:pt idx="274">
                  <c:v>67776</c:v>
                </c:pt>
                <c:pt idx="275">
                  <c:v>67660</c:v>
                </c:pt>
                <c:pt idx="276">
                  <c:v>67431</c:v>
                </c:pt>
                <c:pt idx="277">
                  <c:v>68009</c:v>
                </c:pt>
                <c:pt idx="278">
                  <c:v>68763</c:v>
                </c:pt>
                <c:pt idx="279">
                  <c:v>68571</c:v>
                </c:pt>
                <c:pt idx="280">
                  <c:v>68549</c:v>
                </c:pt>
                <c:pt idx="281">
                  <c:v>68596</c:v>
                </c:pt>
                <c:pt idx="282">
                  <c:v>68643</c:v>
                </c:pt>
                <c:pt idx="283">
                  <c:v>68694</c:v>
                </c:pt>
                <c:pt idx="284">
                  <c:v>68727</c:v>
                </c:pt>
                <c:pt idx="285">
                  <c:v>68674</c:v>
                </c:pt>
                <c:pt idx="286">
                  <c:v>68763</c:v>
                </c:pt>
                <c:pt idx="287">
                  <c:v>68650</c:v>
                </c:pt>
                <c:pt idx="288">
                  <c:v>68687</c:v>
                </c:pt>
                <c:pt idx="289">
                  <c:v>68714</c:v>
                </c:pt>
                <c:pt idx="290">
                  <c:v>68820</c:v>
                </c:pt>
                <c:pt idx="291">
                  <c:v>68754</c:v>
                </c:pt>
                <c:pt idx="292">
                  <c:v>68572</c:v>
                </c:pt>
                <c:pt idx="293">
                  <c:v>68172</c:v>
                </c:pt>
                <c:pt idx="294">
                  <c:v>67978</c:v>
                </c:pt>
                <c:pt idx="295">
                  <c:v>67720</c:v>
                </c:pt>
                <c:pt idx="296">
                  <c:v>67468</c:v>
                </c:pt>
                <c:pt idx="297">
                  <c:v>67106</c:v>
                </c:pt>
                <c:pt idx="298">
                  <c:v>66965</c:v>
                </c:pt>
                <c:pt idx="299">
                  <c:v>66999</c:v>
                </c:pt>
                <c:pt idx="300">
                  <c:v>67058</c:v>
                </c:pt>
                <c:pt idx="301">
                  <c:v>66949</c:v>
                </c:pt>
                <c:pt idx="302">
                  <c:v>67071</c:v>
                </c:pt>
                <c:pt idx="303">
                  <c:v>66972</c:v>
                </c:pt>
                <c:pt idx="304">
                  <c:v>66936</c:v>
                </c:pt>
                <c:pt idx="305">
                  <c:v>67058</c:v>
                </c:pt>
                <c:pt idx="306">
                  <c:v>67328</c:v>
                </c:pt>
                <c:pt idx="307">
                  <c:v>67707</c:v>
                </c:pt>
                <c:pt idx="308">
                  <c:v>68031</c:v>
                </c:pt>
                <c:pt idx="309">
                  <c:v>68100</c:v>
                </c:pt>
                <c:pt idx="310">
                  <c:v>68110</c:v>
                </c:pt>
                <c:pt idx="311">
                  <c:v>68200</c:v>
                </c:pt>
                <c:pt idx="312">
                  <c:v>68019</c:v>
                </c:pt>
                <c:pt idx="313">
                  <c:v>67654</c:v>
                </c:pt>
                <c:pt idx="314">
                  <c:v>67163</c:v>
                </c:pt>
                <c:pt idx="315">
                  <c:v>66855</c:v>
                </c:pt>
                <c:pt idx="316">
                  <c:v>66624</c:v>
                </c:pt>
                <c:pt idx="317">
                  <c:v>66582</c:v>
                </c:pt>
                <c:pt idx="318">
                  <c:v>66515</c:v>
                </c:pt>
                <c:pt idx="319">
                  <c:v>66825</c:v>
                </c:pt>
                <c:pt idx="320">
                  <c:v>67082</c:v>
                </c:pt>
                <c:pt idx="321">
                  <c:v>67413</c:v>
                </c:pt>
                <c:pt idx="322">
                  <c:v>67470</c:v>
                </c:pt>
                <c:pt idx="323">
                  <c:v>67844</c:v>
                </c:pt>
                <c:pt idx="324">
                  <c:v>68428</c:v>
                </c:pt>
                <c:pt idx="325">
                  <c:v>68829</c:v>
                </c:pt>
                <c:pt idx="326">
                  <c:v>68922</c:v>
                </c:pt>
                <c:pt idx="327">
                  <c:v>69478</c:v>
                </c:pt>
                <c:pt idx="328" formatCode="General">
                  <c:v>69935</c:v>
                </c:pt>
                <c:pt idx="329" formatCode="General">
                  <c:v>68485</c:v>
                </c:pt>
                <c:pt idx="330" formatCode="General">
                  <c:v>67027</c:v>
                </c:pt>
                <c:pt idx="331" formatCode="General">
                  <c:v>66752</c:v>
                </c:pt>
                <c:pt idx="332" formatCode="General">
                  <c:v>66856</c:v>
                </c:pt>
                <c:pt idx="333" formatCode="General">
                  <c:v>66934</c:v>
                </c:pt>
                <c:pt idx="334" formatCode="General">
                  <c:v>67050</c:v>
                </c:pt>
                <c:pt idx="335" formatCode="General">
                  <c:v>67000</c:v>
                </c:pt>
                <c:pt idx="336" formatCode="General">
                  <c:v>68761</c:v>
                </c:pt>
                <c:pt idx="337" formatCode="General">
                  <c:v>70203</c:v>
                </c:pt>
                <c:pt idx="338" formatCode="General">
                  <c:v>70232</c:v>
                </c:pt>
                <c:pt idx="339" formatCode="General">
                  <c:v>69937</c:v>
                </c:pt>
                <c:pt idx="340" formatCode="General">
                  <c:v>69712</c:v>
                </c:pt>
                <c:pt idx="341" formatCode="General">
                  <c:v>69293</c:v>
                </c:pt>
                <c:pt idx="342" formatCode="General">
                  <c:v>69287</c:v>
                </c:pt>
                <c:pt idx="343" formatCode="General">
                  <c:v>69369</c:v>
                </c:pt>
                <c:pt idx="344" formatCode="General">
                  <c:v>69331</c:v>
                </c:pt>
                <c:pt idx="345" formatCode="General">
                  <c:v>69305</c:v>
                </c:pt>
                <c:pt idx="346" formatCode="General">
                  <c:v>69373</c:v>
                </c:pt>
                <c:pt idx="347" formatCode="General">
                  <c:v>69630</c:v>
                </c:pt>
                <c:pt idx="348" formatCode="General">
                  <c:v>69957</c:v>
                </c:pt>
                <c:pt idx="349" formatCode="General">
                  <c:v>69970</c:v>
                </c:pt>
                <c:pt idx="350" formatCode="General">
                  <c:v>70467</c:v>
                </c:pt>
                <c:pt idx="351" formatCode="General">
                  <c:v>71713</c:v>
                </c:pt>
                <c:pt idx="352" formatCode="General">
                  <c:v>73470</c:v>
                </c:pt>
                <c:pt idx="353" formatCode="General">
                  <c:v>74882</c:v>
                </c:pt>
                <c:pt idx="354" formatCode="General">
                  <c:v>75547</c:v>
                </c:pt>
                <c:pt idx="355" formatCode="General">
                  <c:v>76392</c:v>
                </c:pt>
                <c:pt idx="356" formatCode="General">
                  <c:v>77428</c:v>
                </c:pt>
                <c:pt idx="357" formatCode="General">
                  <c:v>76280</c:v>
                </c:pt>
                <c:pt idx="358" formatCode="General">
                  <c:v>72310</c:v>
                </c:pt>
                <c:pt idx="359" formatCode="General">
                  <c:v>70896</c:v>
                </c:pt>
                <c:pt idx="360" formatCode="General">
                  <c:v>70461</c:v>
                </c:pt>
                <c:pt idx="361" formatCode="General">
                  <c:v>70028</c:v>
                </c:pt>
                <c:pt idx="362" formatCode="General">
                  <c:v>69488</c:v>
                </c:pt>
                <c:pt idx="363" formatCode="General">
                  <c:v>69117</c:v>
                </c:pt>
                <c:pt idx="364" formatCode="General">
                  <c:v>68899</c:v>
                </c:pt>
              </c:numCache>
            </c:numRef>
          </c:val>
          <c:smooth val="0"/>
          <c:extLst>
            <c:ext xmlns:c16="http://schemas.microsoft.com/office/drawing/2014/chart" uri="{C3380CC4-5D6E-409C-BE32-E72D297353CC}">
              <c16:uniqueId val="{00000001-CBE7-4919-AF17-F60B8E1E1078}"/>
            </c:ext>
          </c:extLst>
        </c:ser>
        <c:ser>
          <c:idx val="2"/>
          <c:order val="2"/>
          <c:tx>
            <c:strRef>
              <c:f>'c3-4'!$C$11</c:f>
              <c:strCache>
                <c:ptCount val="1"/>
                <c:pt idx="0">
                  <c:v>2021</c:v>
                </c:pt>
              </c:strCache>
            </c:strRef>
          </c:tx>
          <c:spPr>
            <a:ln w="28575" cap="rnd">
              <a:solidFill>
                <a:srgbClr val="009EE0">
                  <a:lumMod val="40000"/>
                  <a:lumOff val="60000"/>
                </a:srgbClr>
              </a:solidFill>
              <a:round/>
            </a:ln>
            <a:effectLst/>
          </c:spPr>
          <c:marker>
            <c:symbol val="none"/>
          </c:marker>
          <c:cat>
            <c:numRef>
              <c:f>'c3-4'!$A$12:$A$376</c:f>
              <c:numCache>
                <c:formatCode>m/d/yyyy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numCache>
            </c:numRef>
          </c:cat>
          <c:val>
            <c:numRef>
              <c:f>'c3-4'!$C$12:$C$376</c:f>
              <c:numCache>
                <c:formatCode>0</c:formatCode>
                <c:ptCount val="365"/>
                <c:pt idx="0">
                  <c:v>68909</c:v>
                </c:pt>
                <c:pt idx="1">
                  <c:v>69069</c:v>
                </c:pt>
                <c:pt idx="2">
                  <c:v>69390</c:v>
                </c:pt>
                <c:pt idx="3">
                  <c:v>69661</c:v>
                </c:pt>
                <c:pt idx="4">
                  <c:v>69282</c:v>
                </c:pt>
                <c:pt idx="5">
                  <c:v>68228</c:v>
                </c:pt>
                <c:pt idx="6">
                  <c:v>68545</c:v>
                </c:pt>
                <c:pt idx="7">
                  <c:v>70684</c:v>
                </c:pt>
                <c:pt idx="8">
                  <c:v>70113</c:v>
                </c:pt>
                <c:pt idx="9">
                  <c:v>68777</c:v>
                </c:pt>
                <c:pt idx="10">
                  <c:v>67768</c:v>
                </c:pt>
                <c:pt idx="11">
                  <c:v>67049</c:v>
                </c:pt>
                <c:pt idx="12">
                  <c:v>66773</c:v>
                </c:pt>
                <c:pt idx="13">
                  <c:v>66752</c:v>
                </c:pt>
                <c:pt idx="14">
                  <c:v>66700</c:v>
                </c:pt>
                <c:pt idx="15">
                  <c:v>66405</c:v>
                </c:pt>
                <c:pt idx="16">
                  <c:v>65930</c:v>
                </c:pt>
                <c:pt idx="17">
                  <c:v>65669</c:v>
                </c:pt>
                <c:pt idx="18">
                  <c:v>65366</c:v>
                </c:pt>
                <c:pt idx="19">
                  <c:v>65070</c:v>
                </c:pt>
                <c:pt idx="20">
                  <c:v>64695</c:v>
                </c:pt>
                <c:pt idx="21">
                  <c:v>64362</c:v>
                </c:pt>
                <c:pt idx="22">
                  <c:v>63774</c:v>
                </c:pt>
                <c:pt idx="23">
                  <c:v>63257</c:v>
                </c:pt>
                <c:pt idx="24">
                  <c:v>62728</c:v>
                </c:pt>
                <c:pt idx="25">
                  <c:v>62243</c:v>
                </c:pt>
                <c:pt idx="26">
                  <c:v>62042</c:v>
                </c:pt>
                <c:pt idx="27">
                  <c:v>61684</c:v>
                </c:pt>
                <c:pt idx="28">
                  <c:v>61373</c:v>
                </c:pt>
                <c:pt idx="29">
                  <c:v>61281</c:v>
                </c:pt>
                <c:pt idx="30">
                  <c:v>61047</c:v>
                </c:pt>
                <c:pt idx="31">
                  <c:v>60576</c:v>
                </c:pt>
                <c:pt idx="32">
                  <c:v>60294</c:v>
                </c:pt>
                <c:pt idx="33">
                  <c:v>60143</c:v>
                </c:pt>
                <c:pt idx="34">
                  <c:v>60165</c:v>
                </c:pt>
                <c:pt idx="35">
                  <c:v>60362</c:v>
                </c:pt>
                <c:pt idx="36">
                  <c:v>60598</c:v>
                </c:pt>
                <c:pt idx="37">
                  <c:v>60681</c:v>
                </c:pt>
                <c:pt idx="38">
                  <c:v>61273</c:v>
                </c:pt>
                <c:pt idx="39">
                  <c:v>61689</c:v>
                </c:pt>
                <c:pt idx="40">
                  <c:v>61808</c:v>
                </c:pt>
                <c:pt idx="41">
                  <c:v>61371</c:v>
                </c:pt>
                <c:pt idx="42">
                  <c:v>60710</c:v>
                </c:pt>
                <c:pt idx="43">
                  <c:v>60068</c:v>
                </c:pt>
                <c:pt idx="44">
                  <c:v>59486</c:v>
                </c:pt>
                <c:pt idx="45">
                  <c:v>58712</c:v>
                </c:pt>
                <c:pt idx="46">
                  <c:v>58336</c:v>
                </c:pt>
                <c:pt idx="47">
                  <c:v>58457</c:v>
                </c:pt>
                <c:pt idx="48">
                  <c:v>58871</c:v>
                </c:pt>
                <c:pt idx="49">
                  <c:v>59714</c:v>
                </c:pt>
                <c:pt idx="50">
                  <c:v>61046</c:v>
                </c:pt>
                <c:pt idx="51">
                  <c:v>62577</c:v>
                </c:pt>
                <c:pt idx="52">
                  <c:v>64040</c:v>
                </c:pt>
                <c:pt idx="53">
                  <c:v>65251</c:v>
                </c:pt>
                <c:pt idx="54">
                  <c:v>65808</c:v>
                </c:pt>
                <c:pt idx="55">
                  <c:v>66939</c:v>
                </c:pt>
                <c:pt idx="56">
                  <c:v>67702</c:v>
                </c:pt>
                <c:pt idx="57">
                  <c:v>67866</c:v>
                </c:pt>
                <c:pt idx="58">
                  <c:v>68112</c:v>
                </c:pt>
                <c:pt idx="59" formatCode="General">
                  <c:v>68679</c:v>
                </c:pt>
                <c:pt idx="60">
                  <c:v>69072</c:v>
                </c:pt>
                <c:pt idx="61">
                  <c:v>69549</c:v>
                </c:pt>
                <c:pt idx="62">
                  <c:v>69928</c:v>
                </c:pt>
                <c:pt idx="63">
                  <c:v>70474</c:v>
                </c:pt>
                <c:pt idx="64">
                  <c:v>70951</c:v>
                </c:pt>
                <c:pt idx="65">
                  <c:v>71319</c:v>
                </c:pt>
                <c:pt idx="66">
                  <c:v>71632</c:v>
                </c:pt>
                <c:pt idx="67">
                  <c:v>71981</c:v>
                </c:pt>
                <c:pt idx="68">
                  <c:v>72230</c:v>
                </c:pt>
                <c:pt idx="69">
                  <c:v>72336</c:v>
                </c:pt>
                <c:pt idx="70">
                  <c:v>72636</c:v>
                </c:pt>
                <c:pt idx="71">
                  <c:v>72918</c:v>
                </c:pt>
                <c:pt idx="72">
                  <c:v>73161</c:v>
                </c:pt>
                <c:pt idx="73">
                  <c:v>73028</c:v>
                </c:pt>
                <c:pt idx="74">
                  <c:v>73250</c:v>
                </c:pt>
                <c:pt idx="75">
                  <c:v>73555</c:v>
                </c:pt>
                <c:pt idx="76">
                  <c:v>73794</c:v>
                </c:pt>
                <c:pt idx="77">
                  <c:v>74007</c:v>
                </c:pt>
                <c:pt idx="78">
                  <c:v>74275</c:v>
                </c:pt>
                <c:pt idx="79">
                  <c:v>74672</c:v>
                </c:pt>
                <c:pt idx="80">
                  <c:v>75168</c:v>
                </c:pt>
                <c:pt idx="81">
                  <c:v>75391</c:v>
                </c:pt>
                <c:pt idx="82">
                  <c:v>75702</c:v>
                </c:pt>
                <c:pt idx="83">
                  <c:v>76095</c:v>
                </c:pt>
                <c:pt idx="84">
                  <c:v>76207</c:v>
                </c:pt>
                <c:pt idx="85">
                  <c:v>76472</c:v>
                </c:pt>
                <c:pt idx="86">
                  <c:v>76660</c:v>
                </c:pt>
                <c:pt idx="87">
                  <c:v>76925</c:v>
                </c:pt>
                <c:pt idx="88">
                  <c:v>77304</c:v>
                </c:pt>
                <c:pt idx="89">
                  <c:v>77712</c:v>
                </c:pt>
                <c:pt idx="90">
                  <c:v>78173</c:v>
                </c:pt>
                <c:pt idx="91">
                  <c:v>78087</c:v>
                </c:pt>
                <c:pt idx="92">
                  <c:v>78130</c:v>
                </c:pt>
                <c:pt idx="93">
                  <c:v>77864</c:v>
                </c:pt>
                <c:pt idx="94">
                  <c:v>78163</c:v>
                </c:pt>
                <c:pt idx="95">
                  <c:v>78445</c:v>
                </c:pt>
                <c:pt idx="96">
                  <c:v>78504</c:v>
                </c:pt>
                <c:pt idx="97">
                  <c:v>78425</c:v>
                </c:pt>
                <c:pt idx="98">
                  <c:v>78796</c:v>
                </c:pt>
                <c:pt idx="99">
                  <c:v>78932</c:v>
                </c:pt>
                <c:pt idx="100">
                  <c:v>79368</c:v>
                </c:pt>
                <c:pt idx="101">
                  <c:v>79360</c:v>
                </c:pt>
                <c:pt idx="102">
                  <c:v>79341</c:v>
                </c:pt>
                <c:pt idx="103">
                  <c:v>79045</c:v>
                </c:pt>
                <c:pt idx="104">
                  <c:v>78681</c:v>
                </c:pt>
                <c:pt idx="105">
                  <c:v>78321</c:v>
                </c:pt>
                <c:pt idx="106">
                  <c:v>77938</c:v>
                </c:pt>
                <c:pt idx="107">
                  <c:v>77735</c:v>
                </c:pt>
                <c:pt idx="108">
                  <c:v>77294</c:v>
                </c:pt>
                <c:pt idx="109">
                  <c:v>76652</c:v>
                </c:pt>
                <c:pt idx="110">
                  <c:v>76296</c:v>
                </c:pt>
                <c:pt idx="111">
                  <c:v>76534</c:v>
                </c:pt>
                <c:pt idx="112">
                  <c:v>76446</c:v>
                </c:pt>
                <c:pt idx="113">
                  <c:v>76416</c:v>
                </c:pt>
                <c:pt idx="114">
                  <c:v>76306</c:v>
                </c:pt>
                <c:pt idx="115">
                  <c:v>76483</c:v>
                </c:pt>
                <c:pt idx="116">
                  <c:v>76749</c:v>
                </c:pt>
                <c:pt idx="117">
                  <c:v>77120</c:v>
                </c:pt>
                <c:pt idx="118">
                  <c:v>77317</c:v>
                </c:pt>
                <c:pt idx="119">
                  <c:v>77796</c:v>
                </c:pt>
                <c:pt idx="120">
                  <c:v>78207</c:v>
                </c:pt>
                <c:pt idx="121">
                  <c:v>78291</c:v>
                </c:pt>
                <c:pt idx="122">
                  <c:v>78088</c:v>
                </c:pt>
                <c:pt idx="123">
                  <c:v>78029</c:v>
                </c:pt>
                <c:pt idx="124">
                  <c:v>78169</c:v>
                </c:pt>
                <c:pt idx="125">
                  <c:v>77836</c:v>
                </c:pt>
                <c:pt idx="126">
                  <c:v>77673</c:v>
                </c:pt>
                <c:pt idx="127">
                  <c:v>77374</c:v>
                </c:pt>
                <c:pt idx="128">
                  <c:v>77205</c:v>
                </c:pt>
                <c:pt idx="129">
                  <c:v>77257</c:v>
                </c:pt>
                <c:pt idx="130">
                  <c:v>77114</c:v>
                </c:pt>
                <c:pt idx="131">
                  <c:v>76922</c:v>
                </c:pt>
                <c:pt idx="132">
                  <c:v>76563</c:v>
                </c:pt>
                <c:pt idx="133">
                  <c:v>76090</c:v>
                </c:pt>
                <c:pt idx="134">
                  <c:v>75720</c:v>
                </c:pt>
                <c:pt idx="135">
                  <c:v>75709</c:v>
                </c:pt>
                <c:pt idx="136">
                  <c:v>75723</c:v>
                </c:pt>
                <c:pt idx="137">
                  <c:v>75930</c:v>
                </c:pt>
                <c:pt idx="138">
                  <c:v>75867</c:v>
                </c:pt>
                <c:pt idx="139">
                  <c:v>76382</c:v>
                </c:pt>
                <c:pt idx="140">
                  <c:v>76859</c:v>
                </c:pt>
                <c:pt idx="141">
                  <c:v>77273</c:v>
                </c:pt>
                <c:pt idx="142">
                  <c:v>77555</c:v>
                </c:pt>
                <c:pt idx="143">
                  <c:v>77801</c:v>
                </c:pt>
                <c:pt idx="144">
                  <c:v>78043</c:v>
                </c:pt>
                <c:pt idx="145">
                  <c:v>78316</c:v>
                </c:pt>
                <c:pt idx="146">
                  <c:v>78569</c:v>
                </c:pt>
                <c:pt idx="147">
                  <c:v>78866</c:v>
                </c:pt>
                <c:pt idx="148">
                  <c:v>78960</c:v>
                </c:pt>
                <c:pt idx="149">
                  <c:v>78811</c:v>
                </c:pt>
                <c:pt idx="150">
                  <c:v>78638</c:v>
                </c:pt>
                <c:pt idx="151">
                  <c:v>78803</c:v>
                </c:pt>
                <c:pt idx="152">
                  <c:v>79226</c:v>
                </c:pt>
                <c:pt idx="153">
                  <c:v>79402</c:v>
                </c:pt>
                <c:pt idx="154">
                  <c:v>79631</c:v>
                </c:pt>
                <c:pt idx="155">
                  <c:v>80229</c:v>
                </c:pt>
                <c:pt idx="156">
                  <c:v>81069</c:v>
                </c:pt>
                <c:pt idx="157">
                  <c:v>81768</c:v>
                </c:pt>
                <c:pt idx="158">
                  <c:v>82113</c:v>
                </c:pt>
                <c:pt idx="159">
                  <c:v>82438</c:v>
                </c:pt>
                <c:pt idx="160">
                  <c:v>82905</c:v>
                </c:pt>
                <c:pt idx="161">
                  <c:v>83374</c:v>
                </c:pt>
                <c:pt idx="162">
                  <c:v>83596</c:v>
                </c:pt>
                <c:pt idx="163">
                  <c:v>83640</c:v>
                </c:pt>
                <c:pt idx="164">
                  <c:v>84074</c:v>
                </c:pt>
                <c:pt idx="165">
                  <c:v>84552</c:v>
                </c:pt>
                <c:pt idx="166">
                  <c:v>85018</c:v>
                </c:pt>
                <c:pt idx="167">
                  <c:v>85341</c:v>
                </c:pt>
                <c:pt idx="168">
                  <c:v>85597</c:v>
                </c:pt>
                <c:pt idx="169">
                  <c:v>85952</c:v>
                </c:pt>
                <c:pt idx="170">
                  <c:v>86397</c:v>
                </c:pt>
                <c:pt idx="171">
                  <c:v>86490</c:v>
                </c:pt>
                <c:pt idx="172">
                  <c:v>86698</c:v>
                </c:pt>
                <c:pt idx="173">
                  <c:v>86806</c:v>
                </c:pt>
                <c:pt idx="174">
                  <c:v>86823</c:v>
                </c:pt>
                <c:pt idx="175">
                  <c:v>86990</c:v>
                </c:pt>
                <c:pt idx="176">
                  <c:v>87119</c:v>
                </c:pt>
                <c:pt idx="177">
                  <c:v>87416</c:v>
                </c:pt>
                <c:pt idx="178">
                  <c:v>87910</c:v>
                </c:pt>
                <c:pt idx="179">
                  <c:v>88059</c:v>
                </c:pt>
                <c:pt idx="180">
                  <c:v>88250</c:v>
                </c:pt>
                <c:pt idx="181">
                  <c:v>88685</c:v>
                </c:pt>
                <c:pt idx="182">
                  <c:v>89153</c:v>
                </c:pt>
                <c:pt idx="183">
                  <c:v>89881</c:v>
                </c:pt>
                <c:pt idx="184">
                  <c:v>89916</c:v>
                </c:pt>
                <c:pt idx="185">
                  <c:v>89794</c:v>
                </c:pt>
                <c:pt idx="186">
                  <c:v>90094</c:v>
                </c:pt>
                <c:pt idx="187">
                  <c:v>90542</c:v>
                </c:pt>
                <c:pt idx="188">
                  <c:v>90858</c:v>
                </c:pt>
                <c:pt idx="189">
                  <c:v>91195</c:v>
                </c:pt>
                <c:pt idx="190">
                  <c:v>91670</c:v>
                </c:pt>
                <c:pt idx="191">
                  <c:v>92360</c:v>
                </c:pt>
                <c:pt idx="192">
                  <c:v>93039</c:v>
                </c:pt>
                <c:pt idx="193">
                  <c:v>93577</c:v>
                </c:pt>
                <c:pt idx="194">
                  <c:v>93874</c:v>
                </c:pt>
                <c:pt idx="195">
                  <c:v>94325</c:v>
                </c:pt>
                <c:pt idx="196">
                  <c:v>94516</c:v>
                </c:pt>
                <c:pt idx="197">
                  <c:v>94591</c:v>
                </c:pt>
                <c:pt idx="198">
                  <c:v>94940</c:v>
                </c:pt>
                <c:pt idx="199">
                  <c:v>95233</c:v>
                </c:pt>
                <c:pt idx="200">
                  <c:v>95196</c:v>
                </c:pt>
                <c:pt idx="201">
                  <c:v>95076</c:v>
                </c:pt>
                <c:pt idx="202">
                  <c:v>95203</c:v>
                </c:pt>
                <c:pt idx="203">
                  <c:v>95246</c:v>
                </c:pt>
                <c:pt idx="204">
                  <c:v>95118</c:v>
                </c:pt>
                <c:pt idx="205">
                  <c:v>94507</c:v>
                </c:pt>
                <c:pt idx="206">
                  <c:v>94068</c:v>
                </c:pt>
                <c:pt idx="207">
                  <c:v>94338</c:v>
                </c:pt>
                <c:pt idx="208">
                  <c:v>94601</c:v>
                </c:pt>
                <c:pt idx="209">
                  <c:v>94369</c:v>
                </c:pt>
                <c:pt idx="210">
                  <c:v>94294</c:v>
                </c:pt>
                <c:pt idx="211">
                  <c:v>94443</c:v>
                </c:pt>
                <c:pt idx="212">
                  <c:v>94918</c:v>
                </c:pt>
                <c:pt idx="213">
                  <c:v>94988</c:v>
                </c:pt>
                <c:pt idx="214">
                  <c:v>94346</c:v>
                </c:pt>
                <c:pt idx="215">
                  <c:v>93761</c:v>
                </c:pt>
                <c:pt idx="216">
                  <c:v>93060</c:v>
                </c:pt>
                <c:pt idx="217">
                  <c:v>92329</c:v>
                </c:pt>
                <c:pt idx="218">
                  <c:v>91555</c:v>
                </c:pt>
                <c:pt idx="219">
                  <c:v>90911</c:v>
                </c:pt>
                <c:pt idx="220">
                  <c:v>90352</c:v>
                </c:pt>
                <c:pt idx="221">
                  <c:v>90059</c:v>
                </c:pt>
                <c:pt idx="222">
                  <c:v>89724</c:v>
                </c:pt>
                <c:pt idx="223">
                  <c:v>89575</c:v>
                </c:pt>
                <c:pt idx="224">
                  <c:v>89521</c:v>
                </c:pt>
                <c:pt idx="225">
                  <c:v>89429</c:v>
                </c:pt>
                <c:pt idx="226">
                  <c:v>89429</c:v>
                </c:pt>
                <c:pt idx="227">
                  <c:v>89575</c:v>
                </c:pt>
                <c:pt idx="228">
                  <c:v>89398</c:v>
                </c:pt>
                <c:pt idx="229">
                  <c:v>89174</c:v>
                </c:pt>
                <c:pt idx="230">
                  <c:v>89041</c:v>
                </c:pt>
                <c:pt idx="231">
                  <c:v>89045</c:v>
                </c:pt>
                <c:pt idx="232">
                  <c:v>88967</c:v>
                </c:pt>
                <c:pt idx="233">
                  <c:v>88656</c:v>
                </c:pt>
                <c:pt idx="234">
                  <c:v>88605</c:v>
                </c:pt>
                <c:pt idx="235">
                  <c:v>88739</c:v>
                </c:pt>
                <c:pt idx="236">
                  <c:v>89123</c:v>
                </c:pt>
                <c:pt idx="237">
                  <c:v>89605</c:v>
                </c:pt>
                <c:pt idx="238">
                  <c:v>89941</c:v>
                </c:pt>
                <c:pt idx="239">
                  <c:v>90344</c:v>
                </c:pt>
                <c:pt idx="240">
                  <c:v>90820</c:v>
                </c:pt>
                <c:pt idx="241">
                  <c:v>91115</c:v>
                </c:pt>
                <c:pt idx="242">
                  <c:v>91538</c:v>
                </c:pt>
                <c:pt idx="243">
                  <c:v>91807</c:v>
                </c:pt>
                <c:pt idx="244">
                  <c:v>92093</c:v>
                </c:pt>
                <c:pt idx="245">
                  <c:v>92574</c:v>
                </c:pt>
                <c:pt idx="246">
                  <c:v>92806</c:v>
                </c:pt>
                <c:pt idx="247">
                  <c:v>92762</c:v>
                </c:pt>
                <c:pt idx="248">
                  <c:v>92592</c:v>
                </c:pt>
                <c:pt idx="249">
                  <c:v>92319</c:v>
                </c:pt>
                <c:pt idx="250">
                  <c:v>92564</c:v>
                </c:pt>
                <c:pt idx="251">
                  <c:v>92726</c:v>
                </c:pt>
                <c:pt idx="252">
                  <c:v>92929</c:v>
                </c:pt>
                <c:pt idx="253">
                  <c:v>92973</c:v>
                </c:pt>
                <c:pt idx="254">
                  <c:v>93470</c:v>
                </c:pt>
                <c:pt idx="255">
                  <c:v>93741</c:v>
                </c:pt>
                <c:pt idx="256">
                  <c:v>93953</c:v>
                </c:pt>
                <c:pt idx="257">
                  <c:v>93959</c:v>
                </c:pt>
                <c:pt idx="258">
                  <c:v>93958</c:v>
                </c:pt>
                <c:pt idx="259">
                  <c:v>93924</c:v>
                </c:pt>
                <c:pt idx="260">
                  <c:v>94046</c:v>
                </c:pt>
                <c:pt idx="261">
                  <c:v>94018</c:v>
                </c:pt>
                <c:pt idx="262">
                  <c:v>94097</c:v>
                </c:pt>
                <c:pt idx="263">
                  <c:v>94198</c:v>
                </c:pt>
                <c:pt idx="264">
                  <c:v>94235</c:v>
                </c:pt>
                <c:pt idx="265">
                  <c:v>94244</c:v>
                </c:pt>
                <c:pt idx="266">
                  <c:v>94118</c:v>
                </c:pt>
                <c:pt idx="267">
                  <c:v>93989</c:v>
                </c:pt>
                <c:pt idx="268">
                  <c:v>94137</c:v>
                </c:pt>
                <c:pt idx="269">
                  <c:v>94559</c:v>
                </c:pt>
                <c:pt idx="270">
                  <c:v>94846</c:v>
                </c:pt>
                <c:pt idx="271">
                  <c:v>95105</c:v>
                </c:pt>
                <c:pt idx="272">
                  <c:v>95499</c:v>
                </c:pt>
                <c:pt idx="273">
                  <c:v>95738</c:v>
                </c:pt>
                <c:pt idx="274">
                  <c:v>95526</c:v>
                </c:pt>
                <c:pt idx="275">
                  <c:v>95153</c:v>
                </c:pt>
                <c:pt idx="276">
                  <c:v>94909</c:v>
                </c:pt>
                <c:pt idx="277">
                  <c:v>94860</c:v>
                </c:pt>
                <c:pt idx="278">
                  <c:v>94754</c:v>
                </c:pt>
                <c:pt idx="279">
                  <c:v>94716</c:v>
                </c:pt>
                <c:pt idx="280">
                  <c:v>94433</c:v>
                </c:pt>
                <c:pt idx="281">
                  <c:v>94550</c:v>
                </c:pt>
                <c:pt idx="282">
                  <c:v>94742</c:v>
                </c:pt>
                <c:pt idx="283">
                  <c:v>94747</c:v>
                </c:pt>
                <c:pt idx="284">
                  <c:v>94715</c:v>
                </c:pt>
                <c:pt idx="285">
                  <c:v>94515</c:v>
                </c:pt>
                <c:pt idx="286">
                  <c:v>94451</c:v>
                </c:pt>
                <c:pt idx="287">
                  <c:v>94839</c:v>
                </c:pt>
                <c:pt idx="288">
                  <c:v>95155</c:v>
                </c:pt>
                <c:pt idx="289">
                  <c:v>95603</c:v>
                </c:pt>
                <c:pt idx="290">
                  <c:v>96144</c:v>
                </c:pt>
                <c:pt idx="291">
                  <c:v>96364</c:v>
                </c:pt>
                <c:pt idx="292">
                  <c:v>96680</c:v>
                </c:pt>
                <c:pt idx="293">
                  <c:v>96588</c:v>
                </c:pt>
                <c:pt idx="294">
                  <c:v>96444</c:v>
                </c:pt>
                <c:pt idx="295">
                  <c:v>96396</c:v>
                </c:pt>
                <c:pt idx="296">
                  <c:v>96144</c:v>
                </c:pt>
                <c:pt idx="297">
                  <c:v>95797</c:v>
                </c:pt>
                <c:pt idx="298">
                  <c:v>95656</c:v>
                </c:pt>
                <c:pt idx="299">
                  <c:v>95312</c:v>
                </c:pt>
                <c:pt idx="300">
                  <c:v>94952</c:v>
                </c:pt>
                <c:pt idx="301">
                  <c:v>94618</c:v>
                </c:pt>
                <c:pt idx="302">
                  <c:v>94108</c:v>
                </c:pt>
                <c:pt idx="303">
                  <c:v>93462</c:v>
                </c:pt>
                <c:pt idx="304">
                  <c:v>93063</c:v>
                </c:pt>
                <c:pt idx="305">
                  <c:v>92698</c:v>
                </c:pt>
                <c:pt idx="306">
                  <c:v>92694</c:v>
                </c:pt>
                <c:pt idx="307">
                  <c:v>92622</c:v>
                </c:pt>
                <c:pt idx="308">
                  <c:v>92443</c:v>
                </c:pt>
                <c:pt idx="309">
                  <c:v>91974</c:v>
                </c:pt>
                <c:pt idx="310">
                  <c:v>91717</c:v>
                </c:pt>
                <c:pt idx="311">
                  <c:v>91536</c:v>
                </c:pt>
                <c:pt idx="312">
                  <c:v>91215</c:v>
                </c:pt>
                <c:pt idx="313">
                  <c:v>90518</c:v>
                </c:pt>
                <c:pt idx="314">
                  <c:v>89727</c:v>
                </c:pt>
                <c:pt idx="315">
                  <c:v>88976</c:v>
                </c:pt>
                <c:pt idx="316">
                  <c:v>88512</c:v>
                </c:pt>
                <c:pt idx="317">
                  <c:v>88352</c:v>
                </c:pt>
                <c:pt idx="318">
                  <c:v>88333</c:v>
                </c:pt>
                <c:pt idx="319">
                  <c:v>88558</c:v>
                </c:pt>
                <c:pt idx="320">
                  <c:v>88834</c:v>
                </c:pt>
                <c:pt idx="321">
                  <c:v>89504</c:v>
                </c:pt>
                <c:pt idx="322">
                  <c:v>90345</c:v>
                </c:pt>
                <c:pt idx="323">
                  <c:v>91223</c:v>
                </c:pt>
                <c:pt idx="324">
                  <c:v>91611</c:v>
                </c:pt>
                <c:pt idx="325">
                  <c:v>91823</c:v>
                </c:pt>
                <c:pt idx="326">
                  <c:v>92386</c:v>
                </c:pt>
                <c:pt idx="327">
                  <c:v>92954</c:v>
                </c:pt>
                <c:pt idx="328">
                  <c:v>91386</c:v>
                </c:pt>
                <c:pt idx="329">
                  <c:v>89667</c:v>
                </c:pt>
                <c:pt idx="330">
                  <c:v>89326</c:v>
                </c:pt>
                <c:pt idx="331">
                  <c:v>90042</c:v>
                </c:pt>
                <c:pt idx="332">
                  <c:v>90495</c:v>
                </c:pt>
                <c:pt idx="333">
                  <c:v>90553</c:v>
                </c:pt>
                <c:pt idx="334">
                  <c:v>90459</c:v>
                </c:pt>
                <c:pt idx="335">
                  <c:v>92360</c:v>
                </c:pt>
                <c:pt idx="336">
                  <c:v>94224</c:v>
                </c:pt>
                <c:pt idx="337">
                  <c:v>94410</c:v>
                </c:pt>
                <c:pt idx="338">
                  <c:v>93694</c:v>
                </c:pt>
                <c:pt idx="339">
                  <c:v>93142</c:v>
                </c:pt>
                <c:pt idx="340">
                  <c:v>92669</c:v>
                </c:pt>
                <c:pt idx="341">
                  <c:v>92497</c:v>
                </c:pt>
                <c:pt idx="342">
                  <c:v>92365</c:v>
                </c:pt>
                <c:pt idx="343">
                  <c:v>92168</c:v>
                </c:pt>
                <c:pt idx="344">
                  <c:v>91932</c:v>
                </c:pt>
                <c:pt idx="345">
                  <c:v>92141</c:v>
                </c:pt>
                <c:pt idx="346">
                  <c:v>92439</c:v>
                </c:pt>
                <c:pt idx="347">
                  <c:v>92373</c:v>
                </c:pt>
                <c:pt idx="348">
                  <c:v>92336</c:v>
                </c:pt>
                <c:pt idx="349">
                  <c:v>92441</c:v>
                </c:pt>
                <c:pt idx="350">
                  <c:v>92972</c:v>
                </c:pt>
                <c:pt idx="351">
                  <c:v>93797</c:v>
                </c:pt>
                <c:pt idx="352">
                  <c:v>94302</c:v>
                </c:pt>
                <c:pt idx="353">
                  <c:v>94571</c:v>
                </c:pt>
                <c:pt idx="354">
                  <c:v>95201</c:v>
                </c:pt>
                <c:pt idx="355">
                  <c:v>95926</c:v>
                </c:pt>
                <c:pt idx="356">
                  <c:v>96168</c:v>
                </c:pt>
                <c:pt idx="357">
                  <c:v>94020</c:v>
                </c:pt>
                <c:pt idx="358">
                  <c:v>91014</c:v>
                </c:pt>
                <c:pt idx="359">
                  <c:v>90063</c:v>
                </c:pt>
                <c:pt idx="360">
                  <c:v>89304</c:v>
                </c:pt>
                <c:pt idx="361">
                  <c:v>88383</c:v>
                </c:pt>
                <c:pt idx="362">
                  <c:v>87304</c:v>
                </c:pt>
                <c:pt idx="363">
                  <c:v>86243</c:v>
                </c:pt>
                <c:pt idx="364">
                  <c:v>85713</c:v>
                </c:pt>
              </c:numCache>
            </c:numRef>
          </c:val>
          <c:smooth val="0"/>
          <c:extLst>
            <c:ext xmlns:c16="http://schemas.microsoft.com/office/drawing/2014/chart" uri="{C3380CC4-5D6E-409C-BE32-E72D297353CC}">
              <c16:uniqueId val="{00000002-CBE7-4919-AF17-F60B8E1E1078}"/>
            </c:ext>
          </c:extLst>
        </c:ser>
        <c:ser>
          <c:idx val="3"/>
          <c:order val="3"/>
          <c:tx>
            <c:strRef>
              <c:f>'c3-4'!$B$11</c:f>
              <c:strCache>
                <c:ptCount val="1"/>
                <c:pt idx="0">
                  <c:v>2022</c:v>
                </c:pt>
              </c:strCache>
            </c:strRef>
          </c:tx>
          <c:spPr>
            <a:ln w="28575" cap="rnd">
              <a:solidFill>
                <a:srgbClr val="DA0000"/>
              </a:solidFill>
              <a:round/>
            </a:ln>
            <a:effectLst/>
          </c:spPr>
          <c:marker>
            <c:symbol val="none"/>
          </c:marker>
          <c:val>
            <c:numRef>
              <c:f>'c3-4'!$B$12:$B$376</c:f>
              <c:numCache>
                <c:formatCode>0</c:formatCode>
                <c:ptCount val="365"/>
                <c:pt idx="0">
                  <c:v>85816</c:v>
                </c:pt>
                <c:pt idx="1">
                  <c:v>85734</c:v>
                </c:pt>
                <c:pt idx="2">
                  <c:v>85613</c:v>
                </c:pt>
                <c:pt idx="3">
                  <c:v>85757</c:v>
                </c:pt>
                <c:pt idx="4">
                  <c:v>85662</c:v>
                </c:pt>
                <c:pt idx="5">
                  <c:v>85463</c:v>
                </c:pt>
                <c:pt idx="6">
                  <c:v>86728</c:v>
                </c:pt>
                <c:pt idx="7">
                  <c:v>88927</c:v>
                </c:pt>
                <c:pt idx="8">
                  <c:v>89244</c:v>
                </c:pt>
                <c:pt idx="9">
                  <c:v>89037</c:v>
                </c:pt>
                <c:pt idx="10">
                  <c:v>88425</c:v>
                </c:pt>
                <c:pt idx="11">
                  <c:v>87947</c:v>
                </c:pt>
                <c:pt idx="12">
                  <c:v>87821</c:v>
                </c:pt>
                <c:pt idx="13">
                  <c:v>87724</c:v>
                </c:pt>
                <c:pt idx="14">
                  <c:v>87115</c:v>
                </c:pt>
                <c:pt idx="15">
                  <c:v>85829</c:v>
                </c:pt>
                <c:pt idx="16">
                  <c:v>85088</c:v>
                </c:pt>
                <c:pt idx="17">
                  <c:v>84839</c:v>
                </c:pt>
                <c:pt idx="18">
                  <c:v>84581</c:v>
                </c:pt>
                <c:pt idx="19">
                  <c:v>84536</c:v>
                </c:pt>
                <c:pt idx="20">
                  <c:v>84595</c:v>
                </c:pt>
                <c:pt idx="21">
                  <c:v>84564</c:v>
                </c:pt>
                <c:pt idx="22">
                  <c:v>85145</c:v>
                </c:pt>
                <c:pt idx="23">
                  <c:v>85548</c:v>
                </c:pt>
                <c:pt idx="24">
                  <c:v>85654</c:v>
                </c:pt>
                <c:pt idx="25">
                  <c:v>85932</c:v>
                </c:pt>
                <c:pt idx="26">
                  <c:v>86095</c:v>
                </c:pt>
                <c:pt idx="27">
                  <c:v>86218</c:v>
                </c:pt>
                <c:pt idx="28">
                  <c:v>86005</c:v>
                </c:pt>
                <c:pt idx="29">
                  <c:v>85976</c:v>
                </c:pt>
                <c:pt idx="30">
                  <c:v>85487</c:v>
                </c:pt>
                <c:pt idx="31">
                  <c:v>84719</c:v>
                </c:pt>
                <c:pt idx="32">
                  <c:v>83681</c:v>
                </c:pt>
                <c:pt idx="33">
                  <c:v>82331</c:v>
                </c:pt>
                <c:pt idx="34">
                  <c:v>81291</c:v>
                </c:pt>
                <c:pt idx="35">
                  <c:v>81627</c:v>
                </c:pt>
                <c:pt idx="36">
                  <c:v>82089</c:v>
                </c:pt>
                <c:pt idx="37">
                  <c:v>83219</c:v>
                </c:pt>
                <c:pt idx="38">
                  <c:v>84674</c:v>
                </c:pt>
                <c:pt idx="39">
                  <c:v>86261</c:v>
                </c:pt>
                <c:pt idx="40">
                  <c:v>88361</c:v>
                </c:pt>
                <c:pt idx="41">
                  <c:v>90058</c:v>
                </c:pt>
                <c:pt idx="42">
                  <c:v>90841</c:v>
                </c:pt>
                <c:pt idx="43">
                  <c:v>90877</c:v>
                </c:pt>
                <c:pt idx="44">
                  <c:v>91087</c:v>
                </c:pt>
                <c:pt idx="45">
                  <c:v>91330</c:v>
                </c:pt>
                <c:pt idx="46">
                  <c:v>91554</c:v>
                </c:pt>
                <c:pt idx="47">
                  <c:v>91372</c:v>
                </c:pt>
                <c:pt idx="48">
                  <c:v>91457</c:v>
                </c:pt>
                <c:pt idx="49">
                  <c:v>91992</c:v>
                </c:pt>
                <c:pt idx="50">
                  <c:v>92466</c:v>
                </c:pt>
                <c:pt idx="51">
                  <c:v>92461</c:v>
                </c:pt>
                <c:pt idx="52">
                  <c:v>92181</c:v>
                </c:pt>
                <c:pt idx="53">
                  <c:v>92266</c:v>
                </c:pt>
                <c:pt idx="54">
                  <c:v>92384</c:v>
                </c:pt>
                <c:pt idx="55">
                  <c:v>92700</c:v>
                </c:pt>
                <c:pt idx="56">
                  <c:v>92891</c:v>
                </c:pt>
                <c:pt idx="57">
                  <c:v>93207</c:v>
                </c:pt>
                <c:pt idx="58">
                  <c:v>93676</c:v>
                </c:pt>
                <c:pt idx="59">
                  <c:v>94409</c:v>
                </c:pt>
                <c:pt idx="60">
                  <c:v>94822</c:v>
                </c:pt>
                <c:pt idx="61">
                  <c:v>95303</c:v>
                </c:pt>
                <c:pt idx="62">
                  <c:v>95443</c:v>
                </c:pt>
                <c:pt idx="63">
                  <c:v>94930</c:v>
                </c:pt>
                <c:pt idx="64">
                  <c:v>94704</c:v>
                </c:pt>
                <c:pt idx="65">
                  <c:v>94430</c:v>
                </c:pt>
                <c:pt idx="66">
                  <c:v>94101</c:v>
                </c:pt>
                <c:pt idx="67">
                  <c:v>93547</c:v>
                </c:pt>
                <c:pt idx="68">
                  <c:v>93308</c:v>
                </c:pt>
                <c:pt idx="69">
                  <c:v>92849</c:v>
                </c:pt>
                <c:pt idx="70">
                  <c:v>92450</c:v>
                </c:pt>
                <c:pt idx="71">
                  <c:v>92659</c:v>
                </c:pt>
                <c:pt idx="72">
                  <c:v>92779</c:v>
                </c:pt>
                <c:pt idx="73">
                  <c:v>92727</c:v>
                </c:pt>
                <c:pt idx="74">
                  <c:v>92690</c:v>
                </c:pt>
              </c:numCache>
            </c:numRef>
          </c:val>
          <c:smooth val="0"/>
          <c:extLst>
            <c:ext xmlns:c16="http://schemas.microsoft.com/office/drawing/2014/chart" uri="{C3380CC4-5D6E-409C-BE32-E72D297353CC}">
              <c16:uniqueId val="{00000003-CBE7-4919-AF17-F60B8E1E1078}"/>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mm/dd"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4411496"/>
        <c:crosses val="autoZero"/>
        <c:auto val="0"/>
        <c:lblOffset val="100"/>
        <c:baseTimeUnit val="days"/>
        <c:majorUnit val="1"/>
        <c:majorTimeUnit val="months"/>
        <c:minorUnit val="7"/>
      </c:dateAx>
      <c:valAx>
        <c:axId val="864411496"/>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64409528"/>
        <c:crosses val="autoZero"/>
        <c:crossBetween val="between"/>
      </c:valAx>
      <c:spPr>
        <a:noFill/>
        <a:ln w="25400">
          <a:noFill/>
        </a:ln>
        <a:effectLst/>
      </c:spPr>
    </c:plotArea>
    <c:legend>
      <c:legendPos val="b"/>
      <c:layout>
        <c:manualLayout>
          <c:xMode val="edge"/>
          <c:yMode val="edge"/>
          <c:x val="0.16834540586971686"/>
          <c:y val="0.90146961805555559"/>
          <c:w val="0.83165465619598855"/>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4"/>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5734268467451253"/>
        </c:manualLayout>
      </c:layout>
      <c:lineChart>
        <c:grouping val="standard"/>
        <c:varyColors val="0"/>
        <c:ser>
          <c:idx val="0"/>
          <c:order val="0"/>
          <c:tx>
            <c:strRef>
              <c:f>'c3-37'!$B$15</c:f>
              <c:strCache>
                <c:ptCount val="1"/>
                <c:pt idx="0">
                  <c:v>Products of animal origin</c:v>
                </c:pt>
              </c:strCache>
            </c:strRef>
          </c:tx>
          <c:spPr>
            <a:ln w="28575" cap="rnd">
              <a:solidFill>
                <a:schemeClr val="accent1"/>
              </a:solidFill>
              <a:round/>
            </a:ln>
            <a:effectLst/>
          </c:spPr>
          <c:marker>
            <c:symbol val="none"/>
          </c:marker>
          <c:cat>
            <c:numRef>
              <c:f>'c3-37'!$A$16:$A$64</c:f>
              <c:numCache>
                <c:formatCode>mmm\-yy</c:formatCode>
                <c:ptCount val="4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numCache>
            </c:numRef>
          </c:cat>
          <c:val>
            <c:numRef>
              <c:f>'c3-37'!$B$16:$B$64</c:f>
              <c:numCache>
                <c:formatCode>0.00</c:formatCode>
                <c:ptCount val="49"/>
                <c:pt idx="0">
                  <c:v>1</c:v>
                </c:pt>
                <c:pt idx="1">
                  <c:v>1.0123418309424694</c:v>
                </c:pt>
                <c:pt idx="2">
                  <c:v>1.0085649844342999</c:v>
                </c:pt>
                <c:pt idx="3">
                  <c:v>0.99063602950040175</c:v>
                </c:pt>
                <c:pt idx="4">
                  <c:v>0.97466966319970172</c:v>
                </c:pt>
                <c:pt idx="5">
                  <c:v>0.98427322855806509</c:v>
                </c:pt>
                <c:pt idx="6">
                  <c:v>0.99642393865266898</c:v>
                </c:pt>
                <c:pt idx="7">
                  <c:v>0.99487259208130718</c:v>
                </c:pt>
                <c:pt idx="8">
                  <c:v>0.9940846139731</c:v>
                </c:pt>
                <c:pt idx="9">
                  <c:v>0.99381220676343451</c:v>
                </c:pt>
                <c:pt idx="10">
                  <c:v>0.9900579815151731</c:v>
                </c:pt>
                <c:pt idx="11">
                  <c:v>0.99623013309120789</c:v>
                </c:pt>
                <c:pt idx="12">
                  <c:v>0.992500186099877</c:v>
                </c:pt>
                <c:pt idx="13">
                  <c:v>0.98801773711395957</c:v>
                </c:pt>
                <c:pt idx="14">
                  <c:v>0.99077870365792742</c:v>
                </c:pt>
                <c:pt idx="15">
                  <c:v>1.059810894001447</c:v>
                </c:pt>
                <c:pt idx="16">
                  <c:v>1.0835834110305791</c:v>
                </c:pt>
                <c:pt idx="17">
                  <c:v>1.0728774803983201</c:v>
                </c:pt>
                <c:pt idx="18">
                  <c:v>1.0792098351584447</c:v>
                </c:pt>
                <c:pt idx="19">
                  <c:v>1.09606982589603</c:v>
                </c:pt>
                <c:pt idx="20">
                  <c:v>1.1048321982363045</c:v>
                </c:pt>
                <c:pt idx="21">
                  <c:v>1.1349513379032621</c:v>
                </c:pt>
                <c:pt idx="22">
                  <c:v>1.142620886196122</c:v>
                </c:pt>
                <c:pt idx="23">
                  <c:v>1.1685665929350069</c:v>
                </c:pt>
                <c:pt idx="24">
                  <c:v>1.145200808537487</c:v>
                </c:pt>
                <c:pt idx="25">
                  <c:v>1.1618779642799393</c:v>
                </c:pt>
                <c:pt idx="26">
                  <c:v>1.1724687174561625</c:v>
                </c:pt>
                <c:pt idx="27">
                  <c:v>1.1564070014908483</c:v>
                </c:pt>
                <c:pt idx="28">
                  <c:v>1.0842210824657179</c:v>
                </c:pt>
                <c:pt idx="29">
                  <c:v>1.074380921626108</c:v>
                </c:pt>
                <c:pt idx="30">
                  <c:v>1.0591799789482601</c:v>
                </c:pt>
                <c:pt idx="31">
                  <c:v>1.0583282064785757</c:v>
                </c:pt>
                <c:pt idx="32">
                  <c:v>1.0525872479362295</c:v>
                </c:pt>
                <c:pt idx="33">
                  <c:v>1.044548044056743</c:v>
                </c:pt>
                <c:pt idx="34">
                  <c:v>1.0678050078958341</c:v>
                </c:pt>
                <c:pt idx="35">
                  <c:v>1.0427962484023923</c:v>
                </c:pt>
                <c:pt idx="36">
                  <c:v>1.0258598579839651</c:v>
                </c:pt>
                <c:pt idx="37">
                  <c:v>1.0345531330743036</c:v>
                </c:pt>
                <c:pt idx="38">
                  <c:v>1.1057618200275834</c:v>
                </c:pt>
                <c:pt idx="39">
                  <c:v>1.1205138333950206</c:v>
                </c:pt>
                <c:pt idx="40">
                  <c:v>1.1161038595428665</c:v>
                </c:pt>
                <c:pt idx="41">
                  <c:v>1.1263217429424663</c:v>
                </c:pt>
                <c:pt idx="42">
                  <c:v>1.1211656301211872</c:v>
                </c:pt>
                <c:pt idx="43">
                  <c:v>1.1110644077831981</c:v>
                </c:pt>
                <c:pt idx="44">
                  <c:v>1.1176230143831316</c:v>
                </c:pt>
                <c:pt idx="45">
                  <c:v>1.1193495680015577</c:v>
                </c:pt>
                <c:pt idx="46">
                  <c:v>1.1420327136615702</c:v>
                </c:pt>
                <c:pt idx="47">
                  <c:v>1.1607100428692794</c:v>
                </c:pt>
                <c:pt idx="48" formatCode="0.0">
                  <c:v>1.1999780005333813</c:v>
                </c:pt>
              </c:numCache>
            </c:numRef>
          </c:val>
          <c:smooth val="0"/>
          <c:extLst>
            <c:ext xmlns:c16="http://schemas.microsoft.com/office/drawing/2014/chart" uri="{C3380CC4-5D6E-409C-BE32-E72D297353CC}">
              <c16:uniqueId val="{00000000-2BE0-4D5C-9E76-5E90F479B90C}"/>
            </c:ext>
          </c:extLst>
        </c:ser>
        <c:ser>
          <c:idx val="1"/>
          <c:order val="1"/>
          <c:tx>
            <c:strRef>
              <c:f>'c3-37'!$C$15</c:f>
              <c:strCache>
                <c:ptCount val="1"/>
                <c:pt idx="0">
                  <c:v>Seasonal products</c:v>
                </c:pt>
              </c:strCache>
            </c:strRef>
          </c:tx>
          <c:spPr>
            <a:ln w="28575" cap="rnd">
              <a:solidFill>
                <a:schemeClr val="tx2"/>
              </a:solidFill>
              <a:round/>
            </a:ln>
            <a:effectLst/>
          </c:spPr>
          <c:marker>
            <c:symbol val="none"/>
          </c:marker>
          <c:cat>
            <c:numRef>
              <c:f>'c3-37'!$A$16:$A$64</c:f>
              <c:numCache>
                <c:formatCode>mmm\-yy</c:formatCode>
                <c:ptCount val="4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numCache>
            </c:numRef>
          </c:cat>
          <c:val>
            <c:numRef>
              <c:f>'c3-37'!$C$16:$C$64</c:f>
              <c:numCache>
                <c:formatCode>0.00</c:formatCode>
                <c:ptCount val="49"/>
                <c:pt idx="0">
                  <c:v>1</c:v>
                </c:pt>
                <c:pt idx="1">
                  <c:v>1.0084275608638529</c:v>
                </c:pt>
                <c:pt idx="2">
                  <c:v>1.0172161551905432</c:v>
                </c:pt>
                <c:pt idx="3">
                  <c:v>1.0072468805522607</c:v>
                </c:pt>
                <c:pt idx="4">
                  <c:v>1.1226307999917085</c:v>
                </c:pt>
                <c:pt idx="5">
                  <c:v>1.1408759785867475</c:v>
                </c:pt>
                <c:pt idx="6">
                  <c:v>1.1759893372865513</c:v>
                </c:pt>
                <c:pt idx="7">
                  <c:v>1.2682388878082678</c:v>
                </c:pt>
                <c:pt idx="8">
                  <c:v>1.2689267631860588</c:v>
                </c:pt>
                <c:pt idx="9">
                  <c:v>1.3346360228077934</c:v>
                </c:pt>
                <c:pt idx="10">
                  <c:v>1.3565586374258343</c:v>
                </c:pt>
                <c:pt idx="11">
                  <c:v>1.2958011211150309</c:v>
                </c:pt>
                <c:pt idx="12">
                  <c:v>1.4025811775470058</c:v>
                </c:pt>
                <c:pt idx="13">
                  <c:v>1.4706879011355918</c:v>
                </c:pt>
                <c:pt idx="14">
                  <c:v>1.4605391413336144</c:v>
                </c:pt>
                <c:pt idx="15">
                  <c:v>1.4535810455293146</c:v>
                </c:pt>
                <c:pt idx="16">
                  <c:v>1.449535379762533</c:v>
                </c:pt>
                <c:pt idx="17">
                  <c:v>1.3946664842662193</c:v>
                </c:pt>
                <c:pt idx="18">
                  <c:v>1.4822626593458681</c:v>
                </c:pt>
                <c:pt idx="19">
                  <c:v>1.3819434050777721</c:v>
                </c:pt>
                <c:pt idx="20">
                  <c:v>1.3499221044099132</c:v>
                </c:pt>
                <c:pt idx="21">
                  <c:v>1.3604503845345859</c:v>
                </c:pt>
                <c:pt idx="22">
                  <c:v>1.4155943377985667</c:v>
                </c:pt>
                <c:pt idx="23">
                  <c:v>1.3908726123887285</c:v>
                </c:pt>
                <c:pt idx="24">
                  <c:v>1.3974347854889468</c:v>
                </c:pt>
                <c:pt idx="25">
                  <c:v>1.4148028549313409</c:v>
                </c:pt>
                <c:pt idx="26">
                  <c:v>1.4706787624112738</c:v>
                </c:pt>
                <c:pt idx="27">
                  <c:v>1.6092961925281308</c:v>
                </c:pt>
                <c:pt idx="28">
                  <c:v>1.5874277009092905</c:v>
                </c:pt>
                <c:pt idx="29">
                  <c:v>1.4082521180979608</c:v>
                </c:pt>
                <c:pt idx="30">
                  <c:v>1.4028560753889812</c:v>
                </c:pt>
                <c:pt idx="31">
                  <c:v>1.4153996228275059</c:v>
                </c:pt>
                <c:pt idx="32">
                  <c:v>1.4200901687994618</c:v>
                </c:pt>
                <c:pt idx="33">
                  <c:v>1.3695241978465433</c:v>
                </c:pt>
                <c:pt idx="34">
                  <c:v>1.3359870984053552</c:v>
                </c:pt>
                <c:pt idx="35">
                  <c:v>1.3419562189088363</c:v>
                </c:pt>
                <c:pt idx="36">
                  <c:v>1.4439532013080085</c:v>
                </c:pt>
                <c:pt idx="37">
                  <c:v>1.4312601213318989</c:v>
                </c:pt>
                <c:pt idx="38">
                  <c:v>1.4423218604469921</c:v>
                </c:pt>
                <c:pt idx="39">
                  <c:v>1.4110231339751829</c:v>
                </c:pt>
                <c:pt idx="40">
                  <c:v>1.4725278410560927</c:v>
                </c:pt>
                <c:pt idx="41">
                  <c:v>1.5572995349829224</c:v>
                </c:pt>
                <c:pt idx="42">
                  <c:v>1.5527231282297755</c:v>
                </c:pt>
                <c:pt idx="43">
                  <c:v>1.6117336655456154</c:v>
                </c:pt>
                <c:pt idx="44">
                  <c:v>1.5945595580912286</c:v>
                </c:pt>
                <c:pt idx="45">
                  <c:v>1.5429814758351392</c:v>
                </c:pt>
                <c:pt idx="46">
                  <c:v>1.6008885721674433</c:v>
                </c:pt>
                <c:pt idx="47">
                  <c:v>1.6261371450895123</c:v>
                </c:pt>
                <c:pt idx="48" formatCode="0.0">
                  <c:v>1.5739966072403049</c:v>
                </c:pt>
              </c:numCache>
            </c:numRef>
          </c:val>
          <c:smooth val="0"/>
          <c:extLst>
            <c:ext xmlns:c16="http://schemas.microsoft.com/office/drawing/2014/chart" uri="{C3380CC4-5D6E-409C-BE32-E72D297353CC}">
              <c16:uniqueId val="{00000001-2BE0-4D5C-9E76-5E90F479B90C}"/>
            </c:ext>
          </c:extLst>
        </c:ser>
        <c:ser>
          <c:idx val="2"/>
          <c:order val="2"/>
          <c:tx>
            <c:strRef>
              <c:f>'c3-37'!$D$15</c:f>
              <c:strCache>
                <c:ptCount val="1"/>
                <c:pt idx="0">
                  <c:v>Grain</c:v>
                </c:pt>
              </c:strCache>
            </c:strRef>
          </c:tx>
          <c:spPr>
            <a:ln w="28575" cap="rnd">
              <a:solidFill>
                <a:schemeClr val="accent6"/>
              </a:solidFill>
              <a:round/>
            </a:ln>
            <a:effectLst/>
          </c:spPr>
          <c:marker>
            <c:symbol val="none"/>
          </c:marker>
          <c:cat>
            <c:numRef>
              <c:f>'c3-37'!$A$16:$A$64</c:f>
              <c:numCache>
                <c:formatCode>mmm\-yy</c:formatCode>
                <c:ptCount val="4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numCache>
            </c:numRef>
          </c:cat>
          <c:val>
            <c:numRef>
              <c:f>'c3-37'!$D$16:$D$64</c:f>
              <c:numCache>
                <c:formatCode>0.00</c:formatCode>
                <c:ptCount val="49"/>
                <c:pt idx="0">
                  <c:v>1</c:v>
                </c:pt>
                <c:pt idx="1">
                  <c:v>1.0053700997365431</c:v>
                </c:pt>
                <c:pt idx="2">
                  <c:v>0.97673882009685065</c:v>
                </c:pt>
                <c:pt idx="3">
                  <c:v>1.0169826633373775</c:v>
                </c:pt>
                <c:pt idx="4">
                  <c:v>1.0165768585640422</c:v>
                </c:pt>
                <c:pt idx="5">
                  <c:v>1.0075532271734668</c:v>
                </c:pt>
                <c:pt idx="6">
                  <c:v>1.0415787533430509</c:v>
                </c:pt>
                <c:pt idx="7">
                  <c:v>1.0831657148719334</c:v>
                </c:pt>
                <c:pt idx="8">
                  <c:v>1.0900663063648373</c:v>
                </c:pt>
                <c:pt idx="9">
                  <c:v>1.1070849848796407</c:v>
                </c:pt>
                <c:pt idx="10">
                  <c:v>1.0971420705429473</c:v>
                </c:pt>
                <c:pt idx="11">
                  <c:v>1.0982254183226556</c:v>
                </c:pt>
                <c:pt idx="12">
                  <c:v>1.1120872570482516</c:v>
                </c:pt>
                <c:pt idx="13">
                  <c:v>1.1211673342879866</c:v>
                </c:pt>
                <c:pt idx="14">
                  <c:v>1.1171580250082545</c:v>
                </c:pt>
                <c:pt idx="15">
                  <c:v>1.0998464785064874</c:v>
                </c:pt>
                <c:pt idx="16">
                  <c:v>1.1141716180702756</c:v>
                </c:pt>
                <c:pt idx="17">
                  <c:v>1.1267767577298156</c:v>
                </c:pt>
                <c:pt idx="18">
                  <c:v>1.1036911792594624</c:v>
                </c:pt>
                <c:pt idx="19">
                  <c:v>1.1016089122626931</c:v>
                </c:pt>
                <c:pt idx="20">
                  <c:v>1.0975211339362134</c:v>
                </c:pt>
                <c:pt idx="21">
                  <c:v>1.0918955291084176</c:v>
                </c:pt>
                <c:pt idx="22">
                  <c:v>1.1039987840318697</c:v>
                </c:pt>
                <c:pt idx="23">
                  <c:v>1.0965332261929726</c:v>
                </c:pt>
                <c:pt idx="24">
                  <c:v>1.1195932046167922</c:v>
                </c:pt>
                <c:pt idx="25">
                  <c:v>1.0892408127193176</c:v>
                </c:pt>
                <c:pt idx="26">
                  <c:v>1.1320700846560334</c:v>
                </c:pt>
                <c:pt idx="27">
                  <c:v>1.142352086546699</c:v>
                </c:pt>
                <c:pt idx="28">
                  <c:v>1.1656255717988584</c:v>
                </c:pt>
                <c:pt idx="29">
                  <c:v>1.1759423772487385</c:v>
                </c:pt>
                <c:pt idx="30">
                  <c:v>1.2135747665103214</c:v>
                </c:pt>
                <c:pt idx="31">
                  <c:v>1.2274319806757854</c:v>
                </c:pt>
                <c:pt idx="32">
                  <c:v>1.2574752616068257</c:v>
                </c:pt>
                <c:pt idx="33">
                  <c:v>1.2843321112309392</c:v>
                </c:pt>
                <c:pt idx="34">
                  <c:v>1.3230607516537547</c:v>
                </c:pt>
                <c:pt idx="35">
                  <c:v>1.3577425015807516</c:v>
                </c:pt>
                <c:pt idx="36">
                  <c:v>1.4031056759545244</c:v>
                </c:pt>
                <c:pt idx="37">
                  <c:v>1.4873529316551057</c:v>
                </c:pt>
                <c:pt idx="38">
                  <c:v>1.5225538838128498</c:v>
                </c:pt>
                <c:pt idx="39">
                  <c:v>1.5570672623668649</c:v>
                </c:pt>
                <c:pt idx="40">
                  <c:v>1.569268811315726</c:v>
                </c:pt>
                <c:pt idx="41">
                  <c:v>1.6209878771872324</c:v>
                </c:pt>
                <c:pt idx="42">
                  <c:v>1.662613020427359</c:v>
                </c:pt>
                <c:pt idx="43">
                  <c:v>1.7315916349580527</c:v>
                </c:pt>
                <c:pt idx="44">
                  <c:v>1.787002044636262</c:v>
                </c:pt>
                <c:pt idx="45">
                  <c:v>1.8727489840713232</c:v>
                </c:pt>
                <c:pt idx="46">
                  <c:v>1.9466269267105618</c:v>
                </c:pt>
                <c:pt idx="47">
                  <c:v>2.0052767044794493</c:v>
                </c:pt>
                <c:pt idx="48" formatCode="0.0">
                  <c:v>2.0628138639224409</c:v>
                </c:pt>
              </c:numCache>
            </c:numRef>
          </c:val>
          <c:smooth val="0"/>
          <c:extLst>
            <c:ext xmlns:c16="http://schemas.microsoft.com/office/drawing/2014/chart" uri="{C3380CC4-5D6E-409C-BE32-E72D297353CC}">
              <c16:uniqueId val="{00000002-2BE0-4D5C-9E76-5E90F479B90C}"/>
            </c:ext>
          </c:extLst>
        </c:ser>
        <c:ser>
          <c:idx val="3"/>
          <c:order val="3"/>
          <c:tx>
            <c:strRef>
              <c:f>'c3-37'!$E$15</c:f>
              <c:strCache>
                <c:ptCount val="1"/>
                <c:pt idx="0">
                  <c:v>Aggregated</c:v>
                </c:pt>
              </c:strCache>
            </c:strRef>
          </c:tx>
          <c:spPr>
            <a:ln w="28575" cap="rnd">
              <a:solidFill>
                <a:schemeClr val="accent3"/>
              </a:solidFill>
              <a:round/>
            </a:ln>
            <a:effectLst/>
          </c:spPr>
          <c:marker>
            <c:symbol val="none"/>
          </c:marker>
          <c:cat>
            <c:numRef>
              <c:f>'c3-37'!$A$16:$A$64</c:f>
              <c:numCache>
                <c:formatCode>mmm\-yy</c:formatCode>
                <c:ptCount val="49"/>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numCache>
            </c:numRef>
          </c:cat>
          <c:val>
            <c:numRef>
              <c:f>'c3-37'!$E$16:$E$64</c:f>
              <c:numCache>
                <c:formatCode>0.00</c:formatCode>
                <c:ptCount val="49"/>
                <c:pt idx="0">
                  <c:v>1</c:v>
                </c:pt>
                <c:pt idx="1">
                  <c:v>1.0103447692758698</c:v>
                </c:pt>
                <c:pt idx="2">
                  <c:v>1.0066923398870582</c:v>
                </c:pt>
                <c:pt idx="3">
                  <c:v>0.99867980455749727</c:v>
                </c:pt>
                <c:pt idx="4">
                  <c:v>1.0206631323964639</c:v>
                </c:pt>
                <c:pt idx="5">
                  <c:v>1.030148090939782</c:v>
                </c:pt>
                <c:pt idx="6">
                  <c:v>1.0514824359891322</c:v>
                </c:pt>
                <c:pt idx="7">
                  <c:v>1.081294368240951</c:v>
                </c:pt>
                <c:pt idx="8">
                  <c:v>1.0819327945789512</c:v>
                </c:pt>
                <c:pt idx="9">
                  <c:v>1.1019847538669634</c:v>
                </c:pt>
                <c:pt idx="10">
                  <c:v>1.1044205861808951</c:v>
                </c:pt>
                <c:pt idx="11">
                  <c:v>1.0916334214742851</c:v>
                </c:pt>
                <c:pt idx="12">
                  <c:v>1.120430915579443</c:v>
                </c:pt>
                <c:pt idx="13">
                  <c:v>1.1375814605995851</c:v>
                </c:pt>
                <c:pt idx="14">
                  <c:v>1.1359150401104621</c:v>
                </c:pt>
                <c:pt idx="15">
                  <c:v>1.1726987724294775</c:v>
                </c:pt>
                <c:pt idx="16">
                  <c:v>1.1876153158800251</c:v>
                </c:pt>
                <c:pt idx="17">
                  <c:v>1.1679485996553118</c:v>
                </c:pt>
                <c:pt idx="18">
                  <c:v>1.1925631934071808</c:v>
                </c:pt>
                <c:pt idx="19">
                  <c:v>1.1748942847434227</c:v>
                </c:pt>
                <c:pt idx="20">
                  <c:v>1.1708062447607144</c:v>
                </c:pt>
                <c:pt idx="21">
                  <c:v>1.1908168177432392</c:v>
                </c:pt>
                <c:pt idx="22">
                  <c:v>1.2120442295973841</c:v>
                </c:pt>
                <c:pt idx="23">
                  <c:v>1.2197032690470786</c:v>
                </c:pt>
                <c:pt idx="24">
                  <c:v>1.2106911969399721</c:v>
                </c:pt>
                <c:pt idx="25">
                  <c:v>1.2212979232572667</c:v>
                </c:pt>
                <c:pt idx="26">
                  <c:v>1.2485490771404877</c:v>
                </c:pt>
                <c:pt idx="27">
                  <c:v>1.278244535002766</c:v>
                </c:pt>
                <c:pt idx="28">
                  <c:v>1.232507654957008</c:v>
                </c:pt>
                <c:pt idx="29">
                  <c:v>1.1790956809753053</c:v>
                </c:pt>
                <c:pt idx="30">
                  <c:v>1.1736045567578335</c:v>
                </c:pt>
                <c:pt idx="31">
                  <c:v>1.1783693744223964</c:v>
                </c:pt>
                <c:pt idx="32">
                  <c:v>1.1802403324554689</c:v>
                </c:pt>
                <c:pt idx="33">
                  <c:v>1.1652291190169741</c:v>
                </c:pt>
                <c:pt idx="34">
                  <c:v>1.1750317296002502</c:v>
                </c:pt>
                <c:pt idx="35">
                  <c:v>1.1664288749296385</c:v>
                </c:pt>
                <c:pt idx="36">
                  <c:v>1.1902709461905818</c:v>
                </c:pt>
                <c:pt idx="37">
                  <c:v>1.2031779381669561</c:v>
                </c:pt>
                <c:pt idx="38">
                  <c:v>1.2531650346663699</c:v>
                </c:pt>
                <c:pt idx="39">
                  <c:v>1.2579681811378964</c:v>
                </c:pt>
                <c:pt idx="40">
                  <c:v>1.2737738334593365</c:v>
                </c:pt>
                <c:pt idx="41">
                  <c:v>1.3098797089776213</c:v>
                </c:pt>
                <c:pt idx="42">
                  <c:v>1.3111080542625797</c:v>
                </c:pt>
                <c:pt idx="43">
                  <c:v>1.3304096476732632</c:v>
                </c:pt>
                <c:pt idx="44">
                  <c:v>1.3369872674974972</c:v>
                </c:pt>
                <c:pt idx="45">
                  <c:v>1.3353357521734559</c:v>
                </c:pt>
                <c:pt idx="46">
                  <c:v>1.3744539371947455</c:v>
                </c:pt>
                <c:pt idx="47">
                  <c:v>1.4002461487101934</c:v>
                </c:pt>
                <c:pt idx="48" formatCode="0.0">
                  <c:v>1.4169770347941608</c:v>
                </c:pt>
              </c:numCache>
            </c:numRef>
          </c:val>
          <c:smooth val="0"/>
          <c:extLst>
            <c:ext xmlns:c16="http://schemas.microsoft.com/office/drawing/2014/chart" uri="{C3380CC4-5D6E-409C-BE32-E72D297353CC}">
              <c16:uniqueId val="{00000003-2BE0-4D5C-9E76-5E90F479B90C}"/>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396988993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8849035910324814"/>
          <c:h val="0.57375173611111108"/>
        </c:manualLayout>
      </c:layout>
      <c:barChart>
        <c:barDir val="col"/>
        <c:grouping val="stacked"/>
        <c:varyColors val="0"/>
        <c:ser>
          <c:idx val="0"/>
          <c:order val="0"/>
          <c:tx>
            <c:strRef>
              <c:f>'c3-38'!$B$14</c:f>
              <c:strCache>
                <c:ptCount val="1"/>
                <c:pt idx="0">
                  <c:v>Indirekt adóktól szűrt maginfláció</c:v>
                </c:pt>
              </c:strCache>
            </c:strRef>
          </c:tx>
          <c:spPr>
            <a:solidFill>
              <a:schemeClr val="accent1">
                <a:lumMod val="75000"/>
              </a:schemeClr>
            </a:solidFill>
            <a:ln>
              <a:noFill/>
            </a:ln>
            <a:effectLst/>
          </c:spPr>
          <c:invertIfNegative val="0"/>
          <c:cat>
            <c:numRef>
              <c:f>'c3-38'!$A$16:$A$269</c:f>
              <c:numCache>
                <c:formatCode>m/d/yyyy</c:formatCode>
                <c:ptCount val="25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numCache>
            </c:numRef>
          </c:cat>
          <c:val>
            <c:numRef>
              <c:f>'c3-38'!$B$16:$B$269</c:f>
              <c:numCache>
                <c:formatCode>0.0</c:formatCode>
                <c:ptCount val="254"/>
                <c:pt idx="0">
                  <c:v>5.6060326303259593</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1.9912657114759573</c:v>
                </c:pt>
                <c:pt idx="242">
                  <c:v>1.7700458736821663</c:v>
                </c:pt>
                <c:pt idx="243">
                  <c:v>1.9367152047698599</c:v>
                </c:pt>
                <c:pt idx="244">
                  <c:v>2.1216765339332118</c:v>
                </c:pt>
                <c:pt idx="245">
                  <c:v>2.3757957316297866</c:v>
                </c:pt>
                <c:pt idx="246">
                  <c:v>2.162469162709252</c:v>
                </c:pt>
                <c:pt idx="247">
                  <c:v>2.2523740226258062</c:v>
                </c:pt>
                <c:pt idx="248">
                  <c:v>2.5545749980801435</c:v>
                </c:pt>
                <c:pt idx="249">
                  <c:v>2.9856586017420841</c:v>
                </c:pt>
                <c:pt idx="250">
                  <c:v>3.3680125939050942</c:v>
                </c:pt>
                <c:pt idx="251">
                  <c:v>4.0476607662971285</c:v>
                </c:pt>
                <c:pt idx="252">
                  <c:v>4.6908962047038365</c:v>
                </c:pt>
                <c:pt idx="253">
                  <c:v>5.1566291574063721</c:v>
                </c:pt>
              </c:numCache>
            </c:numRef>
          </c:val>
          <c:extLst>
            <c:ext xmlns:c16="http://schemas.microsoft.com/office/drawing/2014/chart" uri="{C3380CC4-5D6E-409C-BE32-E72D297353CC}">
              <c16:uniqueId val="{00000000-0E62-4DD1-9557-241B9269D5A5}"/>
            </c:ext>
          </c:extLst>
        </c:ser>
        <c:ser>
          <c:idx val="1"/>
          <c:order val="1"/>
          <c:tx>
            <c:strRef>
              <c:f>'c3-38'!$C$14</c:f>
              <c:strCache>
                <c:ptCount val="1"/>
                <c:pt idx="0">
                  <c:v>Feldolgozatlan élelmiszer</c:v>
                </c:pt>
              </c:strCache>
            </c:strRef>
          </c:tx>
          <c:spPr>
            <a:solidFill>
              <a:schemeClr val="accent1">
                <a:lumMod val="60000"/>
                <a:lumOff val="40000"/>
              </a:schemeClr>
            </a:solidFill>
            <a:ln>
              <a:noFill/>
            </a:ln>
            <a:effectLst/>
          </c:spPr>
          <c:invertIfNegative val="0"/>
          <c:cat>
            <c:numRef>
              <c:f>'c3-38'!$A$16:$A$269</c:f>
              <c:numCache>
                <c:formatCode>m/d/yyyy</c:formatCode>
                <c:ptCount val="25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numCache>
            </c:numRef>
          </c:cat>
          <c:val>
            <c:numRef>
              <c:f>'c3-38'!$C$16:$C$269</c:f>
              <c:numCache>
                <c:formatCode>0.0</c:formatCode>
                <c:ptCount val="254"/>
                <c:pt idx="0">
                  <c:v>1.3204744834631255</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6.8855235881944268E-2</c:v>
                </c:pt>
                <c:pt idx="131">
                  <c:v>0.10788555992613874</c:v>
                </c:pt>
                <c:pt idx="132">
                  <c:v>-6.6707271181385683E-2</c:v>
                </c:pt>
                <c:pt idx="133">
                  <c:v>-1.3114295755807387E-2</c:v>
                </c:pt>
                <c:pt idx="134">
                  <c:v>0.12029767384667464</c:v>
                </c:pt>
                <c:pt idx="135">
                  <c:v>0.11891565228897266</c:v>
                </c:pt>
                <c:pt idx="136">
                  <c:v>0.12401661349987508</c:v>
                </c:pt>
                <c:pt idx="137">
                  <c:v>0.38178251443370276</c:v>
                </c:pt>
                <c:pt idx="138">
                  <c:v>0.68618008434730249</c:v>
                </c:pt>
                <c:pt idx="139">
                  <c:v>0.74209958150393907</c:v>
                </c:pt>
                <c:pt idx="140">
                  <c:v>1.1084274162194045</c:v>
                </c:pt>
                <c:pt idx="141">
                  <c:v>1.1011922056067143</c:v>
                </c:pt>
                <c:pt idx="142">
                  <c:v>0.85612246397932057</c:v>
                </c:pt>
                <c:pt idx="143">
                  <c:v>0.7872778866679494</c:v>
                </c:pt>
                <c:pt idx="144">
                  <c:v>1.00190381273657</c:v>
                </c:pt>
                <c:pt idx="145">
                  <c:v>0.75655985992158037</c:v>
                </c:pt>
                <c:pt idx="146">
                  <c:v>0.37163734069760057</c:v>
                </c:pt>
                <c:pt idx="147">
                  <c:v>0.43334492443022926</c:v>
                </c:pt>
                <c:pt idx="148">
                  <c:v>0.57998337993723448</c:v>
                </c:pt>
                <c:pt idx="149">
                  <c:v>0.68172709309189372</c:v>
                </c:pt>
                <c:pt idx="150">
                  <c:v>0.43776920948705306</c:v>
                </c:pt>
                <c:pt idx="151">
                  <c:v>0.36675578869241371</c:v>
                </c:pt>
                <c:pt idx="152">
                  <c:v>0.41545428985410915</c:v>
                </c:pt>
                <c:pt idx="153">
                  <c:v>9.9309119502724363E-2</c:v>
                </c:pt>
                <c:pt idx="154">
                  <c:v>4.4910851915655581E-2</c:v>
                </c:pt>
                <c:pt idx="155">
                  <c:v>1.2032294129874097E-2</c:v>
                </c:pt>
                <c:pt idx="156">
                  <c:v>-0.23872549309113589</c:v>
                </c:pt>
                <c:pt idx="157">
                  <c:v>-0.27800143067358901</c:v>
                </c:pt>
                <c:pt idx="158">
                  <c:v>-0.12404034106832422</c:v>
                </c:pt>
                <c:pt idx="159">
                  <c:v>-0.1815675081252757</c:v>
                </c:pt>
                <c:pt idx="160">
                  <c:v>-0.29955361241426937</c:v>
                </c:pt>
                <c:pt idx="161">
                  <c:v>-0.51912623573353267</c:v>
                </c:pt>
                <c:pt idx="162">
                  <c:v>-0.27218471966566193</c:v>
                </c:pt>
                <c:pt idx="163">
                  <c:v>-0.17115887599221657</c:v>
                </c:pt>
                <c:pt idx="164">
                  <c:v>-0.3151814845478077</c:v>
                </c:pt>
                <c:pt idx="165">
                  <c:v>-2.5622200258193117E-2</c:v>
                </c:pt>
                <c:pt idx="166">
                  <c:v>-0.12534248609491222</c:v>
                </c:pt>
                <c:pt idx="167">
                  <c:v>-0.24616163748375869</c:v>
                </c:pt>
                <c:pt idx="168">
                  <c:v>-0.20088562541455013</c:v>
                </c:pt>
                <c:pt idx="169">
                  <c:v>-6.134186803152325E-2</c:v>
                </c:pt>
                <c:pt idx="170">
                  <c:v>6.622288266944315E-2</c:v>
                </c:pt>
                <c:pt idx="171">
                  <c:v>0.21894153108993392</c:v>
                </c:pt>
                <c:pt idx="172">
                  <c:v>0.43861187589065032</c:v>
                </c:pt>
                <c:pt idx="173">
                  <c:v>0.51100063513740557</c:v>
                </c:pt>
                <c:pt idx="174">
                  <c:v>0.41825427572935459</c:v>
                </c:pt>
                <c:pt idx="175">
                  <c:v>0.33104714088857956</c:v>
                </c:pt>
                <c:pt idx="176">
                  <c:v>0.26449007865372742</c:v>
                </c:pt>
                <c:pt idx="177">
                  <c:v>0.36505796002358182</c:v>
                </c:pt>
                <c:pt idx="178">
                  <c:v>0.5092968647238888</c:v>
                </c:pt>
                <c:pt idx="179">
                  <c:v>0.56536884063623638</c:v>
                </c:pt>
                <c:pt idx="180">
                  <c:v>0.50849431667853462</c:v>
                </c:pt>
                <c:pt idx="181">
                  <c:v>0.48543902479156631</c:v>
                </c:pt>
                <c:pt idx="182">
                  <c:v>0.37370023614380493</c:v>
                </c:pt>
                <c:pt idx="183">
                  <c:v>0.26331229233743308</c:v>
                </c:pt>
                <c:pt idx="184">
                  <c:v>0.10215758347998199</c:v>
                </c:pt>
                <c:pt idx="185">
                  <c:v>-1.5642802660015928E-2</c:v>
                </c:pt>
                <c:pt idx="186">
                  <c:v>7.9921898110315276E-2</c:v>
                </c:pt>
                <c:pt idx="187">
                  <c:v>0.2111282969780425</c:v>
                </c:pt>
                <c:pt idx="188">
                  <c:v>0.14943768885264272</c:v>
                </c:pt>
                <c:pt idx="189">
                  <c:v>8.2584915473161685E-2</c:v>
                </c:pt>
                <c:pt idx="190">
                  <c:v>0.156615677435716</c:v>
                </c:pt>
                <c:pt idx="191">
                  <c:v>0.21285167963055335</c:v>
                </c:pt>
                <c:pt idx="192">
                  <c:v>0.15014748521460908</c:v>
                </c:pt>
                <c:pt idx="193">
                  <c:v>0.24483354040696681</c:v>
                </c:pt>
                <c:pt idx="194">
                  <c:v>0.1530780855037078</c:v>
                </c:pt>
                <c:pt idx="195">
                  <c:v>0.20138322116166119</c:v>
                </c:pt>
                <c:pt idx="196">
                  <c:v>0.35121964038664177</c:v>
                </c:pt>
                <c:pt idx="197">
                  <c:v>0.33777968376926348</c:v>
                </c:pt>
                <c:pt idx="198">
                  <c:v>0.32541416254664113</c:v>
                </c:pt>
                <c:pt idx="199">
                  <c:v>0.29998392572789701</c:v>
                </c:pt>
                <c:pt idx="200">
                  <c:v>0.15312184502489351</c:v>
                </c:pt>
                <c:pt idx="201">
                  <c:v>0.28600210596991532</c:v>
                </c:pt>
                <c:pt idx="202">
                  <c:v>0.32182367568958092</c:v>
                </c:pt>
                <c:pt idx="203">
                  <c:v>0.27965297165487468</c:v>
                </c:pt>
                <c:pt idx="204">
                  <c:v>0.36207453048657467</c:v>
                </c:pt>
                <c:pt idx="205">
                  <c:v>0.28617922976375082</c:v>
                </c:pt>
                <c:pt idx="206">
                  <c:v>0.41561704386860659</c:v>
                </c:pt>
                <c:pt idx="207">
                  <c:v>0.32493235655625358</c:v>
                </c:pt>
                <c:pt idx="208">
                  <c:v>0.31653128041157674</c:v>
                </c:pt>
                <c:pt idx="209">
                  <c:v>0.18210330137941588</c:v>
                </c:pt>
                <c:pt idx="210">
                  <c:v>0.24558212275447788</c:v>
                </c:pt>
                <c:pt idx="211">
                  <c:v>0.45231631349227031</c:v>
                </c:pt>
                <c:pt idx="212">
                  <c:v>0.70437295409000389</c:v>
                </c:pt>
                <c:pt idx="213">
                  <c:v>0.64078303642454215</c:v>
                </c:pt>
                <c:pt idx="214">
                  <c:v>0.50832395616869819</c:v>
                </c:pt>
                <c:pt idx="215">
                  <c:v>0.47773493186415922</c:v>
                </c:pt>
                <c:pt idx="216">
                  <c:v>0.55236652712804335</c:v>
                </c:pt>
                <c:pt idx="217">
                  <c:v>0.55841717908888788</c:v>
                </c:pt>
                <c:pt idx="218">
                  <c:v>0.59042920931049148</c:v>
                </c:pt>
                <c:pt idx="219">
                  <c:v>0.57366033625324275</c:v>
                </c:pt>
                <c:pt idx="220">
                  <c:v>0.48717084726078974</c:v>
                </c:pt>
                <c:pt idx="221">
                  <c:v>0.63366839292365995</c:v>
                </c:pt>
                <c:pt idx="222">
                  <c:v>0.80649964291303489</c:v>
                </c:pt>
                <c:pt idx="223">
                  <c:v>0.47362880541656499</c:v>
                </c:pt>
                <c:pt idx="224">
                  <c:v>0.19752944962339636</c:v>
                </c:pt>
                <c:pt idx="225">
                  <c:v>0.15810958383352314</c:v>
                </c:pt>
                <c:pt idx="226">
                  <c:v>0.47190877006640386</c:v>
                </c:pt>
                <c:pt idx="227">
                  <c:v>0.57861397774359813</c:v>
                </c:pt>
                <c:pt idx="228">
                  <c:v>0.69222836156102874</c:v>
                </c:pt>
                <c:pt idx="229">
                  <c:v>0.75878354189989494</c:v>
                </c:pt>
                <c:pt idx="230">
                  <c:v>0.81321221155378254</c:v>
                </c:pt>
                <c:pt idx="231">
                  <c:v>0.91426281934687503</c:v>
                </c:pt>
                <c:pt idx="232">
                  <c:v>0.84841891609286102</c:v>
                </c:pt>
                <c:pt idx="233">
                  <c:v>0.90569966785187561</c:v>
                </c:pt>
                <c:pt idx="234">
                  <c:v>0.68431487951069681</c:v>
                </c:pt>
                <c:pt idx="235">
                  <c:v>0.78720053530698353</c:v>
                </c:pt>
                <c:pt idx="236">
                  <c:v>0.67482222755736032</c:v>
                </c:pt>
                <c:pt idx="237">
                  <c:v>0.62745591904314191</c:v>
                </c:pt>
                <c:pt idx="238">
                  <c:v>0.54594729357124461</c:v>
                </c:pt>
                <c:pt idx="239">
                  <c:v>0.2925698707426464</c:v>
                </c:pt>
                <c:pt idx="240">
                  <c:v>0.18651573963921175</c:v>
                </c:pt>
                <c:pt idx="241">
                  <c:v>-1.0663974470664916E-3</c:v>
                </c:pt>
                <c:pt idx="242">
                  <c:v>6.216336015717272E-2</c:v>
                </c:pt>
                <c:pt idx="243">
                  <c:v>-0.22741917842072273</c:v>
                </c:pt>
                <c:pt idx="244">
                  <c:v>-0.41670231157045534</c:v>
                </c:pt>
                <c:pt idx="245">
                  <c:v>-4.7376606693637413E-2</c:v>
                </c:pt>
                <c:pt idx="246">
                  <c:v>-3.7382810392769528E-2</c:v>
                </c:pt>
                <c:pt idx="247">
                  <c:v>0.15154625010145845</c:v>
                </c:pt>
                <c:pt idx="248">
                  <c:v>0.31792672157008361</c:v>
                </c:pt>
                <c:pt idx="249">
                  <c:v>0.29855666518631341</c:v>
                </c:pt>
                <c:pt idx="250">
                  <c:v>0.27958394413817489</c:v>
                </c:pt>
                <c:pt idx="251">
                  <c:v>0.48731140373441051</c:v>
                </c:pt>
                <c:pt idx="252">
                  <c:v>0.37151453556033204</c:v>
                </c:pt>
                <c:pt idx="253">
                  <c:v>0.67174986440514584</c:v>
                </c:pt>
              </c:numCache>
            </c:numRef>
          </c:val>
          <c:extLst>
            <c:ext xmlns:c16="http://schemas.microsoft.com/office/drawing/2014/chart" uri="{C3380CC4-5D6E-409C-BE32-E72D297353CC}">
              <c16:uniqueId val="{00000001-0E62-4DD1-9557-241B9269D5A5}"/>
            </c:ext>
          </c:extLst>
        </c:ser>
        <c:ser>
          <c:idx val="2"/>
          <c:order val="2"/>
          <c:tx>
            <c:strRef>
              <c:f>'c3-38'!$D$14</c:f>
              <c:strCache>
                <c:ptCount val="1"/>
                <c:pt idx="0">
                  <c:v>Üzemanyagok és piaci energia</c:v>
                </c:pt>
              </c:strCache>
            </c:strRef>
          </c:tx>
          <c:spPr>
            <a:solidFill>
              <a:schemeClr val="accent3"/>
            </a:solidFill>
            <a:ln>
              <a:noFill/>
            </a:ln>
            <a:effectLst/>
          </c:spPr>
          <c:invertIfNegative val="0"/>
          <c:cat>
            <c:numRef>
              <c:f>'c3-38'!$A$16:$A$269</c:f>
              <c:numCache>
                <c:formatCode>m/d/yyyy</c:formatCode>
                <c:ptCount val="25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numCache>
            </c:numRef>
          </c:cat>
          <c:val>
            <c:numRef>
              <c:f>'c3-38'!$D$16:$D$269</c:f>
              <c:numCache>
                <c:formatCode>0.0</c:formatCode>
                <c:ptCount val="254"/>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0.14988416011631062</c:v>
                </c:pt>
                <c:pt idx="242">
                  <c:v>0.93612228703163258</c:v>
                </c:pt>
                <c:pt idx="243">
                  <c:v>2.3250648647530454</c:v>
                </c:pt>
                <c:pt idx="244">
                  <c:v>2.1481562079390386</c:v>
                </c:pt>
                <c:pt idx="245">
                  <c:v>1.4353232197414474</c:v>
                </c:pt>
                <c:pt idx="246">
                  <c:v>1.3111882767932144</c:v>
                </c:pt>
                <c:pt idx="247">
                  <c:v>1.4279709108932477</c:v>
                </c:pt>
                <c:pt idx="248">
                  <c:v>1.4294393707673285</c:v>
                </c:pt>
                <c:pt idx="249">
                  <c:v>1.9771378547487304</c:v>
                </c:pt>
                <c:pt idx="250">
                  <c:v>2.4120160135239082</c:v>
                </c:pt>
                <c:pt idx="251">
                  <c:v>1.7263918045363007</c:v>
                </c:pt>
                <c:pt idx="252">
                  <c:v>1.6384365776881975</c:v>
                </c:pt>
                <c:pt idx="253">
                  <c:v>1.394409213785365</c:v>
                </c:pt>
              </c:numCache>
            </c:numRef>
          </c:val>
          <c:extLst>
            <c:ext xmlns:c16="http://schemas.microsoft.com/office/drawing/2014/chart" uri="{C3380CC4-5D6E-409C-BE32-E72D297353CC}">
              <c16:uniqueId val="{00000002-0E62-4DD1-9557-241B9269D5A5}"/>
            </c:ext>
          </c:extLst>
        </c:ser>
        <c:ser>
          <c:idx val="3"/>
          <c:order val="3"/>
          <c:tx>
            <c:strRef>
              <c:f>'c3-38'!$E$14</c:f>
              <c:strCache>
                <c:ptCount val="1"/>
                <c:pt idx="0">
                  <c:v>Alkohol, dohány</c:v>
                </c:pt>
              </c:strCache>
            </c:strRef>
          </c:tx>
          <c:spPr>
            <a:solidFill>
              <a:schemeClr val="accent6"/>
            </a:solidFill>
            <a:ln>
              <a:noFill/>
            </a:ln>
            <a:effectLst/>
          </c:spPr>
          <c:invertIfNegative val="0"/>
          <c:cat>
            <c:numRef>
              <c:f>'c3-38'!$A$16:$A$269</c:f>
              <c:numCache>
                <c:formatCode>m/d/yyyy</c:formatCode>
                <c:ptCount val="25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numCache>
            </c:numRef>
          </c:cat>
          <c:val>
            <c:numRef>
              <c:f>'c3-38'!$E$16:$E$269</c:f>
              <c:numCache>
                <c:formatCode>0.0</c:formatCode>
                <c:ptCount val="254"/>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0.48421638408571172</c:v>
                </c:pt>
                <c:pt idx="244">
                  <c:v>0.48764077646218473</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numCache>
            </c:numRef>
          </c:val>
          <c:extLst>
            <c:ext xmlns:c16="http://schemas.microsoft.com/office/drawing/2014/chart" uri="{C3380CC4-5D6E-409C-BE32-E72D297353CC}">
              <c16:uniqueId val="{00000003-0E62-4DD1-9557-241B9269D5A5}"/>
            </c:ext>
          </c:extLst>
        </c:ser>
        <c:ser>
          <c:idx val="4"/>
          <c:order val="4"/>
          <c:tx>
            <c:strRef>
              <c:f>'c3-38'!$F$14</c:f>
              <c:strCache>
                <c:ptCount val="1"/>
                <c:pt idx="0">
                  <c:v>Indirekt adók és szabályozott árak</c:v>
                </c:pt>
              </c:strCache>
            </c:strRef>
          </c:tx>
          <c:spPr>
            <a:solidFill>
              <a:schemeClr val="bg1">
                <a:lumMod val="75000"/>
              </a:schemeClr>
            </a:solidFill>
            <a:ln>
              <a:noFill/>
            </a:ln>
            <a:effectLst/>
          </c:spPr>
          <c:invertIfNegative val="0"/>
          <c:cat>
            <c:numRef>
              <c:f>'c3-38'!$A$16:$A$269</c:f>
              <c:numCache>
                <c:formatCode>m/d/yyyy</c:formatCode>
                <c:ptCount val="25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numCache>
            </c:numRef>
          </c:cat>
          <c:val>
            <c:numRef>
              <c:f>'c3-38'!$F$16:$F$269</c:f>
              <c:numCache>
                <c:formatCode>0.0</c:formatCode>
                <c:ptCount val="254"/>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0.80346377983554362</c:v>
                </c:pt>
                <c:pt idx="131">
                  <c:v>0.95384099364803066</c:v>
                </c:pt>
                <c:pt idx="132">
                  <c:v>2.0795186618755785</c:v>
                </c:pt>
                <c:pt idx="133">
                  <c:v>2.4080835428602825</c:v>
                </c:pt>
                <c:pt idx="134">
                  <c:v>2.4573129248309322</c:v>
                </c:pt>
                <c:pt idx="135">
                  <c:v>2.5262580856503911</c:v>
                </c:pt>
                <c:pt idx="136">
                  <c:v>2.5792286091346801</c:v>
                </c:pt>
                <c:pt idx="137">
                  <c:v>2.5864285808619383</c:v>
                </c:pt>
                <c:pt idx="138">
                  <c:v>2.6816663180029576</c:v>
                </c:pt>
                <c:pt idx="139">
                  <c:v>2.7810784019082209</c:v>
                </c:pt>
                <c:pt idx="140">
                  <c:v>2.9236469708977966</c:v>
                </c:pt>
                <c:pt idx="141">
                  <c:v>2.9125917241060453</c:v>
                </c:pt>
                <c:pt idx="142">
                  <c:v>2.7835115896102791</c:v>
                </c:pt>
                <c:pt idx="143">
                  <c:v>2.6214543707062372</c:v>
                </c:pt>
                <c:pt idx="144">
                  <c:v>1.5530927576704481</c:v>
                </c:pt>
                <c:pt idx="145">
                  <c:v>0.60213771098416835</c:v>
                </c:pt>
                <c:pt idx="146">
                  <c:v>0.66240751502048145</c:v>
                </c:pt>
                <c:pt idx="147">
                  <c:v>0.5490119530967531</c:v>
                </c:pt>
                <c:pt idx="148">
                  <c:v>0.48371548224863647</c:v>
                </c:pt>
                <c:pt idx="149">
                  <c:v>0.4747105271050337</c:v>
                </c:pt>
                <c:pt idx="150">
                  <c:v>0.34604792723322053</c:v>
                </c:pt>
                <c:pt idx="151">
                  <c:v>5.6889868485063277E-2</c:v>
                </c:pt>
                <c:pt idx="152">
                  <c:v>0.21863323106641597</c:v>
                </c:pt>
                <c:pt idx="153">
                  <c:v>0.41027105843852207</c:v>
                </c:pt>
                <c:pt idx="154">
                  <c:v>0.27917036180457933</c:v>
                </c:pt>
                <c:pt idx="155">
                  <c:v>-0.35727581324192137</c:v>
                </c:pt>
                <c:pt idx="156">
                  <c:v>-0.48605405482149644</c:v>
                </c:pt>
                <c:pt idx="157">
                  <c:v>-0.21573521698702636</c:v>
                </c:pt>
                <c:pt idx="158">
                  <c:v>-0.39787771131078542</c:v>
                </c:pt>
                <c:pt idx="159">
                  <c:v>-0.48926978305906688</c:v>
                </c:pt>
                <c:pt idx="160">
                  <c:v>-0.70936576927565942</c:v>
                </c:pt>
                <c:pt idx="161">
                  <c:v>-0.72820665426837627</c:v>
                </c:pt>
                <c:pt idx="162">
                  <c:v>-0.64470525564221814</c:v>
                </c:pt>
                <c:pt idx="163">
                  <c:v>-0.44402173833901393</c:v>
                </c:pt>
                <c:pt idx="164">
                  <c:v>-0.76369203701814725</c:v>
                </c:pt>
                <c:pt idx="165">
                  <c:v>-1.2920520118384544</c:v>
                </c:pt>
                <c:pt idx="166">
                  <c:v>-1.1625097500053339</c:v>
                </c:pt>
                <c:pt idx="167">
                  <c:v>-0.52007849528977002</c:v>
                </c:pt>
                <c:pt idx="168">
                  <c:v>-0.50845995529866905</c:v>
                </c:pt>
                <c:pt idx="169">
                  <c:v>-0.36574278782484909</c:v>
                </c:pt>
                <c:pt idx="170">
                  <c:v>-0.36223410205573509</c:v>
                </c:pt>
                <c:pt idx="171">
                  <c:v>-0.29377515846559205</c:v>
                </c:pt>
                <c:pt idx="172">
                  <c:v>-8.5920376469240334E-2</c:v>
                </c:pt>
                <c:pt idx="173">
                  <c:v>-7.281314835385766E-2</c:v>
                </c:pt>
                <c:pt idx="174">
                  <c:v>-6.5739314744925059E-2</c:v>
                </c:pt>
                <c:pt idx="175">
                  <c:v>-1.9581753873487429E-2</c:v>
                </c:pt>
                <c:pt idx="176">
                  <c:v>1.401323216455197E-2</c:v>
                </c:pt>
                <c:pt idx="177">
                  <c:v>0.22346583358455607</c:v>
                </c:pt>
                <c:pt idx="178">
                  <c:v>0.22330061179727784</c:v>
                </c:pt>
                <c:pt idx="179">
                  <c:v>0.23744519908368061</c:v>
                </c:pt>
                <c:pt idx="180">
                  <c:v>-4.704748971666331E-2</c:v>
                </c:pt>
                <c:pt idx="181">
                  <c:v>-4.9101358393716987E-2</c:v>
                </c:pt>
                <c:pt idx="182">
                  <c:v>-4.835552744742494E-2</c:v>
                </c:pt>
                <c:pt idx="183">
                  <c:v>-4.9629038003851461E-2</c:v>
                </c:pt>
                <c:pt idx="184">
                  <c:v>-6.6802190517769144E-2</c:v>
                </c:pt>
                <c:pt idx="185">
                  <c:v>-7.1266759825088843E-2</c:v>
                </c:pt>
                <c:pt idx="186">
                  <c:v>-0.12247019530285855</c:v>
                </c:pt>
                <c:pt idx="187">
                  <c:v>-0.16589349381754281</c:v>
                </c:pt>
                <c:pt idx="188">
                  <c:v>-0.15248112535479549</c:v>
                </c:pt>
                <c:pt idx="189">
                  <c:v>3.2336006153605323E-2</c:v>
                </c:pt>
                <c:pt idx="190">
                  <c:v>9.7261119197379842E-2</c:v>
                </c:pt>
                <c:pt idx="191">
                  <c:v>0.12256943569613582</c:v>
                </c:pt>
                <c:pt idx="192">
                  <c:v>2.9167971935835368E-2</c:v>
                </c:pt>
                <c:pt idx="193">
                  <c:v>2.0097518134246012E-2</c:v>
                </c:pt>
                <c:pt idx="194">
                  <c:v>4.8257437844748979E-2</c:v>
                </c:pt>
                <c:pt idx="195">
                  <c:v>-0.10299966771270538</c:v>
                </c:pt>
                <c:pt idx="196">
                  <c:v>-4.3985245647592597E-2</c:v>
                </c:pt>
                <c:pt idx="197">
                  <c:v>1.0016903406017685E-3</c:v>
                </c:pt>
                <c:pt idx="198">
                  <c:v>7.8009255599405802E-2</c:v>
                </c:pt>
                <c:pt idx="199">
                  <c:v>0.11263048023646377</c:v>
                </c:pt>
                <c:pt idx="200">
                  <c:v>9.9368582754412849E-2</c:v>
                </c:pt>
                <c:pt idx="201">
                  <c:v>-6.3616391648255832E-2</c:v>
                </c:pt>
                <c:pt idx="202">
                  <c:v>-7.9222134564212898E-2</c:v>
                </c:pt>
                <c:pt idx="203">
                  <c:v>-5.8668980338328069E-2</c:v>
                </c:pt>
                <c:pt idx="204">
                  <c:v>5.9472648801972394E-2</c:v>
                </c:pt>
                <c:pt idx="205">
                  <c:v>4.1665466479159613E-2</c:v>
                </c:pt>
                <c:pt idx="206">
                  <c:v>1.5093873633896998E-2</c:v>
                </c:pt>
                <c:pt idx="207">
                  <c:v>0.17126165147731948</c:v>
                </c:pt>
                <c:pt idx="208">
                  <c:v>0.12720266620675114</c:v>
                </c:pt>
                <c:pt idx="209">
                  <c:v>8.1884547869574609E-2</c:v>
                </c:pt>
                <c:pt idx="210">
                  <c:v>3.4084568255315972E-2</c:v>
                </c:pt>
                <c:pt idx="211">
                  <c:v>4.6342202797240994E-3</c:v>
                </c:pt>
                <c:pt idx="212">
                  <c:v>2.9508831615478612E-2</c:v>
                </c:pt>
                <c:pt idx="213">
                  <c:v>9.3894779181056293E-2</c:v>
                </c:pt>
                <c:pt idx="214">
                  <c:v>0.11287958852847541</c:v>
                </c:pt>
                <c:pt idx="215">
                  <c:v>6.6558549319709406E-2</c:v>
                </c:pt>
                <c:pt idx="216">
                  <c:v>0.21383290376058633</c:v>
                </c:pt>
                <c:pt idx="217">
                  <c:v>0.33054405721990338</c:v>
                </c:pt>
                <c:pt idx="218">
                  <c:v>0.32662384164612901</c:v>
                </c:pt>
                <c:pt idx="219">
                  <c:v>0.36823832724586697</c:v>
                </c:pt>
                <c:pt idx="220">
                  <c:v>0.3598775043998671</c:v>
                </c:pt>
                <c:pt idx="221">
                  <c:v>0.37049675382283603</c:v>
                </c:pt>
                <c:pt idx="222">
                  <c:v>0.38718627149607987</c:v>
                </c:pt>
                <c:pt idx="223">
                  <c:v>0.52002190751155153</c:v>
                </c:pt>
                <c:pt idx="224">
                  <c:v>0.50324705727327856</c:v>
                </c:pt>
                <c:pt idx="225">
                  <c:v>0.43842893218062706</c:v>
                </c:pt>
                <c:pt idx="226">
                  <c:v>0.37342608227740803</c:v>
                </c:pt>
                <c:pt idx="227">
                  <c:v>0.3756272855718214</c:v>
                </c:pt>
                <c:pt idx="228">
                  <c:v>0.47453560894495944</c:v>
                </c:pt>
                <c:pt idx="229">
                  <c:v>0.42578964044153877</c:v>
                </c:pt>
                <c:pt idx="230">
                  <c:v>0.42963502872599435</c:v>
                </c:pt>
                <c:pt idx="231">
                  <c:v>0.27611791496914773</c:v>
                </c:pt>
                <c:pt idx="232">
                  <c:v>0.3337388231936001</c:v>
                </c:pt>
                <c:pt idx="233">
                  <c:v>0.28777729676956637</c:v>
                </c:pt>
                <c:pt idx="234">
                  <c:v>0.65372086426883635</c:v>
                </c:pt>
                <c:pt idx="235">
                  <c:v>0.6005339446170167</c:v>
                </c:pt>
                <c:pt idx="236">
                  <c:v>0.56673451095290461</c:v>
                </c:pt>
                <c:pt idx="237">
                  <c:v>0.57089482886934273</c:v>
                </c:pt>
                <c:pt idx="238">
                  <c:v>0.42723474769103198</c:v>
                </c:pt>
                <c:pt idx="239">
                  <c:v>0.42464888645502563</c:v>
                </c:pt>
                <c:pt idx="240">
                  <c:v>0.35171646266559892</c:v>
                </c:pt>
                <c:pt idx="241">
                  <c:v>0.47617259219982006</c:v>
                </c:pt>
                <c:pt idx="242">
                  <c:v>0.46861318884252195</c:v>
                </c:pt>
                <c:pt idx="243">
                  <c:v>0.58142272481210511</c:v>
                </c:pt>
                <c:pt idx="244">
                  <c:v>0.75922879323601988</c:v>
                </c:pt>
                <c:pt idx="245">
                  <c:v>1.0462403062667536</c:v>
                </c:pt>
                <c:pt idx="246">
                  <c:v>0.70987314695197601</c:v>
                </c:pt>
                <c:pt idx="247">
                  <c:v>0.63153368072053406</c:v>
                </c:pt>
                <c:pt idx="248">
                  <c:v>0.6748969737583389</c:v>
                </c:pt>
                <c:pt idx="249">
                  <c:v>0.66058766492869259</c:v>
                </c:pt>
                <c:pt idx="250">
                  <c:v>0.79105384720285299</c:v>
                </c:pt>
                <c:pt idx="251">
                  <c:v>0.79527942458481649</c:v>
                </c:pt>
                <c:pt idx="252">
                  <c:v>0.75751408297697675</c:v>
                </c:pt>
                <c:pt idx="253">
                  <c:v>0.57523314217766275</c:v>
                </c:pt>
              </c:numCache>
            </c:numRef>
          </c:val>
          <c:extLst>
            <c:ext xmlns:c16="http://schemas.microsoft.com/office/drawing/2014/chart" uri="{C3380CC4-5D6E-409C-BE32-E72D297353CC}">
              <c16:uniqueId val="{00000004-0E62-4DD1-9557-241B9269D5A5}"/>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'c3-38'!$G$14</c:f>
              <c:strCache>
                <c:ptCount val="1"/>
                <c:pt idx="0">
                  <c:v>Infláció</c:v>
                </c:pt>
              </c:strCache>
            </c:strRef>
          </c:tx>
          <c:spPr>
            <a:ln w="28575" cap="rnd">
              <a:solidFill>
                <a:schemeClr val="tx1"/>
              </a:solidFill>
              <a:round/>
            </a:ln>
            <a:effectLst/>
          </c:spPr>
          <c:marker>
            <c:symbol val="none"/>
          </c:marker>
          <c:cat>
            <c:numRef>
              <c:f>'c3-38'!$A$16:$A$269</c:f>
              <c:numCache>
                <c:formatCode>m/d/yyyy</c:formatCode>
                <c:ptCount val="25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numCache>
            </c:numRef>
          </c:cat>
          <c:val>
            <c:numRef>
              <c:f>'c3-38'!$G$16:$G$269</c:f>
              <c:numCache>
                <c:formatCode>0.0</c:formatCode>
                <c:ptCount val="254"/>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numCache>
            </c:numRef>
          </c:val>
          <c:smooth val="0"/>
          <c:extLst>
            <c:ext xmlns:c16="http://schemas.microsoft.com/office/drawing/2014/chart" uri="{C3380CC4-5D6E-409C-BE32-E72D297353CC}">
              <c16:uniqueId val="{00000005-0E62-4DD1-9557-241B9269D5A5}"/>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9"/>
          <c:min val="-2"/>
        </c:scaling>
        <c:delete val="0"/>
        <c:axPos val="l"/>
        <c:majorGridlines>
          <c:spPr>
            <a:ln w="9525" cap="flat" cmpd="sng" algn="ctr">
              <a:solidFill>
                <a:schemeClr val="bg1">
                  <a:lumMod val="75000"/>
                </a:schemeClr>
              </a:solidFill>
              <a:prstDash val="sysDash"/>
              <a:round/>
            </a:ln>
            <a:effectLst/>
          </c:spPr>
        </c:majorGridlines>
        <c:title>
          <c:tx>
            <c:strRef>
              <c:f>'c3-38'!$B$10</c:f>
              <c:strCache>
                <c:ptCount val="1"/>
                <c:pt idx="0">
                  <c:v>%</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1"/>
      </c:valAx>
      <c:spPr>
        <a:noFill/>
        <a:ln>
          <a:noFill/>
        </a:ln>
        <a:effectLst/>
      </c:spPr>
    </c:plotArea>
    <c:legend>
      <c:legendPos val="b"/>
      <c:layout>
        <c:manualLayout>
          <c:xMode val="edge"/>
          <c:yMode val="edge"/>
          <c:x val="0"/>
          <c:y val="0.73610243055555558"/>
          <c:w val="1"/>
          <c:h val="0.2638975694444444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8849039625345105"/>
          <c:h val="0.57375173611111108"/>
        </c:manualLayout>
      </c:layout>
      <c:barChart>
        <c:barDir val="col"/>
        <c:grouping val="stacked"/>
        <c:varyColors val="0"/>
        <c:ser>
          <c:idx val="0"/>
          <c:order val="0"/>
          <c:tx>
            <c:strRef>
              <c:f>'c3-38'!$B$15</c:f>
              <c:strCache>
                <c:ptCount val="1"/>
                <c:pt idx="0">
                  <c:v>Core inflation excluding indirect taxes</c:v>
                </c:pt>
              </c:strCache>
            </c:strRef>
          </c:tx>
          <c:spPr>
            <a:solidFill>
              <a:schemeClr val="accent1">
                <a:lumMod val="75000"/>
              </a:schemeClr>
            </a:solidFill>
            <a:ln>
              <a:noFill/>
            </a:ln>
            <a:effectLst/>
          </c:spPr>
          <c:invertIfNegative val="0"/>
          <c:cat>
            <c:numRef>
              <c:f>'c3-38'!$A$16:$A$269</c:f>
              <c:numCache>
                <c:formatCode>m/d/yyyy</c:formatCode>
                <c:ptCount val="25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numCache>
            </c:numRef>
          </c:cat>
          <c:val>
            <c:numRef>
              <c:f>'c3-38'!$B$16:$B$269</c:f>
              <c:numCache>
                <c:formatCode>0.0</c:formatCode>
                <c:ptCount val="254"/>
                <c:pt idx="0">
                  <c:v>5.6060326303259593</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1.9912657114759573</c:v>
                </c:pt>
                <c:pt idx="242">
                  <c:v>1.7700458736821663</c:v>
                </c:pt>
                <c:pt idx="243">
                  <c:v>1.9367152047698599</c:v>
                </c:pt>
                <c:pt idx="244">
                  <c:v>2.1216765339332118</c:v>
                </c:pt>
                <c:pt idx="245">
                  <c:v>2.3757957316297866</c:v>
                </c:pt>
                <c:pt idx="246">
                  <c:v>2.162469162709252</c:v>
                </c:pt>
                <c:pt idx="247">
                  <c:v>2.2523740226258062</c:v>
                </c:pt>
                <c:pt idx="248">
                  <c:v>2.5545749980801435</c:v>
                </c:pt>
                <c:pt idx="249">
                  <c:v>2.9856586017420841</c:v>
                </c:pt>
                <c:pt idx="250">
                  <c:v>3.3680125939050942</c:v>
                </c:pt>
                <c:pt idx="251">
                  <c:v>4.0476607662971285</c:v>
                </c:pt>
                <c:pt idx="252">
                  <c:v>4.6908962047038365</c:v>
                </c:pt>
                <c:pt idx="253">
                  <c:v>5.1566291574063721</c:v>
                </c:pt>
              </c:numCache>
            </c:numRef>
          </c:val>
          <c:extLst>
            <c:ext xmlns:c16="http://schemas.microsoft.com/office/drawing/2014/chart" uri="{C3380CC4-5D6E-409C-BE32-E72D297353CC}">
              <c16:uniqueId val="{00000000-0759-4956-8AA6-949244F924D1}"/>
            </c:ext>
          </c:extLst>
        </c:ser>
        <c:ser>
          <c:idx val="1"/>
          <c:order val="1"/>
          <c:tx>
            <c:strRef>
              <c:f>'c3-38'!$C$15</c:f>
              <c:strCache>
                <c:ptCount val="1"/>
                <c:pt idx="0">
                  <c:v>Unprocessed food</c:v>
                </c:pt>
              </c:strCache>
            </c:strRef>
          </c:tx>
          <c:spPr>
            <a:solidFill>
              <a:schemeClr val="accent1">
                <a:lumMod val="60000"/>
                <a:lumOff val="40000"/>
              </a:schemeClr>
            </a:solidFill>
            <a:ln>
              <a:noFill/>
            </a:ln>
            <a:effectLst/>
          </c:spPr>
          <c:invertIfNegative val="0"/>
          <c:cat>
            <c:numRef>
              <c:f>'c3-38'!$A$16:$A$269</c:f>
              <c:numCache>
                <c:formatCode>m/d/yyyy</c:formatCode>
                <c:ptCount val="25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numCache>
            </c:numRef>
          </c:cat>
          <c:val>
            <c:numRef>
              <c:f>'c3-38'!$C$16:$C$269</c:f>
              <c:numCache>
                <c:formatCode>0.0</c:formatCode>
                <c:ptCount val="254"/>
                <c:pt idx="0">
                  <c:v>1.3204744834631255</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6.8855235881944268E-2</c:v>
                </c:pt>
                <c:pt idx="131">
                  <c:v>0.10788555992613874</c:v>
                </c:pt>
                <c:pt idx="132">
                  <c:v>-6.6707271181385683E-2</c:v>
                </c:pt>
                <c:pt idx="133">
                  <c:v>-1.3114295755807387E-2</c:v>
                </c:pt>
                <c:pt idx="134">
                  <c:v>0.12029767384667464</c:v>
                </c:pt>
                <c:pt idx="135">
                  <c:v>0.11891565228897266</c:v>
                </c:pt>
                <c:pt idx="136">
                  <c:v>0.12401661349987508</c:v>
                </c:pt>
                <c:pt idx="137">
                  <c:v>0.38178251443370276</c:v>
                </c:pt>
                <c:pt idx="138">
                  <c:v>0.68618008434730249</c:v>
                </c:pt>
                <c:pt idx="139">
                  <c:v>0.74209958150393907</c:v>
                </c:pt>
                <c:pt idx="140">
                  <c:v>1.1084274162194045</c:v>
                </c:pt>
                <c:pt idx="141">
                  <c:v>1.1011922056067143</c:v>
                </c:pt>
                <c:pt idx="142">
                  <c:v>0.85612246397932057</c:v>
                </c:pt>
                <c:pt idx="143">
                  <c:v>0.7872778866679494</c:v>
                </c:pt>
                <c:pt idx="144">
                  <c:v>1.00190381273657</c:v>
                </c:pt>
                <c:pt idx="145">
                  <c:v>0.75655985992158037</c:v>
                </c:pt>
                <c:pt idx="146">
                  <c:v>0.37163734069760057</c:v>
                </c:pt>
                <c:pt idx="147">
                  <c:v>0.43334492443022926</c:v>
                </c:pt>
                <c:pt idx="148">
                  <c:v>0.57998337993723448</c:v>
                </c:pt>
                <c:pt idx="149">
                  <c:v>0.68172709309189372</c:v>
                </c:pt>
                <c:pt idx="150">
                  <c:v>0.43776920948705306</c:v>
                </c:pt>
                <c:pt idx="151">
                  <c:v>0.36675578869241371</c:v>
                </c:pt>
                <c:pt idx="152">
                  <c:v>0.41545428985410915</c:v>
                </c:pt>
                <c:pt idx="153">
                  <c:v>9.9309119502724363E-2</c:v>
                </c:pt>
                <c:pt idx="154">
                  <c:v>4.4910851915655581E-2</c:v>
                </c:pt>
                <c:pt idx="155">
                  <c:v>1.2032294129874097E-2</c:v>
                </c:pt>
                <c:pt idx="156">
                  <c:v>-0.23872549309113589</c:v>
                </c:pt>
                <c:pt idx="157">
                  <c:v>-0.27800143067358901</c:v>
                </c:pt>
                <c:pt idx="158">
                  <c:v>-0.12404034106832422</c:v>
                </c:pt>
                <c:pt idx="159">
                  <c:v>-0.1815675081252757</c:v>
                </c:pt>
                <c:pt idx="160">
                  <c:v>-0.29955361241426937</c:v>
                </c:pt>
                <c:pt idx="161">
                  <c:v>-0.51912623573353267</c:v>
                </c:pt>
                <c:pt idx="162">
                  <c:v>-0.27218471966566193</c:v>
                </c:pt>
                <c:pt idx="163">
                  <c:v>-0.17115887599221657</c:v>
                </c:pt>
                <c:pt idx="164">
                  <c:v>-0.3151814845478077</c:v>
                </c:pt>
                <c:pt idx="165">
                  <c:v>-2.5622200258193117E-2</c:v>
                </c:pt>
                <c:pt idx="166">
                  <c:v>-0.12534248609491222</c:v>
                </c:pt>
                <c:pt idx="167">
                  <c:v>-0.24616163748375869</c:v>
                </c:pt>
                <c:pt idx="168">
                  <c:v>-0.20088562541455013</c:v>
                </c:pt>
                <c:pt idx="169">
                  <c:v>-6.134186803152325E-2</c:v>
                </c:pt>
                <c:pt idx="170">
                  <c:v>6.622288266944315E-2</c:v>
                </c:pt>
                <c:pt idx="171">
                  <c:v>0.21894153108993392</c:v>
                </c:pt>
                <c:pt idx="172">
                  <c:v>0.43861187589065032</c:v>
                </c:pt>
                <c:pt idx="173">
                  <c:v>0.51100063513740557</c:v>
                </c:pt>
                <c:pt idx="174">
                  <c:v>0.41825427572935459</c:v>
                </c:pt>
                <c:pt idx="175">
                  <c:v>0.33104714088857956</c:v>
                </c:pt>
                <c:pt idx="176">
                  <c:v>0.26449007865372742</c:v>
                </c:pt>
                <c:pt idx="177">
                  <c:v>0.36505796002358182</c:v>
                </c:pt>
                <c:pt idx="178">
                  <c:v>0.5092968647238888</c:v>
                </c:pt>
                <c:pt idx="179">
                  <c:v>0.56536884063623638</c:v>
                </c:pt>
                <c:pt idx="180">
                  <c:v>0.50849431667853462</c:v>
                </c:pt>
                <c:pt idx="181">
                  <c:v>0.48543902479156631</c:v>
                </c:pt>
                <c:pt idx="182">
                  <c:v>0.37370023614380493</c:v>
                </c:pt>
                <c:pt idx="183">
                  <c:v>0.26331229233743308</c:v>
                </c:pt>
                <c:pt idx="184">
                  <c:v>0.10215758347998199</c:v>
                </c:pt>
                <c:pt idx="185">
                  <c:v>-1.5642802660015928E-2</c:v>
                </c:pt>
                <c:pt idx="186">
                  <c:v>7.9921898110315276E-2</c:v>
                </c:pt>
                <c:pt idx="187">
                  <c:v>0.2111282969780425</c:v>
                </c:pt>
                <c:pt idx="188">
                  <c:v>0.14943768885264272</c:v>
                </c:pt>
                <c:pt idx="189">
                  <c:v>8.2584915473161685E-2</c:v>
                </c:pt>
                <c:pt idx="190">
                  <c:v>0.156615677435716</c:v>
                </c:pt>
                <c:pt idx="191">
                  <c:v>0.21285167963055335</c:v>
                </c:pt>
                <c:pt idx="192">
                  <c:v>0.15014748521460908</c:v>
                </c:pt>
                <c:pt idx="193">
                  <c:v>0.24483354040696681</c:v>
                </c:pt>
                <c:pt idx="194">
                  <c:v>0.1530780855037078</c:v>
                </c:pt>
                <c:pt idx="195">
                  <c:v>0.20138322116166119</c:v>
                </c:pt>
                <c:pt idx="196">
                  <c:v>0.35121964038664177</c:v>
                </c:pt>
                <c:pt idx="197">
                  <c:v>0.33777968376926348</c:v>
                </c:pt>
                <c:pt idx="198">
                  <c:v>0.32541416254664113</c:v>
                </c:pt>
                <c:pt idx="199">
                  <c:v>0.29998392572789701</c:v>
                </c:pt>
                <c:pt idx="200">
                  <c:v>0.15312184502489351</c:v>
                </c:pt>
                <c:pt idx="201">
                  <c:v>0.28600210596991532</c:v>
                </c:pt>
                <c:pt idx="202">
                  <c:v>0.32182367568958092</c:v>
                </c:pt>
                <c:pt idx="203">
                  <c:v>0.27965297165487468</c:v>
                </c:pt>
                <c:pt idx="204">
                  <c:v>0.36207453048657467</c:v>
                </c:pt>
                <c:pt idx="205">
                  <c:v>0.28617922976375082</c:v>
                </c:pt>
                <c:pt idx="206">
                  <c:v>0.41561704386860659</c:v>
                </c:pt>
                <c:pt idx="207">
                  <c:v>0.32493235655625358</c:v>
                </c:pt>
                <c:pt idx="208">
                  <c:v>0.31653128041157674</c:v>
                </c:pt>
                <c:pt idx="209">
                  <c:v>0.18210330137941588</c:v>
                </c:pt>
                <c:pt idx="210">
                  <c:v>0.24558212275447788</c:v>
                </c:pt>
                <c:pt idx="211">
                  <c:v>0.45231631349227031</c:v>
                </c:pt>
                <c:pt idx="212">
                  <c:v>0.70437295409000389</c:v>
                </c:pt>
                <c:pt idx="213">
                  <c:v>0.64078303642454215</c:v>
                </c:pt>
                <c:pt idx="214">
                  <c:v>0.50832395616869819</c:v>
                </c:pt>
                <c:pt idx="215">
                  <c:v>0.47773493186415922</c:v>
                </c:pt>
                <c:pt idx="216">
                  <c:v>0.55236652712804335</c:v>
                </c:pt>
                <c:pt idx="217">
                  <c:v>0.55841717908888788</c:v>
                </c:pt>
                <c:pt idx="218">
                  <c:v>0.59042920931049148</c:v>
                </c:pt>
                <c:pt idx="219">
                  <c:v>0.57366033625324275</c:v>
                </c:pt>
                <c:pt idx="220">
                  <c:v>0.48717084726078974</c:v>
                </c:pt>
                <c:pt idx="221">
                  <c:v>0.63366839292365995</c:v>
                </c:pt>
                <c:pt idx="222">
                  <c:v>0.80649964291303489</c:v>
                </c:pt>
                <c:pt idx="223">
                  <c:v>0.47362880541656499</c:v>
                </c:pt>
                <c:pt idx="224">
                  <c:v>0.19752944962339636</c:v>
                </c:pt>
                <c:pt idx="225">
                  <c:v>0.15810958383352314</c:v>
                </c:pt>
                <c:pt idx="226">
                  <c:v>0.47190877006640386</c:v>
                </c:pt>
                <c:pt idx="227">
                  <c:v>0.57861397774359813</c:v>
                </c:pt>
                <c:pt idx="228">
                  <c:v>0.69222836156102874</c:v>
                </c:pt>
                <c:pt idx="229">
                  <c:v>0.75878354189989494</c:v>
                </c:pt>
                <c:pt idx="230">
                  <c:v>0.81321221155378254</c:v>
                </c:pt>
                <c:pt idx="231">
                  <c:v>0.91426281934687503</c:v>
                </c:pt>
                <c:pt idx="232">
                  <c:v>0.84841891609286102</c:v>
                </c:pt>
                <c:pt idx="233">
                  <c:v>0.90569966785187561</c:v>
                </c:pt>
                <c:pt idx="234">
                  <c:v>0.68431487951069681</c:v>
                </c:pt>
                <c:pt idx="235">
                  <c:v>0.78720053530698353</c:v>
                </c:pt>
                <c:pt idx="236">
                  <c:v>0.67482222755736032</c:v>
                </c:pt>
                <c:pt idx="237">
                  <c:v>0.62745591904314191</c:v>
                </c:pt>
                <c:pt idx="238">
                  <c:v>0.54594729357124461</c:v>
                </c:pt>
                <c:pt idx="239">
                  <c:v>0.2925698707426464</c:v>
                </c:pt>
                <c:pt idx="240">
                  <c:v>0.18651573963921175</c:v>
                </c:pt>
                <c:pt idx="241">
                  <c:v>-1.0663974470664916E-3</c:v>
                </c:pt>
                <c:pt idx="242">
                  <c:v>6.216336015717272E-2</c:v>
                </c:pt>
                <c:pt idx="243">
                  <c:v>-0.22741917842072273</c:v>
                </c:pt>
                <c:pt idx="244">
                  <c:v>-0.41670231157045534</c:v>
                </c:pt>
                <c:pt idx="245">
                  <c:v>-4.7376606693637413E-2</c:v>
                </c:pt>
                <c:pt idx="246">
                  <c:v>-3.7382810392769528E-2</c:v>
                </c:pt>
                <c:pt idx="247">
                  <c:v>0.15154625010145845</c:v>
                </c:pt>
                <c:pt idx="248">
                  <c:v>0.31792672157008361</c:v>
                </c:pt>
                <c:pt idx="249">
                  <c:v>0.29855666518631341</c:v>
                </c:pt>
                <c:pt idx="250">
                  <c:v>0.27958394413817489</c:v>
                </c:pt>
                <c:pt idx="251">
                  <c:v>0.48731140373441051</c:v>
                </c:pt>
                <c:pt idx="252">
                  <c:v>0.37151453556033204</c:v>
                </c:pt>
                <c:pt idx="253">
                  <c:v>0.67174986440514584</c:v>
                </c:pt>
              </c:numCache>
            </c:numRef>
          </c:val>
          <c:extLst>
            <c:ext xmlns:c16="http://schemas.microsoft.com/office/drawing/2014/chart" uri="{C3380CC4-5D6E-409C-BE32-E72D297353CC}">
              <c16:uniqueId val="{00000001-0759-4956-8AA6-949244F924D1}"/>
            </c:ext>
          </c:extLst>
        </c:ser>
        <c:ser>
          <c:idx val="2"/>
          <c:order val="2"/>
          <c:tx>
            <c:strRef>
              <c:f>'c3-38'!$D$15</c:f>
              <c:strCache>
                <c:ptCount val="1"/>
                <c:pt idx="0">
                  <c:v>Fuel and market energy</c:v>
                </c:pt>
              </c:strCache>
            </c:strRef>
          </c:tx>
          <c:spPr>
            <a:solidFill>
              <a:schemeClr val="accent3"/>
            </a:solidFill>
            <a:ln>
              <a:noFill/>
            </a:ln>
            <a:effectLst/>
          </c:spPr>
          <c:invertIfNegative val="0"/>
          <c:cat>
            <c:numRef>
              <c:f>'c3-38'!$A$16:$A$269</c:f>
              <c:numCache>
                <c:formatCode>m/d/yyyy</c:formatCode>
                <c:ptCount val="25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numCache>
            </c:numRef>
          </c:cat>
          <c:val>
            <c:numRef>
              <c:f>'c3-38'!$D$16:$D$269</c:f>
              <c:numCache>
                <c:formatCode>0.0</c:formatCode>
                <c:ptCount val="254"/>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0.14988416011631062</c:v>
                </c:pt>
                <c:pt idx="242">
                  <c:v>0.93612228703163258</c:v>
                </c:pt>
                <c:pt idx="243">
                  <c:v>2.3250648647530454</c:v>
                </c:pt>
                <c:pt idx="244">
                  <c:v>2.1481562079390386</c:v>
                </c:pt>
                <c:pt idx="245">
                  <c:v>1.4353232197414474</c:v>
                </c:pt>
                <c:pt idx="246">
                  <c:v>1.3111882767932144</c:v>
                </c:pt>
                <c:pt idx="247">
                  <c:v>1.4279709108932477</c:v>
                </c:pt>
                <c:pt idx="248">
                  <c:v>1.4294393707673285</c:v>
                </c:pt>
                <c:pt idx="249">
                  <c:v>1.9771378547487304</c:v>
                </c:pt>
                <c:pt idx="250">
                  <c:v>2.4120160135239082</c:v>
                </c:pt>
                <c:pt idx="251">
                  <c:v>1.7263918045363007</c:v>
                </c:pt>
                <c:pt idx="252">
                  <c:v>1.6384365776881975</c:v>
                </c:pt>
                <c:pt idx="253">
                  <c:v>1.394409213785365</c:v>
                </c:pt>
              </c:numCache>
            </c:numRef>
          </c:val>
          <c:extLst>
            <c:ext xmlns:c16="http://schemas.microsoft.com/office/drawing/2014/chart" uri="{C3380CC4-5D6E-409C-BE32-E72D297353CC}">
              <c16:uniqueId val="{00000002-0759-4956-8AA6-949244F924D1}"/>
            </c:ext>
          </c:extLst>
        </c:ser>
        <c:ser>
          <c:idx val="3"/>
          <c:order val="3"/>
          <c:tx>
            <c:strRef>
              <c:f>'c3-38'!$E$15</c:f>
              <c:strCache>
                <c:ptCount val="1"/>
                <c:pt idx="0">
                  <c:v>Alcohol, tobacco</c:v>
                </c:pt>
              </c:strCache>
            </c:strRef>
          </c:tx>
          <c:spPr>
            <a:solidFill>
              <a:schemeClr val="accent6"/>
            </a:solidFill>
            <a:ln>
              <a:noFill/>
            </a:ln>
            <a:effectLst/>
          </c:spPr>
          <c:invertIfNegative val="0"/>
          <c:cat>
            <c:numRef>
              <c:f>'c3-38'!$A$16:$A$269</c:f>
              <c:numCache>
                <c:formatCode>m/d/yyyy</c:formatCode>
                <c:ptCount val="25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numCache>
            </c:numRef>
          </c:cat>
          <c:val>
            <c:numRef>
              <c:f>'c3-38'!$E$16:$E$269</c:f>
              <c:numCache>
                <c:formatCode>0.0</c:formatCode>
                <c:ptCount val="254"/>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0.48421638408571172</c:v>
                </c:pt>
                <c:pt idx="244">
                  <c:v>0.48764077646218473</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numCache>
            </c:numRef>
          </c:val>
          <c:extLst>
            <c:ext xmlns:c16="http://schemas.microsoft.com/office/drawing/2014/chart" uri="{C3380CC4-5D6E-409C-BE32-E72D297353CC}">
              <c16:uniqueId val="{00000003-0759-4956-8AA6-949244F924D1}"/>
            </c:ext>
          </c:extLst>
        </c:ser>
        <c:ser>
          <c:idx val="4"/>
          <c:order val="4"/>
          <c:tx>
            <c:strRef>
              <c:f>'c3-38'!$F$15</c:f>
              <c:strCache>
                <c:ptCount val="1"/>
                <c:pt idx="0">
                  <c:v>Indirect taxes and regulated prices</c:v>
                </c:pt>
              </c:strCache>
            </c:strRef>
          </c:tx>
          <c:spPr>
            <a:solidFill>
              <a:schemeClr val="bg1">
                <a:lumMod val="75000"/>
              </a:schemeClr>
            </a:solidFill>
            <a:ln>
              <a:noFill/>
            </a:ln>
            <a:effectLst/>
          </c:spPr>
          <c:invertIfNegative val="0"/>
          <c:cat>
            <c:numRef>
              <c:f>'c3-38'!$A$16:$A$269</c:f>
              <c:numCache>
                <c:formatCode>m/d/yyyy</c:formatCode>
                <c:ptCount val="25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numCache>
            </c:numRef>
          </c:cat>
          <c:val>
            <c:numRef>
              <c:f>'c3-38'!$F$16:$F$269</c:f>
              <c:numCache>
                <c:formatCode>0.0</c:formatCode>
                <c:ptCount val="254"/>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0.80346377983554362</c:v>
                </c:pt>
                <c:pt idx="131">
                  <c:v>0.95384099364803066</c:v>
                </c:pt>
                <c:pt idx="132">
                  <c:v>2.0795186618755785</c:v>
                </c:pt>
                <c:pt idx="133">
                  <c:v>2.4080835428602825</c:v>
                </c:pt>
                <c:pt idx="134">
                  <c:v>2.4573129248309322</c:v>
                </c:pt>
                <c:pt idx="135">
                  <c:v>2.5262580856503911</c:v>
                </c:pt>
                <c:pt idx="136">
                  <c:v>2.5792286091346801</c:v>
                </c:pt>
                <c:pt idx="137">
                  <c:v>2.5864285808619383</c:v>
                </c:pt>
                <c:pt idx="138">
                  <c:v>2.6816663180029576</c:v>
                </c:pt>
                <c:pt idx="139">
                  <c:v>2.7810784019082209</c:v>
                </c:pt>
                <c:pt idx="140">
                  <c:v>2.9236469708977966</c:v>
                </c:pt>
                <c:pt idx="141">
                  <c:v>2.9125917241060453</c:v>
                </c:pt>
                <c:pt idx="142">
                  <c:v>2.7835115896102791</c:v>
                </c:pt>
                <c:pt idx="143">
                  <c:v>2.6214543707062372</c:v>
                </c:pt>
                <c:pt idx="144">
                  <c:v>1.5530927576704481</c:v>
                </c:pt>
                <c:pt idx="145">
                  <c:v>0.60213771098416835</c:v>
                </c:pt>
                <c:pt idx="146">
                  <c:v>0.66240751502048145</c:v>
                </c:pt>
                <c:pt idx="147">
                  <c:v>0.5490119530967531</c:v>
                </c:pt>
                <c:pt idx="148">
                  <c:v>0.48371548224863647</c:v>
                </c:pt>
                <c:pt idx="149">
                  <c:v>0.4747105271050337</c:v>
                </c:pt>
                <c:pt idx="150">
                  <c:v>0.34604792723322053</c:v>
                </c:pt>
                <c:pt idx="151">
                  <c:v>5.6889868485063277E-2</c:v>
                </c:pt>
                <c:pt idx="152">
                  <c:v>0.21863323106641597</c:v>
                </c:pt>
                <c:pt idx="153">
                  <c:v>0.41027105843852207</c:v>
                </c:pt>
                <c:pt idx="154">
                  <c:v>0.27917036180457933</c:v>
                </c:pt>
                <c:pt idx="155">
                  <c:v>-0.35727581324192137</c:v>
                </c:pt>
                <c:pt idx="156">
                  <c:v>-0.48605405482149644</c:v>
                </c:pt>
                <c:pt idx="157">
                  <c:v>-0.21573521698702636</c:v>
                </c:pt>
                <c:pt idx="158">
                  <c:v>-0.39787771131078542</c:v>
                </c:pt>
                <c:pt idx="159">
                  <c:v>-0.48926978305906688</c:v>
                </c:pt>
                <c:pt idx="160">
                  <c:v>-0.70936576927565942</c:v>
                </c:pt>
                <c:pt idx="161">
                  <c:v>-0.72820665426837627</c:v>
                </c:pt>
                <c:pt idx="162">
                  <c:v>-0.64470525564221814</c:v>
                </c:pt>
                <c:pt idx="163">
                  <c:v>-0.44402173833901393</c:v>
                </c:pt>
                <c:pt idx="164">
                  <c:v>-0.76369203701814725</c:v>
                </c:pt>
                <c:pt idx="165">
                  <c:v>-1.2920520118384544</c:v>
                </c:pt>
                <c:pt idx="166">
                  <c:v>-1.1625097500053339</c:v>
                </c:pt>
                <c:pt idx="167">
                  <c:v>-0.52007849528977002</c:v>
                </c:pt>
                <c:pt idx="168">
                  <c:v>-0.50845995529866905</c:v>
                </c:pt>
                <c:pt idx="169">
                  <c:v>-0.36574278782484909</c:v>
                </c:pt>
                <c:pt idx="170">
                  <c:v>-0.36223410205573509</c:v>
                </c:pt>
                <c:pt idx="171">
                  <c:v>-0.29377515846559205</c:v>
                </c:pt>
                <c:pt idx="172">
                  <c:v>-8.5920376469240334E-2</c:v>
                </c:pt>
                <c:pt idx="173">
                  <c:v>-7.281314835385766E-2</c:v>
                </c:pt>
                <c:pt idx="174">
                  <c:v>-6.5739314744925059E-2</c:v>
                </c:pt>
                <c:pt idx="175">
                  <c:v>-1.9581753873487429E-2</c:v>
                </c:pt>
                <c:pt idx="176">
                  <c:v>1.401323216455197E-2</c:v>
                </c:pt>
                <c:pt idx="177">
                  <c:v>0.22346583358455607</c:v>
                </c:pt>
                <c:pt idx="178">
                  <c:v>0.22330061179727784</c:v>
                </c:pt>
                <c:pt idx="179">
                  <c:v>0.23744519908368061</c:v>
                </c:pt>
                <c:pt idx="180">
                  <c:v>-4.704748971666331E-2</c:v>
                </c:pt>
                <c:pt idx="181">
                  <c:v>-4.9101358393716987E-2</c:v>
                </c:pt>
                <c:pt idx="182">
                  <c:v>-4.835552744742494E-2</c:v>
                </c:pt>
                <c:pt idx="183">
                  <c:v>-4.9629038003851461E-2</c:v>
                </c:pt>
                <c:pt idx="184">
                  <c:v>-6.6802190517769144E-2</c:v>
                </c:pt>
                <c:pt idx="185">
                  <c:v>-7.1266759825088843E-2</c:v>
                </c:pt>
                <c:pt idx="186">
                  <c:v>-0.12247019530285855</c:v>
                </c:pt>
                <c:pt idx="187">
                  <c:v>-0.16589349381754281</c:v>
                </c:pt>
                <c:pt idx="188">
                  <c:v>-0.15248112535479549</c:v>
                </c:pt>
                <c:pt idx="189">
                  <c:v>3.2336006153605323E-2</c:v>
                </c:pt>
                <c:pt idx="190">
                  <c:v>9.7261119197379842E-2</c:v>
                </c:pt>
                <c:pt idx="191">
                  <c:v>0.12256943569613582</c:v>
                </c:pt>
                <c:pt idx="192">
                  <c:v>2.9167971935835368E-2</c:v>
                </c:pt>
                <c:pt idx="193">
                  <c:v>2.0097518134246012E-2</c:v>
                </c:pt>
                <c:pt idx="194">
                  <c:v>4.8257437844748979E-2</c:v>
                </c:pt>
                <c:pt idx="195">
                  <c:v>-0.10299966771270538</c:v>
                </c:pt>
                <c:pt idx="196">
                  <c:v>-4.3985245647592597E-2</c:v>
                </c:pt>
                <c:pt idx="197">
                  <c:v>1.0016903406017685E-3</c:v>
                </c:pt>
                <c:pt idx="198">
                  <c:v>7.8009255599405802E-2</c:v>
                </c:pt>
                <c:pt idx="199">
                  <c:v>0.11263048023646377</c:v>
                </c:pt>
                <c:pt idx="200">
                  <c:v>9.9368582754412849E-2</c:v>
                </c:pt>
                <c:pt idx="201">
                  <c:v>-6.3616391648255832E-2</c:v>
                </c:pt>
                <c:pt idx="202">
                  <c:v>-7.9222134564212898E-2</c:v>
                </c:pt>
                <c:pt idx="203">
                  <c:v>-5.8668980338328069E-2</c:v>
                </c:pt>
                <c:pt idx="204">
                  <c:v>5.9472648801972394E-2</c:v>
                </c:pt>
                <c:pt idx="205">
                  <c:v>4.1665466479159613E-2</c:v>
                </c:pt>
                <c:pt idx="206">
                  <c:v>1.5093873633896998E-2</c:v>
                </c:pt>
                <c:pt idx="207">
                  <c:v>0.17126165147731948</c:v>
                </c:pt>
                <c:pt idx="208">
                  <c:v>0.12720266620675114</c:v>
                </c:pt>
                <c:pt idx="209">
                  <c:v>8.1884547869574609E-2</c:v>
                </c:pt>
                <c:pt idx="210">
                  <c:v>3.4084568255315972E-2</c:v>
                </c:pt>
                <c:pt idx="211">
                  <c:v>4.6342202797240994E-3</c:v>
                </c:pt>
                <c:pt idx="212">
                  <c:v>2.9508831615478612E-2</c:v>
                </c:pt>
                <c:pt idx="213">
                  <c:v>9.3894779181056293E-2</c:v>
                </c:pt>
                <c:pt idx="214">
                  <c:v>0.11287958852847541</c:v>
                </c:pt>
                <c:pt idx="215">
                  <c:v>6.6558549319709406E-2</c:v>
                </c:pt>
                <c:pt idx="216">
                  <c:v>0.21383290376058633</c:v>
                </c:pt>
                <c:pt idx="217">
                  <c:v>0.33054405721990338</c:v>
                </c:pt>
                <c:pt idx="218">
                  <c:v>0.32662384164612901</c:v>
                </c:pt>
                <c:pt idx="219">
                  <c:v>0.36823832724586697</c:v>
                </c:pt>
                <c:pt idx="220">
                  <c:v>0.3598775043998671</c:v>
                </c:pt>
                <c:pt idx="221">
                  <c:v>0.37049675382283603</c:v>
                </c:pt>
                <c:pt idx="222">
                  <c:v>0.38718627149607987</c:v>
                </c:pt>
                <c:pt idx="223">
                  <c:v>0.52002190751155153</c:v>
                </c:pt>
                <c:pt idx="224">
                  <c:v>0.50324705727327856</c:v>
                </c:pt>
                <c:pt idx="225">
                  <c:v>0.43842893218062706</c:v>
                </c:pt>
                <c:pt idx="226">
                  <c:v>0.37342608227740803</c:v>
                </c:pt>
                <c:pt idx="227">
                  <c:v>0.3756272855718214</c:v>
                </c:pt>
                <c:pt idx="228">
                  <c:v>0.47453560894495944</c:v>
                </c:pt>
                <c:pt idx="229">
                  <c:v>0.42578964044153877</c:v>
                </c:pt>
                <c:pt idx="230">
                  <c:v>0.42963502872599435</c:v>
                </c:pt>
                <c:pt idx="231">
                  <c:v>0.27611791496914773</c:v>
                </c:pt>
                <c:pt idx="232">
                  <c:v>0.3337388231936001</c:v>
                </c:pt>
                <c:pt idx="233">
                  <c:v>0.28777729676956637</c:v>
                </c:pt>
                <c:pt idx="234">
                  <c:v>0.65372086426883635</c:v>
                </c:pt>
                <c:pt idx="235">
                  <c:v>0.6005339446170167</c:v>
                </c:pt>
                <c:pt idx="236">
                  <c:v>0.56673451095290461</c:v>
                </c:pt>
                <c:pt idx="237">
                  <c:v>0.57089482886934273</c:v>
                </c:pt>
                <c:pt idx="238">
                  <c:v>0.42723474769103198</c:v>
                </c:pt>
                <c:pt idx="239">
                  <c:v>0.42464888645502563</c:v>
                </c:pt>
                <c:pt idx="240">
                  <c:v>0.35171646266559892</c:v>
                </c:pt>
                <c:pt idx="241">
                  <c:v>0.47617259219982006</c:v>
                </c:pt>
                <c:pt idx="242">
                  <c:v>0.46861318884252195</c:v>
                </c:pt>
                <c:pt idx="243">
                  <c:v>0.58142272481210511</c:v>
                </c:pt>
                <c:pt idx="244">
                  <c:v>0.75922879323601988</c:v>
                </c:pt>
                <c:pt idx="245">
                  <c:v>1.0462403062667536</c:v>
                </c:pt>
                <c:pt idx="246">
                  <c:v>0.70987314695197601</c:v>
                </c:pt>
                <c:pt idx="247">
                  <c:v>0.63153368072053406</c:v>
                </c:pt>
                <c:pt idx="248">
                  <c:v>0.6748969737583389</c:v>
                </c:pt>
                <c:pt idx="249">
                  <c:v>0.66058766492869259</c:v>
                </c:pt>
                <c:pt idx="250">
                  <c:v>0.79105384720285299</c:v>
                </c:pt>
                <c:pt idx="251">
                  <c:v>0.79527942458481649</c:v>
                </c:pt>
                <c:pt idx="252">
                  <c:v>0.75751408297697675</c:v>
                </c:pt>
                <c:pt idx="253">
                  <c:v>0.57523314217766275</c:v>
                </c:pt>
              </c:numCache>
            </c:numRef>
          </c:val>
          <c:extLst>
            <c:ext xmlns:c16="http://schemas.microsoft.com/office/drawing/2014/chart" uri="{C3380CC4-5D6E-409C-BE32-E72D297353CC}">
              <c16:uniqueId val="{00000004-0759-4956-8AA6-949244F924D1}"/>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'c3-38'!$G$15</c:f>
              <c:strCache>
                <c:ptCount val="1"/>
                <c:pt idx="0">
                  <c:v>Inflation</c:v>
                </c:pt>
              </c:strCache>
            </c:strRef>
          </c:tx>
          <c:spPr>
            <a:ln w="28575" cap="rnd">
              <a:solidFill>
                <a:schemeClr val="tx1"/>
              </a:solidFill>
              <a:round/>
            </a:ln>
            <a:effectLst/>
          </c:spPr>
          <c:marker>
            <c:symbol val="none"/>
          </c:marker>
          <c:cat>
            <c:numRef>
              <c:f>'c3-38'!$A$16:$A$269</c:f>
              <c:numCache>
                <c:formatCode>m/d/yyyy</c:formatCode>
                <c:ptCount val="254"/>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numCache>
            </c:numRef>
          </c:cat>
          <c:val>
            <c:numRef>
              <c:f>'c3-38'!$G$16:$G$269</c:f>
              <c:numCache>
                <c:formatCode>0.0</c:formatCode>
                <c:ptCount val="254"/>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numCache>
            </c:numRef>
          </c:val>
          <c:smooth val="0"/>
          <c:extLst>
            <c:ext xmlns:c16="http://schemas.microsoft.com/office/drawing/2014/chart" uri="{C3380CC4-5D6E-409C-BE32-E72D297353CC}">
              <c16:uniqueId val="{00000005-0759-4956-8AA6-949244F924D1}"/>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9"/>
          <c:min val="-2"/>
        </c:scaling>
        <c:delete val="0"/>
        <c:axPos val="l"/>
        <c:majorGridlines>
          <c:spPr>
            <a:ln w="9525" cap="flat" cmpd="sng" algn="ctr">
              <a:solidFill>
                <a:schemeClr val="bg1">
                  <a:lumMod val="75000"/>
                </a:schemeClr>
              </a:solidFill>
              <a:prstDash val="sysDash"/>
              <a:round/>
            </a:ln>
            <a:effectLst/>
          </c:spPr>
        </c:majorGridlines>
        <c:title>
          <c:tx>
            <c:strRef>
              <c:f>'c3-38'!$B$11</c:f>
              <c:strCache>
                <c:ptCount val="1"/>
                <c:pt idx="0">
                  <c:v>Percent</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1"/>
      </c:valAx>
      <c:spPr>
        <a:noFill/>
        <a:ln>
          <a:noFill/>
        </a:ln>
        <a:effectLst/>
      </c:spPr>
    </c:plotArea>
    <c:legend>
      <c:legendPos val="b"/>
      <c:layout>
        <c:manualLayout>
          <c:xMode val="edge"/>
          <c:yMode val="edge"/>
          <c:x val="0"/>
          <c:y val="0.73610243055555558"/>
          <c:w val="1"/>
          <c:h val="0.2638975694444444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45"/>
          <c:h val="0.53635228909352772"/>
        </c:manualLayout>
      </c:layout>
      <c:lineChart>
        <c:grouping val="standard"/>
        <c:varyColors val="0"/>
        <c:ser>
          <c:idx val="0"/>
          <c:order val="0"/>
          <c:tx>
            <c:strRef>
              <c:f>'c3-39'!$B$14</c:f>
              <c:strCache>
                <c:ptCount val="1"/>
                <c:pt idx="0">
                  <c:v>Adószűrt maginfláció</c:v>
                </c:pt>
              </c:strCache>
            </c:strRef>
          </c:tx>
          <c:spPr>
            <a:ln>
              <a:solidFill>
                <a:srgbClr val="DA0000"/>
              </a:solidFill>
              <a:prstDash val="solid"/>
            </a:ln>
          </c:spPr>
          <c:marker>
            <c:symbol val="none"/>
          </c:marker>
          <c:cat>
            <c:numRef>
              <c:f>'c3-39'!$A$64:$A$269</c:f>
              <c:numCache>
                <c:formatCode>m/d/yyyy</c:formatCode>
                <c:ptCount val="20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numCache>
            </c:numRef>
          </c:cat>
          <c:val>
            <c:numRef>
              <c:f>'c3-39'!$B$64:$B$269</c:f>
              <c:numCache>
                <c:formatCode>0.0</c:formatCode>
                <c:ptCount val="206"/>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numCache>
            </c:numRef>
          </c:val>
          <c:smooth val="0"/>
          <c:extLst>
            <c:ext xmlns:c16="http://schemas.microsoft.com/office/drawing/2014/chart" uri="{C3380CC4-5D6E-409C-BE32-E72D297353CC}">
              <c16:uniqueId val="{00000000-C0E3-41F9-B25C-332C9A435687}"/>
            </c:ext>
          </c:extLst>
        </c:ser>
        <c:ser>
          <c:idx val="1"/>
          <c:order val="1"/>
          <c:tx>
            <c:strRef>
              <c:f>'c3-39'!$C$14</c:f>
              <c:strCache>
                <c:ptCount val="1"/>
                <c:pt idx="0">
                  <c:v>Maginfláció feldolgozott élelmiszerek nélkül</c:v>
                </c:pt>
              </c:strCache>
            </c:strRef>
          </c:tx>
          <c:spPr>
            <a:ln w="28575">
              <a:solidFill>
                <a:srgbClr val="0C2148"/>
              </a:solidFill>
              <a:prstDash val="solid"/>
            </a:ln>
          </c:spPr>
          <c:marker>
            <c:symbol val="none"/>
          </c:marker>
          <c:cat>
            <c:numRef>
              <c:f>'c3-39'!$A$64:$A$269</c:f>
              <c:numCache>
                <c:formatCode>m/d/yyyy</c:formatCode>
                <c:ptCount val="20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numCache>
            </c:numRef>
          </c:cat>
          <c:val>
            <c:numRef>
              <c:f>'c3-39'!$C$64:$C$269</c:f>
              <c:numCache>
                <c:formatCode>0.0</c:formatCode>
                <c:ptCount val="206"/>
                <c:pt idx="0">
                  <c:v>3.2</c:v>
                </c:pt>
                <c:pt idx="1">
                  <c:v>2.8</c:v>
                </c:pt>
                <c:pt idx="2">
                  <c:v>2.7</c:v>
                </c:pt>
                <c:pt idx="3">
                  <c:v>2.6</c:v>
                </c:pt>
                <c:pt idx="4">
                  <c:v>2.2999999999999998</c:v>
                </c:pt>
                <c:pt idx="5">
                  <c:v>1.9</c:v>
                </c:pt>
                <c:pt idx="6">
                  <c:v>1.8</c:v>
                </c:pt>
                <c:pt idx="7">
                  <c:v>2</c:v>
                </c:pt>
                <c:pt idx="8">
                  <c:v>1.8</c:v>
                </c:pt>
                <c:pt idx="9">
                  <c:v>1.8</c:v>
                </c:pt>
                <c:pt idx="10">
                  <c:v>1.8</c:v>
                </c:pt>
                <c:pt idx="11">
                  <c:v>1.8</c:v>
                </c:pt>
                <c:pt idx="12">
                  <c:v>1.5</c:v>
                </c:pt>
                <c:pt idx="13">
                  <c:v>1.5</c:v>
                </c:pt>
                <c:pt idx="14">
                  <c:v>1.5</c:v>
                </c:pt>
                <c:pt idx="15">
                  <c:v>1.4</c:v>
                </c:pt>
                <c:pt idx="16">
                  <c:v>1.5</c:v>
                </c:pt>
                <c:pt idx="17">
                  <c:v>1.8</c:v>
                </c:pt>
                <c:pt idx="18">
                  <c:v>2</c:v>
                </c:pt>
                <c:pt idx="19">
                  <c:v>2.2999999999999998</c:v>
                </c:pt>
                <c:pt idx="20">
                  <c:v>2.7</c:v>
                </c:pt>
                <c:pt idx="21">
                  <c:v>3</c:v>
                </c:pt>
                <c:pt idx="22">
                  <c:v>2.9</c:v>
                </c:pt>
                <c:pt idx="23">
                  <c:v>3.1</c:v>
                </c:pt>
                <c:pt idx="24">
                  <c:v>3</c:v>
                </c:pt>
                <c:pt idx="25">
                  <c:v>3</c:v>
                </c:pt>
                <c:pt idx="26">
                  <c:v>3.2</c:v>
                </c:pt>
                <c:pt idx="27">
                  <c:v>3.1</c:v>
                </c:pt>
                <c:pt idx="28">
                  <c:v>3.1</c:v>
                </c:pt>
                <c:pt idx="29">
                  <c:v>3.2</c:v>
                </c:pt>
                <c:pt idx="30">
                  <c:v>3.3</c:v>
                </c:pt>
                <c:pt idx="31">
                  <c:v>3.1</c:v>
                </c:pt>
                <c:pt idx="32">
                  <c:v>2.8</c:v>
                </c:pt>
                <c:pt idx="33">
                  <c:v>2.7</c:v>
                </c:pt>
                <c:pt idx="34">
                  <c:v>2.6</c:v>
                </c:pt>
                <c:pt idx="35">
                  <c:v>2.5</c:v>
                </c:pt>
                <c:pt idx="36">
                  <c:v>2.7</c:v>
                </c:pt>
                <c:pt idx="37">
                  <c:v>2.7</c:v>
                </c:pt>
                <c:pt idx="38">
                  <c:v>2.9</c:v>
                </c:pt>
                <c:pt idx="39">
                  <c:v>3</c:v>
                </c:pt>
                <c:pt idx="40">
                  <c:v>3.2</c:v>
                </c:pt>
                <c:pt idx="41">
                  <c:v>3.2</c:v>
                </c:pt>
                <c:pt idx="42">
                  <c:v>3.1</c:v>
                </c:pt>
                <c:pt idx="43">
                  <c:v>2.9</c:v>
                </c:pt>
                <c:pt idx="44">
                  <c:v>2.8</c:v>
                </c:pt>
                <c:pt idx="45">
                  <c:v>2.9</c:v>
                </c:pt>
                <c:pt idx="46">
                  <c:v>2.9</c:v>
                </c:pt>
                <c:pt idx="47">
                  <c:v>2.9</c:v>
                </c:pt>
                <c:pt idx="48">
                  <c:v>2.5</c:v>
                </c:pt>
                <c:pt idx="49">
                  <c:v>2.6</c:v>
                </c:pt>
                <c:pt idx="50">
                  <c:v>2.2999999999999998</c:v>
                </c:pt>
                <c:pt idx="51">
                  <c:v>2.9</c:v>
                </c:pt>
                <c:pt idx="52">
                  <c:v>2.8</c:v>
                </c:pt>
                <c:pt idx="53">
                  <c:v>2.9</c:v>
                </c:pt>
                <c:pt idx="54">
                  <c:v>2.9</c:v>
                </c:pt>
                <c:pt idx="55">
                  <c:v>3.1</c:v>
                </c:pt>
                <c:pt idx="56">
                  <c:v>3</c:v>
                </c:pt>
                <c:pt idx="57">
                  <c:v>2.6</c:v>
                </c:pt>
                <c:pt idx="58">
                  <c:v>2.6</c:v>
                </c:pt>
                <c:pt idx="59">
                  <c:v>2.4</c:v>
                </c:pt>
                <c:pt idx="60">
                  <c:v>2.5</c:v>
                </c:pt>
                <c:pt idx="61">
                  <c:v>2.2000000000000002</c:v>
                </c:pt>
                <c:pt idx="62">
                  <c:v>2.1</c:v>
                </c:pt>
                <c:pt idx="63">
                  <c:v>1.5</c:v>
                </c:pt>
                <c:pt idx="64">
                  <c:v>1</c:v>
                </c:pt>
                <c:pt idx="65">
                  <c:v>0.7</c:v>
                </c:pt>
                <c:pt idx="66">
                  <c:v>0.8</c:v>
                </c:pt>
                <c:pt idx="67">
                  <c:v>0.7</c:v>
                </c:pt>
                <c:pt idx="68">
                  <c:v>0.7</c:v>
                </c:pt>
                <c:pt idx="69">
                  <c:v>0.8</c:v>
                </c:pt>
                <c:pt idx="70">
                  <c:v>0.8</c:v>
                </c:pt>
                <c:pt idx="71">
                  <c:v>1</c:v>
                </c:pt>
                <c:pt idx="72">
                  <c:v>0.9</c:v>
                </c:pt>
                <c:pt idx="73">
                  <c:v>0.9</c:v>
                </c:pt>
                <c:pt idx="74">
                  <c:v>1.1000000000000001</c:v>
                </c:pt>
                <c:pt idx="75">
                  <c:v>1.2</c:v>
                </c:pt>
                <c:pt idx="76">
                  <c:v>1.5</c:v>
                </c:pt>
                <c:pt idx="77">
                  <c:v>1.7</c:v>
                </c:pt>
                <c:pt idx="78">
                  <c:v>1.7</c:v>
                </c:pt>
                <c:pt idx="79">
                  <c:v>1.6</c:v>
                </c:pt>
                <c:pt idx="80">
                  <c:v>1.8</c:v>
                </c:pt>
                <c:pt idx="81">
                  <c:v>1.9</c:v>
                </c:pt>
                <c:pt idx="82">
                  <c:v>2</c:v>
                </c:pt>
                <c:pt idx="83">
                  <c:v>2</c:v>
                </c:pt>
                <c:pt idx="84">
                  <c:v>2.4</c:v>
                </c:pt>
                <c:pt idx="85">
                  <c:v>2.2999999999999998</c:v>
                </c:pt>
                <c:pt idx="86">
                  <c:v>2</c:v>
                </c:pt>
                <c:pt idx="87">
                  <c:v>1.9</c:v>
                </c:pt>
                <c:pt idx="88">
                  <c:v>1.6</c:v>
                </c:pt>
                <c:pt idx="89">
                  <c:v>1.8</c:v>
                </c:pt>
                <c:pt idx="90">
                  <c:v>1.8</c:v>
                </c:pt>
                <c:pt idx="91">
                  <c:v>1.9</c:v>
                </c:pt>
                <c:pt idx="92">
                  <c:v>1.6</c:v>
                </c:pt>
                <c:pt idx="93">
                  <c:v>1.3</c:v>
                </c:pt>
                <c:pt idx="94">
                  <c:v>1.4</c:v>
                </c:pt>
                <c:pt idx="95">
                  <c:v>1.4</c:v>
                </c:pt>
                <c:pt idx="96">
                  <c:v>0.6</c:v>
                </c:pt>
                <c:pt idx="97">
                  <c:v>1</c:v>
                </c:pt>
                <c:pt idx="98">
                  <c:v>1.1000000000000001</c:v>
                </c:pt>
                <c:pt idx="99">
                  <c:v>1.1000000000000001</c:v>
                </c:pt>
                <c:pt idx="100">
                  <c:v>1.2</c:v>
                </c:pt>
                <c:pt idx="101">
                  <c:v>1.1000000000000001</c:v>
                </c:pt>
                <c:pt idx="102">
                  <c:v>1.1000000000000001</c:v>
                </c:pt>
                <c:pt idx="103">
                  <c:v>1.1000000000000001</c:v>
                </c:pt>
                <c:pt idx="104">
                  <c:v>1.3</c:v>
                </c:pt>
                <c:pt idx="105">
                  <c:v>1.2</c:v>
                </c:pt>
                <c:pt idx="106">
                  <c:v>1.4</c:v>
                </c:pt>
                <c:pt idx="107">
                  <c:v>1.2</c:v>
                </c:pt>
                <c:pt idx="108">
                  <c:v>1.9</c:v>
                </c:pt>
                <c:pt idx="109">
                  <c:v>1.8</c:v>
                </c:pt>
                <c:pt idx="110">
                  <c:v>1.7</c:v>
                </c:pt>
                <c:pt idx="111">
                  <c:v>1.4</c:v>
                </c:pt>
                <c:pt idx="112">
                  <c:v>1.5</c:v>
                </c:pt>
                <c:pt idx="113">
                  <c:v>1.5</c:v>
                </c:pt>
                <c:pt idx="114">
                  <c:v>1.7</c:v>
                </c:pt>
                <c:pt idx="115">
                  <c:v>1.9</c:v>
                </c:pt>
                <c:pt idx="116">
                  <c:v>1.5</c:v>
                </c:pt>
                <c:pt idx="117">
                  <c:v>1.8</c:v>
                </c:pt>
                <c:pt idx="118">
                  <c:v>1.7</c:v>
                </c:pt>
                <c:pt idx="119">
                  <c:v>1.7</c:v>
                </c:pt>
                <c:pt idx="120">
                  <c:v>1.5</c:v>
                </c:pt>
                <c:pt idx="121">
                  <c:v>1.5</c:v>
                </c:pt>
                <c:pt idx="122">
                  <c:v>1.5</c:v>
                </c:pt>
                <c:pt idx="123">
                  <c:v>1.7</c:v>
                </c:pt>
                <c:pt idx="124">
                  <c:v>1.8</c:v>
                </c:pt>
                <c:pt idx="125">
                  <c:v>1.6</c:v>
                </c:pt>
                <c:pt idx="126">
                  <c:v>1.6</c:v>
                </c:pt>
                <c:pt idx="127">
                  <c:v>1.5</c:v>
                </c:pt>
                <c:pt idx="128">
                  <c:v>1.7</c:v>
                </c:pt>
                <c:pt idx="129">
                  <c:v>1.8</c:v>
                </c:pt>
                <c:pt idx="130">
                  <c:v>1.6</c:v>
                </c:pt>
                <c:pt idx="131">
                  <c:v>1.5</c:v>
                </c:pt>
                <c:pt idx="132">
                  <c:v>1.7</c:v>
                </c:pt>
                <c:pt idx="133">
                  <c:v>1.6</c:v>
                </c:pt>
                <c:pt idx="134">
                  <c:v>1.6</c:v>
                </c:pt>
                <c:pt idx="135">
                  <c:v>1.8</c:v>
                </c:pt>
                <c:pt idx="136">
                  <c:v>1.5</c:v>
                </c:pt>
                <c:pt idx="137">
                  <c:v>1.5</c:v>
                </c:pt>
                <c:pt idx="138">
                  <c:v>1.5</c:v>
                </c:pt>
                <c:pt idx="139">
                  <c:v>1.3</c:v>
                </c:pt>
                <c:pt idx="140">
                  <c:v>1.4</c:v>
                </c:pt>
                <c:pt idx="141">
                  <c:v>1.5</c:v>
                </c:pt>
                <c:pt idx="142">
                  <c:v>1.4</c:v>
                </c:pt>
                <c:pt idx="143">
                  <c:v>1.6</c:v>
                </c:pt>
                <c:pt idx="144">
                  <c:v>1.5</c:v>
                </c:pt>
                <c:pt idx="145">
                  <c:v>1.7</c:v>
                </c:pt>
                <c:pt idx="146">
                  <c:v>1.6</c:v>
                </c:pt>
                <c:pt idx="147">
                  <c:v>1.6</c:v>
                </c:pt>
                <c:pt idx="148">
                  <c:v>1.6</c:v>
                </c:pt>
                <c:pt idx="149">
                  <c:v>1.7</c:v>
                </c:pt>
                <c:pt idx="150">
                  <c:v>1.7</c:v>
                </c:pt>
                <c:pt idx="151">
                  <c:v>1.9</c:v>
                </c:pt>
                <c:pt idx="152">
                  <c:v>2</c:v>
                </c:pt>
                <c:pt idx="153">
                  <c:v>1.7</c:v>
                </c:pt>
                <c:pt idx="154">
                  <c:v>1.5</c:v>
                </c:pt>
                <c:pt idx="155">
                  <c:v>1.7</c:v>
                </c:pt>
                <c:pt idx="156">
                  <c:v>1.5</c:v>
                </c:pt>
                <c:pt idx="157">
                  <c:v>1.4</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2.9</c:v>
                </c:pt>
                <c:pt idx="179">
                  <c:v>2.8</c:v>
                </c:pt>
                <c:pt idx="180">
                  <c:v>2.9</c:v>
                </c:pt>
                <c:pt idx="181">
                  <c:v>2.9</c:v>
                </c:pt>
                <c:pt idx="182">
                  <c:v>3.1</c:v>
                </c:pt>
                <c:pt idx="183">
                  <c:v>3</c:v>
                </c:pt>
                <c:pt idx="184">
                  <c:v>2.7</c:v>
                </c:pt>
                <c:pt idx="185">
                  <c:v>2.8</c:v>
                </c:pt>
                <c:pt idx="186">
                  <c:v>3.6</c:v>
                </c:pt>
                <c:pt idx="187">
                  <c:v>3.6</c:v>
                </c:pt>
                <c:pt idx="188">
                  <c:v>3</c:v>
                </c:pt>
                <c:pt idx="189">
                  <c:v>2.8</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6.4</c:v>
                </c:pt>
                <c:pt idx="205">
                  <c:v>7</c:v>
                </c:pt>
              </c:numCache>
            </c:numRef>
          </c:val>
          <c:smooth val="0"/>
          <c:extLst>
            <c:ext xmlns:c16="http://schemas.microsoft.com/office/drawing/2014/chart" uri="{C3380CC4-5D6E-409C-BE32-E72D297353CC}">
              <c16:uniqueId val="{00000001-C0E3-41F9-B25C-332C9A435687}"/>
            </c:ext>
          </c:extLst>
        </c:ser>
        <c:ser>
          <c:idx val="2"/>
          <c:order val="2"/>
          <c:tx>
            <c:strRef>
              <c:f>'c3-39'!$D$14</c:f>
              <c:strCache>
                <c:ptCount val="1"/>
                <c:pt idx="0">
                  <c:v>Ritkán változó árú termékek inflációja</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C0E3-41F9-B25C-332C9A435687}"/>
              </c:ext>
            </c:extLst>
          </c:dPt>
          <c:cat>
            <c:numRef>
              <c:f>'c3-39'!$A$64:$A$269</c:f>
              <c:numCache>
                <c:formatCode>m/d/yyyy</c:formatCode>
                <c:ptCount val="20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numCache>
            </c:numRef>
          </c:cat>
          <c:val>
            <c:numRef>
              <c:f>'c3-39'!$D$64:$D$269</c:f>
              <c:numCache>
                <c:formatCode>0.0</c:formatCode>
                <c:ptCount val="206"/>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numCache>
            </c:numRef>
          </c:val>
          <c:smooth val="0"/>
          <c:extLst>
            <c:ext xmlns:c16="http://schemas.microsoft.com/office/drawing/2014/chart" uri="{C3380CC4-5D6E-409C-BE32-E72D297353CC}">
              <c16:uniqueId val="{00000004-C0E3-41F9-B25C-332C9A435687}"/>
            </c:ext>
          </c:extLst>
        </c:ser>
        <c:dLbls>
          <c:showLegendKey val="0"/>
          <c:showVal val="0"/>
          <c:showCatName val="0"/>
          <c:showSerName val="0"/>
          <c:showPercent val="0"/>
          <c:showBubbleSize val="0"/>
        </c:dLbls>
        <c:smooth val="0"/>
        <c:axId val="120145792"/>
        <c:axId val="120147328"/>
        <c:extLst>
          <c:ext xmlns:c15="http://schemas.microsoft.com/office/drawing/2012/chart" uri="{02D57815-91ED-43cb-92C2-25804820EDAC}">
            <c15:filteredLineSeries>
              <c15:ser>
                <c:idx val="3"/>
                <c:order val="3"/>
                <c:tx>
                  <c:strRef>
                    <c:extLst>
                      <c:ext uri="{02D57815-91ED-43cb-92C2-25804820EDAC}">
                        <c15:formulaRef>
                          <c15:sqref>'c3-39'!$E$14</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'c3-39'!$A$64:$A$263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'c3-39'!$E$64:$E$241</c15:sqref>
                        </c15:formulaRef>
                      </c:ext>
                    </c:extLst>
                    <c:numCache>
                      <c:formatCode>0.0</c:formatCode>
                      <c:ptCount val="178"/>
                    </c:numCache>
                  </c:numRef>
                </c:val>
                <c:smooth val="0"/>
                <c:extLst>
                  <c:ext xmlns:c16="http://schemas.microsoft.com/office/drawing/2014/chart" uri="{C3380CC4-5D6E-409C-BE32-E72D297353CC}">
                    <c16:uniqueId val="{00000005-C0E3-41F9-B25C-332C9A435687}"/>
                  </c:ext>
                </c:extLst>
              </c15:ser>
            </c15:filteredLineSeries>
          </c:ext>
        </c:extLst>
      </c:lineChart>
      <c:dateAx>
        <c:axId val="12014579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120147328"/>
        <c:crosses val="autoZero"/>
        <c:auto val="1"/>
        <c:lblOffset val="100"/>
        <c:baseTimeUnit val="months"/>
        <c:majorUnit val="12"/>
        <c:minorUnit val="12"/>
        <c:minorTimeUnit val="months"/>
      </c:dateAx>
      <c:valAx>
        <c:axId val="120147328"/>
        <c:scaling>
          <c:orientation val="minMax"/>
          <c:min val="0"/>
        </c:scaling>
        <c:delete val="0"/>
        <c:axPos val="l"/>
        <c:majorGridlines>
          <c:spPr>
            <a:ln>
              <a:solidFill>
                <a:srgbClr val="BFBFBF"/>
              </a:solidFill>
              <a:prstDash val="sysDash"/>
            </a:ln>
          </c:spPr>
        </c:majorGridlines>
        <c:title>
          <c:tx>
            <c:rich>
              <a:bodyPr rot="0" vert="horz"/>
              <a:lstStyle/>
              <a:p>
                <a:pPr>
                  <a:defRPr/>
                </a:pPr>
                <a:r>
                  <a:rPr lang="en-US"/>
                  <a:t>%</a:t>
                </a:r>
              </a:p>
            </c:rich>
          </c:tx>
          <c:layout>
            <c:manualLayout>
              <c:xMode val="edge"/>
              <c:yMode val="edge"/>
              <c:x val="9.379669910005646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20145792"/>
        <c:crosses val="autoZero"/>
        <c:crossBetween val="between"/>
        <c:majorUnit val="1"/>
      </c:valAx>
      <c:spPr>
        <a:pattFill>
          <a:fgClr>
            <a:srgbClr val="FFFFFF"/>
          </a:fgClr>
          <a:bgClr>
            <a:srgbClr val="FFFFFF"/>
          </a:bgClr>
        </a:pattFill>
        <a:ln w="25400">
          <a:noFill/>
        </a:ln>
      </c:spPr>
    </c:plotArea>
    <c:legend>
      <c:legendPos val="b"/>
      <c:layout>
        <c:manualLayout>
          <c:xMode val="edge"/>
          <c:yMode val="edge"/>
          <c:x val="0"/>
          <c:y val="0.76377253087766772"/>
          <c:w val="1"/>
          <c:h val="0.23622746912233231"/>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79"/>
          <c:h val="0.53635228909352772"/>
        </c:manualLayout>
      </c:layout>
      <c:lineChart>
        <c:grouping val="standard"/>
        <c:varyColors val="0"/>
        <c:ser>
          <c:idx val="0"/>
          <c:order val="0"/>
          <c:tx>
            <c:strRef>
              <c:f>'c3-39'!$B$15</c:f>
              <c:strCache>
                <c:ptCount val="1"/>
                <c:pt idx="0">
                  <c:v>Core inflation excluding indirect tax effect</c:v>
                </c:pt>
              </c:strCache>
            </c:strRef>
          </c:tx>
          <c:spPr>
            <a:ln>
              <a:solidFill>
                <a:srgbClr val="DA0000"/>
              </a:solidFill>
              <a:prstDash val="solid"/>
            </a:ln>
          </c:spPr>
          <c:marker>
            <c:symbol val="none"/>
          </c:marker>
          <c:cat>
            <c:numRef>
              <c:f>'c3-39'!$A$64:$A$269</c:f>
              <c:numCache>
                <c:formatCode>m/d/yyyy</c:formatCode>
                <c:ptCount val="20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numCache>
            </c:numRef>
          </c:cat>
          <c:val>
            <c:numRef>
              <c:f>'c3-39'!$B$64:$B$269</c:f>
              <c:numCache>
                <c:formatCode>0.0</c:formatCode>
                <c:ptCount val="206"/>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numCache>
            </c:numRef>
          </c:val>
          <c:smooth val="0"/>
          <c:extLst>
            <c:ext xmlns:c16="http://schemas.microsoft.com/office/drawing/2014/chart" uri="{C3380CC4-5D6E-409C-BE32-E72D297353CC}">
              <c16:uniqueId val="{00000000-071A-4BAB-81C9-FAA1A4708433}"/>
            </c:ext>
          </c:extLst>
        </c:ser>
        <c:ser>
          <c:idx val="1"/>
          <c:order val="1"/>
          <c:tx>
            <c:strRef>
              <c:f>'c3-39'!$C$15</c:f>
              <c:strCache>
                <c:ptCount val="1"/>
                <c:pt idx="0">
                  <c:v>Core inflation excluding processed food </c:v>
                </c:pt>
              </c:strCache>
            </c:strRef>
          </c:tx>
          <c:spPr>
            <a:ln w="28575">
              <a:solidFill>
                <a:srgbClr val="0C2148"/>
              </a:solidFill>
              <a:prstDash val="solid"/>
            </a:ln>
          </c:spPr>
          <c:marker>
            <c:symbol val="none"/>
          </c:marker>
          <c:cat>
            <c:numRef>
              <c:f>'c3-39'!$A$64:$A$269</c:f>
              <c:numCache>
                <c:formatCode>m/d/yyyy</c:formatCode>
                <c:ptCount val="20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numCache>
            </c:numRef>
          </c:cat>
          <c:val>
            <c:numRef>
              <c:f>'c3-39'!$C$64:$C$269</c:f>
              <c:numCache>
                <c:formatCode>0.0</c:formatCode>
                <c:ptCount val="206"/>
                <c:pt idx="0">
                  <c:v>3.2</c:v>
                </c:pt>
                <c:pt idx="1">
                  <c:v>2.8</c:v>
                </c:pt>
                <c:pt idx="2">
                  <c:v>2.7</c:v>
                </c:pt>
                <c:pt idx="3">
                  <c:v>2.6</c:v>
                </c:pt>
                <c:pt idx="4">
                  <c:v>2.2999999999999998</c:v>
                </c:pt>
                <c:pt idx="5">
                  <c:v>1.9</c:v>
                </c:pt>
                <c:pt idx="6">
                  <c:v>1.8</c:v>
                </c:pt>
                <c:pt idx="7">
                  <c:v>2</c:v>
                </c:pt>
                <c:pt idx="8">
                  <c:v>1.8</c:v>
                </c:pt>
                <c:pt idx="9">
                  <c:v>1.8</c:v>
                </c:pt>
                <c:pt idx="10">
                  <c:v>1.8</c:v>
                </c:pt>
                <c:pt idx="11">
                  <c:v>1.8</c:v>
                </c:pt>
                <c:pt idx="12">
                  <c:v>1.5</c:v>
                </c:pt>
                <c:pt idx="13">
                  <c:v>1.5</c:v>
                </c:pt>
                <c:pt idx="14">
                  <c:v>1.5</c:v>
                </c:pt>
                <c:pt idx="15">
                  <c:v>1.4</c:v>
                </c:pt>
                <c:pt idx="16">
                  <c:v>1.5</c:v>
                </c:pt>
                <c:pt idx="17">
                  <c:v>1.8</c:v>
                </c:pt>
                <c:pt idx="18">
                  <c:v>2</c:v>
                </c:pt>
                <c:pt idx="19">
                  <c:v>2.2999999999999998</c:v>
                </c:pt>
                <c:pt idx="20">
                  <c:v>2.7</c:v>
                </c:pt>
                <c:pt idx="21">
                  <c:v>3</c:v>
                </c:pt>
                <c:pt idx="22">
                  <c:v>2.9</c:v>
                </c:pt>
                <c:pt idx="23">
                  <c:v>3.1</c:v>
                </c:pt>
                <c:pt idx="24">
                  <c:v>3</c:v>
                </c:pt>
                <c:pt idx="25">
                  <c:v>3</c:v>
                </c:pt>
                <c:pt idx="26">
                  <c:v>3.2</c:v>
                </c:pt>
                <c:pt idx="27">
                  <c:v>3.1</c:v>
                </c:pt>
                <c:pt idx="28">
                  <c:v>3.1</c:v>
                </c:pt>
                <c:pt idx="29">
                  <c:v>3.2</c:v>
                </c:pt>
                <c:pt idx="30">
                  <c:v>3.3</c:v>
                </c:pt>
                <c:pt idx="31">
                  <c:v>3.1</c:v>
                </c:pt>
                <c:pt idx="32">
                  <c:v>2.8</c:v>
                </c:pt>
                <c:pt idx="33">
                  <c:v>2.7</c:v>
                </c:pt>
                <c:pt idx="34">
                  <c:v>2.6</c:v>
                </c:pt>
                <c:pt idx="35">
                  <c:v>2.5</c:v>
                </c:pt>
                <c:pt idx="36">
                  <c:v>2.7</c:v>
                </c:pt>
                <c:pt idx="37">
                  <c:v>2.7</c:v>
                </c:pt>
                <c:pt idx="38">
                  <c:v>2.9</c:v>
                </c:pt>
                <c:pt idx="39">
                  <c:v>3</c:v>
                </c:pt>
                <c:pt idx="40">
                  <c:v>3.2</c:v>
                </c:pt>
                <c:pt idx="41">
                  <c:v>3.2</c:v>
                </c:pt>
                <c:pt idx="42">
                  <c:v>3.1</c:v>
                </c:pt>
                <c:pt idx="43">
                  <c:v>2.9</c:v>
                </c:pt>
                <c:pt idx="44">
                  <c:v>2.8</c:v>
                </c:pt>
                <c:pt idx="45">
                  <c:v>2.9</c:v>
                </c:pt>
                <c:pt idx="46">
                  <c:v>2.9</c:v>
                </c:pt>
                <c:pt idx="47">
                  <c:v>2.9</c:v>
                </c:pt>
                <c:pt idx="48">
                  <c:v>2.5</c:v>
                </c:pt>
                <c:pt idx="49">
                  <c:v>2.6</c:v>
                </c:pt>
                <c:pt idx="50">
                  <c:v>2.2999999999999998</c:v>
                </c:pt>
                <c:pt idx="51">
                  <c:v>2.9</c:v>
                </c:pt>
                <c:pt idx="52">
                  <c:v>2.8</c:v>
                </c:pt>
                <c:pt idx="53">
                  <c:v>2.9</c:v>
                </c:pt>
                <c:pt idx="54">
                  <c:v>2.9</c:v>
                </c:pt>
                <c:pt idx="55">
                  <c:v>3.1</c:v>
                </c:pt>
                <c:pt idx="56">
                  <c:v>3</c:v>
                </c:pt>
                <c:pt idx="57">
                  <c:v>2.6</c:v>
                </c:pt>
                <c:pt idx="58">
                  <c:v>2.6</c:v>
                </c:pt>
                <c:pt idx="59">
                  <c:v>2.4</c:v>
                </c:pt>
                <c:pt idx="60">
                  <c:v>2.5</c:v>
                </c:pt>
                <c:pt idx="61">
                  <c:v>2.2000000000000002</c:v>
                </c:pt>
                <c:pt idx="62">
                  <c:v>2.1</c:v>
                </c:pt>
                <c:pt idx="63">
                  <c:v>1.5</c:v>
                </c:pt>
                <c:pt idx="64">
                  <c:v>1</c:v>
                </c:pt>
                <c:pt idx="65">
                  <c:v>0.7</c:v>
                </c:pt>
                <c:pt idx="66">
                  <c:v>0.8</c:v>
                </c:pt>
                <c:pt idx="67">
                  <c:v>0.7</c:v>
                </c:pt>
                <c:pt idx="68">
                  <c:v>0.7</c:v>
                </c:pt>
                <c:pt idx="69">
                  <c:v>0.8</c:v>
                </c:pt>
                <c:pt idx="70">
                  <c:v>0.8</c:v>
                </c:pt>
                <c:pt idx="71">
                  <c:v>1</c:v>
                </c:pt>
                <c:pt idx="72">
                  <c:v>0.9</c:v>
                </c:pt>
                <c:pt idx="73">
                  <c:v>0.9</c:v>
                </c:pt>
                <c:pt idx="74">
                  <c:v>1.1000000000000001</c:v>
                </c:pt>
                <c:pt idx="75">
                  <c:v>1.2</c:v>
                </c:pt>
                <c:pt idx="76">
                  <c:v>1.5</c:v>
                </c:pt>
                <c:pt idx="77">
                  <c:v>1.7</c:v>
                </c:pt>
                <c:pt idx="78">
                  <c:v>1.7</c:v>
                </c:pt>
                <c:pt idx="79">
                  <c:v>1.6</c:v>
                </c:pt>
                <c:pt idx="80">
                  <c:v>1.8</c:v>
                </c:pt>
                <c:pt idx="81">
                  <c:v>1.9</c:v>
                </c:pt>
                <c:pt idx="82">
                  <c:v>2</c:v>
                </c:pt>
                <c:pt idx="83">
                  <c:v>2</c:v>
                </c:pt>
                <c:pt idx="84">
                  <c:v>2.4</c:v>
                </c:pt>
                <c:pt idx="85">
                  <c:v>2.2999999999999998</c:v>
                </c:pt>
                <c:pt idx="86">
                  <c:v>2</c:v>
                </c:pt>
                <c:pt idx="87">
                  <c:v>1.9</c:v>
                </c:pt>
                <c:pt idx="88">
                  <c:v>1.6</c:v>
                </c:pt>
                <c:pt idx="89">
                  <c:v>1.8</c:v>
                </c:pt>
                <c:pt idx="90">
                  <c:v>1.8</c:v>
                </c:pt>
                <c:pt idx="91">
                  <c:v>1.9</c:v>
                </c:pt>
                <c:pt idx="92">
                  <c:v>1.6</c:v>
                </c:pt>
                <c:pt idx="93">
                  <c:v>1.3</c:v>
                </c:pt>
                <c:pt idx="94">
                  <c:v>1.4</c:v>
                </c:pt>
                <c:pt idx="95">
                  <c:v>1.4</c:v>
                </c:pt>
                <c:pt idx="96">
                  <c:v>0.6</c:v>
                </c:pt>
                <c:pt idx="97">
                  <c:v>1</c:v>
                </c:pt>
                <c:pt idx="98">
                  <c:v>1.1000000000000001</c:v>
                </c:pt>
                <c:pt idx="99">
                  <c:v>1.1000000000000001</c:v>
                </c:pt>
                <c:pt idx="100">
                  <c:v>1.2</c:v>
                </c:pt>
                <c:pt idx="101">
                  <c:v>1.1000000000000001</c:v>
                </c:pt>
                <c:pt idx="102">
                  <c:v>1.1000000000000001</c:v>
                </c:pt>
                <c:pt idx="103">
                  <c:v>1.1000000000000001</c:v>
                </c:pt>
                <c:pt idx="104">
                  <c:v>1.3</c:v>
                </c:pt>
                <c:pt idx="105">
                  <c:v>1.2</c:v>
                </c:pt>
                <c:pt idx="106">
                  <c:v>1.4</c:v>
                </c:pt>
                <c:pt idx="107">
                  <c:v>1.2</c:v>
                </c:pt>
                <c:pt idx="108">
                  <c:v>1.9</c:v>
                </c:pt>
                <c:pt idx="109">
                  <c:v>1.8</c:v>
                </c:pt>
                <c:pt idx="110">
                  <c:v>1.7</c:v>
                </c:pt>
                <c:pt idx="111">
                  <c:v>1.4</c:v>
                </c:pt>
                <c:pt idx="112">
                  <c:v>1.5</c:v>
                </c:pt>
                <c:pt idx="113">
                  <c:v>1.5</c:v>
                </c:pt>
                <c:pt idx="114">
                  <c:v>1.7</c:v>
                </c:pt>
                <c:pt idx="115">
                  <c:v>1.9</c:v>
                </c:pt>
                <c:pt idx="116">
                  <c:v>1.5</c:v>
                </c:pt>
                <c:pt idx="117">
                  <c:v>1.8</c:v>
                </c:pt>
                <c:pt idx="118">
                  <c:v>1.7</c:v>
                </c:pt>
                <c:pt idx="119">
                  <c:v>1.7</c:v>
                </c:pt>
                <c:pt idx="120">
                  <c:v>1.5</c:v>
                </c:pt>
                <c:pt idx="121">
                  <c:v>1.5</c:v>
                </c:pt>
                <c:pt idx="122">
                  <c:v>1.5</c:v>
                </c:pt>
                <c:pt idx="123">
                  <c:v>1.7</c:v>
                </c:pt>
                <c:pt idx="124">
                  <c:v>1.8</c:v>
                </c:pt>
                <c:pt idx="125">
                  <c:v>1.6</c:v>
                </c:pt>
                <c:pt idx="126">
                  <c:v>1.6</c:v>
                </c:pt>
                <c:pt idx="127">
                  <c:v>1.5</c:v>
                </c:pt>
                <c:pt idx="128">
                  <c:v>1.7</c:v>
                </c:pt>
                <c:pt idx="129">
                  <c:v>1.8</c:v>
                </c:pt>
                <c:pt idx="130">
                  <c:v>1.6</c:v>
                </c:pt>
                <c:pt idx="131">
                  <c:v>1.5</c:v>
                </c:pt>
                <c:pt idx="132">
                  <c:v>1.7</c:v>
                </c:pt>
                <c:pt idx="133">
                  <c:v>1.6</c:v>
                </c:pt>
                <c:pt idx="134">
                  <c:v>1.6</c:v>
                </c:pt>
                <c:pt idx="135">
                  <c:v>1.8</c:v>
                </c:pt>
                <c:pt idx="136">
                  <c:v>1.5</c:v>
                </c:pt>
                <c:pt idx="137">
                  <c:v>1.5</c:v>
                </c:pt>
                <c:pt idx="138">
                  <c:v>1.5</c:v>
                </c:pt>
                <c:pt idx="139">
                  <c:v>1.3</c:v>
                </c:pt>
                <c:pt idx="140">
                  <c:v>1.4</c:v>
                </c:pt>
                <c:pt idx="141">
                  <c:v>1.5</c:v>
                </c:pt>
                <c:pt idx="142">
                  <c:v>1.4</c:v>
                </c:pt>
                <c:pt idx="143">
                  <c:v>1.6</c:v>
                </c:pt>
                <c:pt idx="144">
                  <c:v>1.5</c:v>
                </c:pt>
                <c:pt idx="145">
                  <c:v>1.7</c:v>
                </c:pt>
                <c:pt idx="146">
                  <c:v>1.6</c:v>
                </c:pt>
                <c:pt idx="147">
                  <c:v>1.6</c:v>
                </c:pt>
                <c:pt idx="148">
                  <c:v>1.6</c:v>
                </c:pt>
                <c:pt idx="149">
                  <c:v>1.7</c:v>
                </c:pt>
                <c:pt idx="150">
                  <c:v>1.7</c:v>
                </c:pt>
                <c:pt idx="151">
                  <c:v>1.9</c:v>
                </c:pt>
                <c:pt idx="152">
                  <c:v>2</c:v>
                </c:pt>
                <c:pt idx="153">
                  <c:v>1.7</c:v>
                </c:pt>
                <c:pt idx="154">
                  <c:v>1.5</c:v>
                </c:pt>
                <c:pt idx="155">
                  <c:v>1.7</c:v>
                </c:pt>
                <c:pt idx="156">
                  <c:v>1.5</c:v>
                </c:pt>
                <c:pt idx="157">
                  <c:v>1.4</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2.9</c:v>
                </c:pt>
                <c:pt idx="179">
                  <c:v>2.8</c:v>
                </c:pt>
                <c:pt idx="180">
                  <c:v>2.9</c:v>
                </c:pt>
                <c:pt idx="181">
                  <c:v>2.9</c:v>
                </c:pt>
                <c:pt idx="182">
                  <c:v>3.1</c:v>
                </c:pt>
                <c:pt idx="183">
                  <c:v>3</c:v>
                </c:pt>
                <c:pt idx="184">
                  <c:v>2.7</c:v>
                </c:pt>
                <c:pt idx="185">
                  <c:v>2.8</c:v>
                </c:pt>
                <c:pt idx="186">
                  <c:v>3.6</c:v>
                </c:pt>
                <c:pt idx="187">
                  <c:v>3.6</c:v>
                </c:pt>
                <c:pt idx="188">
                  <c:v>3</c:v>
                </c:pt>
                <c:pt idx="189">
                  <c:v>2.8</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6.4</c:v>
                </c:pt>
                <c:pt idx="205">
                  <c:v>7</c:v>
                </c:pt>
              </c:numCache>
            </c:numRef>
          </c:val>
          <c:smooth val="0"/>
          <c:extLst>
            <c:ext xmlns:c16="http://schemas.microsoft.com/office/drawing/2014/chart" uri="{C3380CC4-5D6E-409C-BE32-E72D297353CC}">
              <c16:uniqueId val="{00000001-071A-4BAB-81C9-FAA1A4708433}"/>
            </c:ext>
          </c:extLst>
        </c:ser>
        <c:ser>
          <c:idx val="2"/>
          <c:order val="2"/>
          <c:tx>
            <c:strRef>
              <c:f>'c3-39'!$D$15</c:f>
              <c:strCache>
                <c:ptCount val="1"/>
                <c:pt idx="0">
                  <c:v>Sticky price inflation</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071A-4BAB-81C9-FAA1A4708433}"/>
              </c:ext>
            </c:extLst>
          </c:dPt>
          <c:cat>
            <c:numRef>
              <c:f>'c3-39'!$A$64:$A$269</c:f>
              <c:numCache>
                <c:formatCode>m/d/yyyy</c:formatCode>
                <c:ptCount val="20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numCache>
            </c:numRef>
          </c:cat>
          <c:val>
            <c:numRef>
              <c:f>'c3-39'!$D$64:$D$269</c:f>
              <c:numCache>
                <c:formatCode>0.0</c:formatCode>
                <c:ptCount val="206"/>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numCache>
            </c:numRef>
          </c:val>
          <c:smooth val="0"/>
          <c:extLst>
            <c:ext xmlns:c16="http://schemas.microsoft.com/office/drawing/2014/chart" uri="{C3380CC4-5D6E-409C-BE32-E72D297353CC}">
              <c16:uniqueId val="{00000004-071A-4BAB-81C9-FAA1A4708433}"/>
            </c:ext>
          </c:extLst>
        </c:ser>
        <c:dLbls>
          <c:showLegendKey val="0"/>
          <c:showVal val="0"/>
          <c:showCatName val="0"/>
          <c:showSerName val="0"/>
          <c:showPercent val="0"/>
          <c:showBubbleSize val="0"/>
        </c:dLbls>
        <c:smooth val="0"/>
        <c:axId val="377179520"/>
        <c:axId val="377189504"/>
        <c:extLst>
          <c:ext xmlns:c15="http://schemas.microsoft.com/office/drawing/2012/chart" uri="{02D57815-91ED-43cb-92C2-25804820EDAC}">
            <c15:filteredLineSeries>
              <c15:ser>
                <c:idx val="3"/>
                <c:order val="3"/>
                <c:tx>
                  <c:strRef>
                    <c:extLst>
                      <c:ext uri="{02D57815-91ED-43cb-92C2-25804820EDAC}">
                        <c15:formulaRef>
                          <c15:sqref>'c3-39'!$E$15</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'c3-39'!$A$64:$A$263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'c3-39'!$E$64:$E$241</c15:sqref>
                        </c15:formulaRef>
                      </c:ext>
                    </c:extLst>
                    <c:numCache>
                      <c:formatCode>0.0</c:formatCode>
                      <c:ptCount val="178"/>
                    </c:numCache>
                  </c:numRef>
                </c:val>
                <c:smooth val="0"/>
                <c:extLst>
                  <c:ext xmlns:c16="http://schemas.microsoft.com/office/drawing/2014/chart" uri="{C3380CC4-5D6E-409C-BE32-E72D297353CC}">
                    <c16:uniqueId val="{00000005-071A-4BAB-81C9-FAA1A4708433}"/>
                  </c:ext>
                </c:extLst>
              </c15:ser>
            </c15:filteredLineSeries>
          </c:ext>
        </c:extLst>
      </c:lineChart>
      <c:dateAx>
        <c:axId val="377179520"/>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77189504"/>
        <c:crosses val="autoZero"/>
        <c:auto val="1"/>
        <c:lblOffset val="100"/>
        <c:baseTimeUnit val="months"/>
        <c:majorUnit val="12"/>
        <c:minorUnit val="12"/>
        <c:minorTimeUnit val="months"/>
      </c:dateAx>
      <c:valAx>
        <c:axId val="377189504"/>
        <c:scaling>
          <c:orientation val="minMax"/>
          <c:min val="0"/>
        </c:scaling>
        <c:delete val="0"/>
        <c:axPos val="l"/>
        <c:majorGridlines>
          <c:spPr>
            <a:ln>
              <a:solidFill>
                <a:srgbClr val="BFBFBF"/>
              </a:solidFill>
              <a:prstDash val="sysDash"/>
            </a:ln>
          </c:spPr>
        </c:majorGridlines>
        <c:title>
          <c:tx>
            <c:rich>
              <a:bodyPr rot="0" vert="horz"/>
              <a:lstStyle/>
              <a:p>
                <a:pPr>
                  <a:defRPr/>
                </a:pPr>
                <a:r>
                  <a:rPr lang="hu-HU"/>
                  <a:t>Percent</a:t>
                </a:r>
                <a:endParaRPr lang="en-US"/>
              </a:p>
            </c:rich>
          </c:tx>
          <c:layout>
            <c:manualLayout>
              <c:xMode val="edge"/>
              <c:yMode val="edge"/>
              <c:x val="7.2691528575698189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77179520"/>
        <c:crosses val="autoZero"/>
        <c:crossBetween val="between"/>
        <c:majorUnit val="1"/>
      </c:valAx>
      <c:spPr>
        <a:pattFill>
          <a:fgClr>
            <a:srgbClr val="FFFFFF"/>
          </a:fgClr>
          <a:bgClr>
            <a:srgbClr val="FFFFFF"/>
          </a:bgClr>
        </a:pattFill>
        <a:ln w="25400">
          <a:noFill/>
        </a:ln>
      </c:spPr>
    </c:plotArea>
    <c:legend>
      <c:legendPos val="b"/>
      <c:layout>
        <c:manualLayout>
          <c:xMode val="edge"/>
          <c:yMode val="edge"/>
          <c:x val="0"/>
          <c:y val="0.7582909265482477"/>
          <c:w val="0.99637498754690668"/>
          <c:h val="0.24170907345175227"/>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60839646673504E-2"/>
          <c:y val="0.10199114083467234"/>
          <c:w val="0.90114103285142422"/>
          <c:h val="0.65110218439223522"/>
        </c:manualLayout>
      </c:layout>
      <c:barChart>
        <c:barDir val="col"/>
        <c:grouping val="stacked"/>
        <c:varyColors val="0"/>
        <c:ser>
          <c:idx val="0"/>
          <c:order val="0"/>
          <c:tx>
            <c:strRef>
              <c:f>'c3-40'!$C$11</c:f>
              <c:strCache>
                <c:ptCount val="1"/>
                <c:pt idx="0">
                  <c:v>Tartós iparcikkek</c:v>
                </c:pt>
              </c:strCache>
            </c:strRef>
          </c:tx>
          <c:spPr>
            <a:solidFill>
              <a:schemeClr val="accent1">
                <a:lumMod val="75000"/>
              </a:schemeClr>
            </a:solidFill>
            <a:ln>
              <a:noFill/>
            </a:ln>
            <a:effectLst/>
          </c:spPr>
          <c:invertIfNegative val="0"/>
          <c:cat>
            <c:numRef>
              <c:f>'c3-40'!$B$12:$B$253</c:f>
              <c:numCache>
                <c:formatCode>mmm\-yy</c:formatCode>
                <c:ptCount val="242"/>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numCache>
            </c:numRef>
          </c:cat>
          <c:val>
            <c:numRef>
              <c:f>'c3-40'!$C$12:$C$253</c:f>
              <c:numCache>
                <c:formatCode>0.00</c:formatCode>
                <c:ptCount val="242"/>
                <c:pt idx="0">
                  <c:v>0.18302753607881339</c:v>
                </c:pt>
                <c:pt idx="1">
                  <c:v>0.101847566094321</c:v>
                </c:pt>
                <c:pt idx="2">
                  <c:v>-1.1088709231437122E-3</c:v>
                </c:pt>
                <c:pt idx="3">
                  <c:v>-5.754427465889167E-2</c:v>
                </c:pt>
                <c:pt idx="4">
                  <c:v>-0.14258223015232785</c:v>
                </c:pt>
                <c:pt idx="5">
                  <c:v>-0.1923473842847554</c:v>
                </c:pt>
                <c:pt idx="6">
                  <c:v>-0.21125315791760624</c:v>
                </c:pt>
                <c:pt idx="7">
                  <c:v>-0.14647521070586933</c:v>
                </c:pt>
                <c:pt idx="8">
                  <c:v>-6.3742663782345943E-2</c:v>
                </c:pt>
                <c:pt idx="9">
                  <c:v>7.7636902741327063E-3</c:v>
                </c:pt>
                <c:pt idx="10">
                  <c:v>1.9574795787911103E-2</c:v>
                </c:pt>
                <c:pt idx="11">
                  <c:v>-6.5225598361973169E-5</c:v>
                </c:pt>
                <c:pt idx="12">
                  <c:v>-2.1089065996648726E-2</c:v>
                </c:pt>
                <c:pt idx="13">
                  <c:v>-0.16402456991269898</c:v>
                </c:pt>
                <c:pt idx="14">
                  <c:v>-0.11789481415904568</c:v>
                </c:pt>
                <c:pt idx="15">
                  <c:v>-0.16921529190841467</c:v>
                </c:pt>
                <c:pt idx="16">
                  <c:v>-0.15898947220773829</c:v>
                </c:pt>
                <c:pt idx="17">
                  <c:v>-0.13089122413912646</c:v>
                </c:pt>
                <c:pt idx="18">
                  <c:v>-8.4492847962990503E-2</c:v>
                </c:pt>
                <c:pt idx="19">
                  <c:v>4.9139847541566084E-3</c:v>
                </c:pt>
                <c:pt idx="20">
                  <c:v>-5.4193035618279373E-2</c:v>
                </c:pt>
                <c:pt idx="21">
                  <c:v>-4.2679687134326683E-2</c:v>
                </c:pt>
                <c:pt idx="22">
                  <c:v>-1.3730622176597373E-2</c:v>
                </c:pt>
                <c:pt idx="23">
                  <c:v>1.3056839809823417E-2</c:v>
                </c:pt>
                <c:pt idx="24">
                  <c:v>0.12747859937226069</c:v>
                </c:pt>
                <c:pt idx="25">
                  <c:v>0.23028598246069754</c:v>
                </c:pt>
                <c:pt idx="26">
                  <c:v>0.17876236081360775</c:v>
                </c:pt>
                <c:pt idx="27">
                  <c:v>0.23679402033407326</c:v>
                </c:pt>
                <c:pt idx="28">
                  <c:v>0.31775078287096603</c:v>
                </c:pt>
                <c:pt idx="29">
                  <c:v>0.33184695380860152</c:v>
                </c:pt>
                <c:pt idx="30">
                  <c:v>0.20028632595589446</c:v>
                </c:pt>
                <c:pt idx="31">
                  <c:v>9.1640443494024115E-2</c:v>
                </c:pt>
                <c:pt idx="32">
                  <c:v>5.48862790821667E-2</c:v>
                </c:pt>
                <c:pt idx="33">
                  <c:v>-3.4071074977358728E-2</c:v>
                </c:pt>
                <c:pt idx="34">
                  <c:v>-2.3445463784882214E-2</c:v>
                </c:pt>
                <c:pt idx="35">
                  <c:v>-5.2759424912171671E-2</c:v>
                </c:pt>
                <c:pt idx="36">
                  <c:v>-0.20569753175345951</c:v>
                </c:pt>
                <c:pt idx="37">
                  <c:v>-0.32360913494849686</c:v>
                </c:pt>
                <c:pt idx="38">
                  <c:v>-0.24470551603951485</c:v>
                </c:pt>
                <c:pt idx="39">
                  <c:v>-0.32344514761893772</c:v>
                </c:pt>
                <c:pt idx="40">
                  <c:v>-0.43959071268866334</c:v>
                </c:pt>
                <c:pt idx="41">
                  <c:v>-0.4862801640929284</c:v>
                </c:pt>
                <c:pt idx="42">
                  <c:v>-0.53738930558355213</c:v>
                </c:pt>
                <c:pt idx="43">
                  <c:v>-0.61881266917004829</c:v>
                </c:pt>
                <c:pt idx="44">
                  <c:v>-0.78607440932000461</c:v>
                </c:pt>
                <c:pt idx="45">
                  <c:v>-0.90143141205445187</c:v>
                </c:pt>
                <c:pt idx="46">
                  <c:v>-0.94670813228675554</c:v>
                </c:pt>
                <c:pt idx="47">
                  <c:v>-1.1178242674372527</c:v>
                </c:pt>
                <c:pt idx="48">
                  <c:v>-1.2145151825484943</c:v>
                </c:pt>
                <c:pt idx="49">
                  <c:v>-1.1588096916204706</c:v>
                </c:pt>
                <c:pt idx="50">
                  <c:v>-1.1715246300077866</c:v>
                </c:pt>
                <c:pt idx="51">
                  <c:v>-1.2184045750797903</c:v>
                </c:pt>
                <c:pt idx="52">
                  <c:v>-1.1433550900553815</c:v>
                </c:pt>
                <c:pt idx="53">
                  <c:v>-1.1929958066655661</c:v>
                </c:pt>
                <c:pt idx="54">
                  <c:v>-1.2204393412606647</c:v>
                </c:pt>
                <c:pt idx="55">
                  <c:v>-0.92322654146970673</c:v>
                </c:pt>
                <c:pt idx="56">
                  <c:v>-0.60914878954966634</c:v>
                </c:pt>
                <c:pt idx="57">
                  <c:v>-0.49635481351218291</c:v>
                </c:pt>
                <c:pt idx="58">
                  <c:v>-0.48118378062262646</c:v>
                </c:pt>
                <c:pt idx="59">
                  <c:v>-0.24015623947299503</c:v>
                </c:pt>
                <c:pt idx="60">
                  <c:v>-0.20680319784546386</c:v>
                </c:pt>
                <c:pt idx="61">
                  <c:v>-0.29852969299955667</c:v>
                </c:pt>
                <c:pt idx="62">
                  <c:v>-0.38091108987226852</c:v>
                </c:pt>
                <c:pt idx="63">
                  <c:v>-0.27744082504907563</c:v>
                </c:pt>
                <c:pt idx="64">
                  <c:v>-0.38205046991987857</c:v>
                </c:pt>
                <c:pt idx="65">
                  <c:v>-0.28211849061425998</c:v>
                </c:pt>
                <c:pt idx="66">
                  <c:v>-4.9094799882700269E-2</c:v>
                </c:pt>
                <c:pt idx="67">
                  <c:v>-0.15897491421866095</c:v>
                </c:pt>
                <c:pt idx="68">
                  <c:v>-0.28463185095393606</c:v>
                </c:pt>
                <c:pt idx="69">
                  <c:v>-0.38234817280356137</c:v>
                </c:pt>
                <c:pt idx="70">
                  <c:v>-0.39446821443587554</c:v>
                </c:pt>
                <c:pt idx="71">
                  <c:v>-0.43588432304197</c:v>
                </c:pt>
                <c:pt idx="72">
                  <c:v>-0.31873563438480268</c:v>
                </c:pt>
                <c:pt idx="73">
                  <c:v>-7.2102298043949853E-2</c:v>
                </c:pt>
                <c:pt idx="74">
                  <c:v>7.3818640123512358E-2</c:v>
                </c:pt>
                <c:pt idx="75">
                  <c:v>-9.5295719264669732E-3</c:v>
                </c:pt>
                <c:pt idx="76">
                  <c:v>8.0823085119180682E-2</c:v>
                </c:pt>
                <c:pt idx="77">
                  <c:v>5.5474255817756335E-2</c:v>
                </c:pt>
                <c:pt idx="78">
                  <c:v>-0.22753167511586536</c:v>
                </c:pt>
                <c:pt idx="79">
                  <c:v>-0.33096571443141909</c:v>
                </c:pt>
                <c:pt idx="80">
                  <c:v>-0.31454364427367665</c:v>
                </c:pt>
                <c:pt idx="81">
                  <c:v>-0.18928168379942134</c:v>
                </c:pt>
                <c:pt idx="82">
                  <c:v>-0.10793577343604333</c:v>
                </c:pt>
                <c:pt idx="83">
                  <c:v>-7.0786845677232035E-2</c:v>
                </c:pt>
                <c:pt idx="84">
                  <c:v>3.7395240194986856E-2</c:v>
                </c:pt>
                <c:pt idx="85">
                  <c:v>0.12857813166411813</c:v>
                </c:pt>
                <c:pt idx="86">
                  <c:v>-0.26519688269438424</c:v>
                </c:pt>
                <c:pt idx="87">
                  <c:v>0.28346746920710153</c:v>
                </c:pt>
                <c:pt idx="88">
                  <c:v>0.50309082575535569</c:v>
                </c:pt>
                <c:pt idx="89">
                  <c:v>0.60871092133857285</c:v>
                </c:pt>
                <c:pt idx="90">
                  <c:v>0.6953515511612367</c:v>
                </c:pt>
                <c:pt idx="91">
                  <c:v>0.78524968869478773</c:v>
                </c:pt>
                <c:pt idx="92">
                  <c:v>1.0064983823302702</c:v>
                </c:pt>
                <c:pt idx="93">
                  <c:v>0.73064195976976154</c:v>
                </c:pt>
                <c:pt idx="94">
                  <c:v>0.57452941217969755</c:v>
                </c:pt>
                <c:pt idx="95">
                  <c:v>0.4826223476321756</c:v>
                </c:pt>
                <c:pt idx="96">
                  <c:v>0.43376175067510436</c:v>
                </c:pt>
                <c:pt idx="97">
                  <c:v>0.24741572305685988</c:v>
                </c:pt>
                <c:pt idx="98">
                  <c:v>0.41759501772429419</c:v>
                </c:pt>
                <c:pt idx="99">
                  <c:v>-6.4225407676515855E-2</c:v>
                </c:pt>
                <c:pt idx="100">
                  <c:v>-0.40391603939042364</c:v>
                </c:pt>
                <c:pt idx="101">
                  <c:v>-0.54971302164543612</c:v>
                </c:pt>
                <c:pt idx="102">
                  <c:v>-0.45511597791267222</c:v>
                </c:pt>
                <c:pt idx="103">
                  <c:v>-0.54674047512489432</c:v>
                </c:pt>
                <c:pt idx="104">
                  <c:v>-0.78420065446452925</c:v>
                </c:pt>
                <c:pt idx="105">
                  <c:v>-0.51412584516560178</c:v>
                </c:pt>
                <c:pt idx="106">
                  <c:v>-0.39324871623879198</c:v>
                </c:pt>
                <c:pt idx="107">
                  <c:v>-0.28523408745158318</c:v>
                </c:pt>
                <c:pt idx="108">
                  <c:v>-0.35035425737025072</c:v>
                </c:pt>
                <c:pt idx="109">
                  <c:v>-0.38847375118140859</c:v>
                </c:pt>
                <c:pt idx="110">
                  <c:v>-0.23806076140920651</c:v>
                </c:pt>
                <c:pt idx="111">
                  <c:v>-0.19770098005529924</c:v>
                </c:pt>
                <c:pt idx="112">
                  <c:v>-6.1342414499493847E-2</c:v>
                </c:pt>
                <c:pt idx="113">
                  <c:v>-7.602802468911829E-2</c:v>
                </c:pt>
                <c:pt idx="114">
                  <c:v>-9.2183960768471351E-2</c:v>
                </c:pt>
                <c:pt idx="115">
                  <c:v>-8.2138304058023248E-2</c:v>
                </c:pt>
                <c:pt idx="116">
                  <c:v>-8.3767609736370652E-2</c:v>
                </c:pt>
                <c:pt idx="117">
                  <c:v>-3.515295142504371E-4</c:v>
                </c:pt>
                <c:pt idx="118">
                  <c:v>-4.7028724100063979E-2</c:v>
                </c:pt>
                <c:pt idx="119">
                  <c:v>-4.1221215846682924E-3</c:v>
                </c:pt>
                <c:pt idx="120">
                  <c:v>-0.10083141210523827</c:v>
                </c:pt>
                <c:pt idx="121">
                  <c:v>-5.8284474580995838E-2</c:v>
                </c:pt>
                <c:pt idx="122">
                  <c:v>-0.20651727316800117</c:v>
                </c:pt>
                <c:pt idx="123">
                  <c:v>-0.21009335346836244</c:v>
                </c:pt>
                <c:pt idx="124">
                  <c:v>-0.31827333424743665</c:v>
                </c:pt>
                <c:pt idx="125">
                  <c:v>-0.23477292868419464</c:v>
                </c:pt>
                <c:pt idx="126">
                  <c:v>-0.2022718972287485</c:v>
                </c:pt>
                <c:pt idx="127">
                  <c:v>-0.19184301979653351</c:v>
                </c:pt>
                <c:pt idx="128">
                  <c:v>-0.25449104023544766</c:v>
                </c:pt>
                <c:pt idx="129">
                  <c:v>-0.41523398447432591</c:v>
                </c:pt>
                <c:pt idx="130">
                  <c:v>-0.46056315479565613</c:v>
                </c:pt>
                <c:pt idx="131">
                  <c:v>-0.57546843296191841</c:v>
                </c:pt>
                <c:pt idx="132">
                  <c:v>-0.68852215289468999</c:v>
                </c:pt>
                <c:pt idx="133">
                  <c:v>-0.66306893023510272</c:v>
                </c:pt>
                <c:pt idx="134">
                  <c:v>-0.57754939480909928</c:v>
                </c:pt>
                <c:pt idx="135">
                  <c:v>-0.48742701788102705</c:v>
                </c:pt>
                <c:pt idx="136">
                  <c:v>-0.4401469715665618</c:v>
                </c:pt>
                <c:pt idx="137">
                  <c:v>-0.40643108710081077</c:v>
                </c:pt>
                <c:pt idx="138">
                  <c:v>-0.51367114614272569</c:v>
                </c:pt>
                <c:pt idx="139">
                  <c:v>-0.54614083065335428</c:v>
                </c:pt>
                <c:pt idx="140">
                  <c:v>-0.42476166569240648</c:v>
                </c:pt>
                <c:pt idx="141">
                  <c:v>-0.49671563759999315</c:v>
                </c:pt>
                <c:pt idx="142">
                  <c:v>-0.42887874929326286</c:v>
                </c:pt>
                <c:pt idx="143">
                  <c:v>-0.42394693046277865</c:v>
                </c:pt>
                <c:pt idx="144">
                  <c:v>-0.14394359157804359</c:v>
                </c:pt>
                <c:pt idx="145">
                  <c:v>-8.6887412836510247E-2</c:v>
                </c:pt>
                <c:pt idx="146">
                  <c:v>-1.1878311660328766E-2</c:v>
                </c:pt>
                <c:pt idx="147">
                  <c:v>-0.13665076748479721</c:v>
                </c:pt>
                <c:pt idx="148">
                  <c:v>-0.13894298052325549</c:v>
                </c:pt>
                <c:pt idx="149">
                  <c:v>-0.20883799407153186</c:v>
                </c:pt>
                <c:pt idx="150">
                  <c:v>-0.10869408855406851</c:v>
                </c:pt>
                <c:pt idx="151">
                  <c:v>-1.5140707636183082E-2</c:v>
                </c:pt>
                <c:pt idx="152">
                  <c:v>-0.1970506874158745</c:v>
                </c:pt>
                <c:pt idx="153">
                  <c:v>-8.1897983120468809E-2</c:v>
                </c:pt>
                <c:pt idx="154">
                  <c:v>-3.3612923620189167E-2</c:v>
                </c:pt>
                <c:pt idx="155">
                  <c:v>-1.8995027221843486E-2</c:v>
                </c:pt>
                <c:pt idx="156">
                  <c:v>-0.14580139295924499</c:v>
                </c:pt>
                <c:pt idx="157">
                  <c:v>-7.3433189734831705E-2</c:v>
                </c:pt>
                <c:pt idx="158">
                  <c:v>-1.1152339167942449E-2</c:v>
                </c:pt>
                <c:pt idx="159">
                  <c:v>9.6772294233431089E-2</c:v>
                </c:pt>
                <c:pt idx="160">
                  <c:v>0.20336850698699449</c:v>
                </c:pt>
                <c:pt idx="161">
                  <c:v>0.25592749467928416</c:v>
                </c:pt>
                <c:pt idx="162">
                  <c:v>0.3162112250754357</c:v>
                </c:pt>
                <c:pt idx="163">
                  <c:v>0.3754114555269078</c:v>
                </c:pt>
                <c:pt idx="164">
                  <c:v>0.49782237647433869</c:v>
                </c:pt>
                <c:pt idx="165">
                  <c:v>0.60606514375669063</c:v>
                </c:pt>
                <c:pt idx="166">
                  <c:v>0.64620140372702528</c:v>
                </c:pt>
                <c:pt idx="167">
                  <c:v>0.57640110355895036</c:v>
                </c:pt>
                <c:pt idx="168">
                  <c:v>0.66236345250667461</c:v>
                </c:pt>
                <c:pt idx="169">
                  <c:v>0.59101666753444315</c:v>
                </c:pt>
                <c:pt idx="170">
                  <c:v>0.56141978866985043</c:v>
                </c:pt>
                <c:pt idx="171">
                  <c:v>0.40782291017347805</c:v>
                </c:pt>
                <c:pt idx="172">
                  <c:v>0.29011499996749324</c:v>
                </c:pt>
                <c:pt idx="173">
                  <c:v>0.26610091024002569</c:v>
                </c:pt>
                <c:pt idx="174">
                  <c:v>0.15037555008420878</c:v>
                </c:pt>
                <c:pt idx="175">
                  <c:v>6.5663876225903417E-2</c:v>
                </c:pt>
                <c:pt idx="176">
                  <c:v>0.12398541648081907</c:v>
                </c:pt>
                <c:pt idx="177">
                  <c:v>-7.5922509186393095E-2</c:v>
                </c:pt>
                <c:pt idx="178">
                  <c:v>-0.19538094469412304</c:v>
                </c:pt>
                <c:pt idx="179">
                  <c:v>-9.3225052591403235E-2</c:v>
                </c:pt>
                <c:pt idx="180">
                  <c:v>-8.2750522297469153E-2</c:v>
                </c:pt>
                <c:pt idx="181">
                  <c:v>-4.4631153713251326E-2</c:v>
                </c:pt>
                <c:pt idx="182">
                  <c:v>-0.14125870858815159</c:v>
                </c:pt>
                <c:pt idx="183">
                  <c:v>-0.12836765658072125</c:v>
                </c:pt>
                <c:pt idx="184">
                  <c:v>-5.4494343531700684E-2</c:v>
                </c:pt>
                <c:pt idx="185">
                  <c:v>-6.8067822329309635E-2</c:v>
                </c:pt>
                <c:pt idx="186">
                  <c:v>-3.6118292477287262E-2</c:v>
                </c:pt>
                <c:pt idx="187">
                  <c:v>3.5485941515314701E-2</c:v>
                </c:pt>
                <c:pt idx="188">
                  <c:v>3.7834243246887E-2</c:v>
                </c:pt>
                <c:pt idx="189">
                  <c:v>4.6903916557826109E-2</c:v>
                </c:pt>
                <c:pt idx="190">
                  <c:v>-1.6030365081476261E-2</c:v>
                </c:pt>
                <c:pt idx="191">
                  <c:v>-3.3627267622937662E-2</c:v>
                </c:pt>
                <c:pt idx="192">
                  <c:v>-8.9745490506022318E-2</c:v>
                </c:pt>
                <c:pt idx="193">
                  <c:v>-0.25573491237913148</c:v>
                </c:pt>
                <c:pt idx="194">
                  <c:v>-0.28425757146505537</c:v>
                </c:pt>
                <c:pt idx="195">
                  <c:v>-0.25125122703466485</c:v>
                </c:pt>
                <c:pt idx="196">
                  <c:v>-0.28235920765259204</c:v>
                </c:pt>
                <c:pt idx="197">
                  <c:v>-0.28870193743559003</c:v>
                </c:pt>
                <c:pt idx="198">
                  <c:v>4.8071881056279242E-2</c:v>
                </c:pt>
                <c:pt idx="199">
                  <c:v>-5.6873642720545181E-3</c:v>
                </c:pt>
                <c:pt idx="200">
                  <c:v>3.9354831963529735E-2</c:v>
                </c:pt>
                <c:pt idx="201">
                  <c:v>0.18061877942366733</c:v>
                </c:pt>
                <c:pt idx="202">
                  <c:v>0.29078745310123955</c:v>
                </c:pt>
                <c:pt idx="203">
                  <c:v>0.22641047305618311</c:v>
                </c:pt>
                <c:pt idx="204">
                  <c:v>0.31767686305450105</c:v>
                </c:pt>
                <c:pt idx="205">
                  <c:v>0.31652525994597336</c:v>
                </c:pt>
                <c:pt idx="206">
                  <c:v>0.35323910198326258</c:v>
                </c:pt>
                <c:pt idx="207">
                  <c:v>0.29934274140544104</c:v>
                </c:pt>
                <c:pt idx="208">
                  <c:v>0.29540511069015452</c:v>
                </c:pt>
                <c:pt idx="209">
                  <c:v>0.20560643001510415</c:v>
                </c:pt>
                <c:pt idx="210">
                  <c:v>-0.35354292800575338</c:v>
                </c:pt>
                <c:pt idx="211">
                  <c:v>-0.37354426844965882</c:v>
                </c:pt>
                <c:pt idx="212">
                  <c:v>-0.36611953035086642</c:v>
                </c:pt>
                <c:pt idx="213">
                  <c:v>-0.41856873379660731</c:v>
                </c:pt>
                <c:pt idx="214">
                  <c:v>-0.33595464567128863</c:v>
                </c:pt>
                <c:pt idx="215">
                  <c:v>-0.24258241569425465</c:v>
                </c:pt>
                <c:pt idx="216">
                  <c:v>-0.20709219474659579</c:v>
                </c:pt>
                <c:pt idx="217">
                  <c:v>-0.18851244774588827</c:v>
                </c:pt>
                <c:pt idx="218">
                  <c:v>-0.12108787173517443</c:v>
                </c:pt>
                <c:pt idx="219">
                  <c:v>6.6280655629756269E-2</c:v>
                </c:pt>
                <c:pt idx="220">
                  <c:v>0.29043340653084027</c:v>
                </c:pt>
                <c:pt idx="221">
                  <c:v>0.5149210300367133</c:v>
                </c:pt>
                <c:pt idx="222">
                  <c:v>0.89822629498422546</c:v>
                </c:pt>
                <c:pt idx="223">
                  <c:v>0.88917012883792212</c:v>
                </c:pt>
                <c:pt idx="224">
                  <c:v>0.88249280820975073</c:v>
                </c:pt>
                <c:pt idx="225">
                  <c:v>0.97104866601055839</c:v>
                </c:pt>
                <c:pt idx="226">
                  <c:v>0.89431105220484408</c:v>
                </c:pt>
                <c:pt idx="227">
                  <c:v>0.95368545042496766</c:v>
                </c:pt>
                <c:pt idx="228">
                  <c:v>1.0802280732226863</c:v>
                </c:pt>
                <c:pt idx="229">
                  <c:v>1.31112849808494</c:v>
                </c:pt>
                <c:pt idx="230">
                  <c:v>1.2143556789112842</c:v>
                </c:pt>
                <c:pt idx="231">
                  <c:v>1.1673217047557429</c:v>
                </c:pt>
                <c:pt idx="232">
                  <c:v>1.2172734914316616</c:v>
                </c:pt>
                <c:pt idx="233">
                  <c:v>1.2793703145066488</c:v>
                </c:pt>
                <c:pt idx="234">
                  <c:v>1.3041861660307585</c:v>
                </c:pt>
                <c:pt idx="235">
                  <c:v>1.5120009193486672</c:v>
                </c:pt>
                <c:pt idx="236">
                  <c:v>1.7695056229990938</c:v>
                </c:pt>
                <c:pt idx="237">
                  <c:v>1.893654195710726</c:v>
                </c:pt>
                <c:pt idx="238">
                  <c:v>2.2950986502754009</c:v>
                </c:pt>
                <c:pt idx="239">
                  <c:v>2.6054629855800071</c:v>
                </c:pt>
                <c:pt idx="240">
                  <c:v>2.7543619278089078</c:v>
                </c:pt>
                <c:pt idx="241">
                  <c:v>2.9172537431670404</c:v>
                </c:pt>
              </c:numCache>
            </c:numRef>
          </c:val>
          <c:extLst>
            <c:ext xmlns:c16="http://schemas.microsoft.com/office/drawing/2014/chart" uri="{C3380CC4-5D6E-409C-BE32-E72D297353CC}">
              <c16:uniqueId val="{00000000-4B06-41D9-A2AD-4A6F6E606A67}"/>
            </c:ext>
          </c:extLst>
        </c:ser>
        <c:ser>
          <c:idx val="1"/>
          <c:order val="1"/>
          <c:tx>
            <c:strRef>
              <c:f>'c3-40'!$D$11</c:f>
              <c:strCache>
                <c:ptCount val="1"/>
                <c:pt idx="0">
                  <c:v>Nem tartós iparcikkek</c:v>
                </c:pt>
              </c:strCache>
            </c:strRef>
          </c:tx>
          <c:spPr>
            <a:solidFill>
              <a:schemeClr val="accent1">
                <a:lumMod val="60000"/>
                <a:lumOff val="40000"/>
              </a:schemeClr>
            </a:solidFill>
            <a:ln>
              <a:noFill/>
            </a:ln>
            <a:effectLst/>
          </c:spPr>
          <c:invertIfNegative val="0"/>
          <c:cat>
            <c:numRef>
              <c:f>'c3-40'!$B$12:$B$253</c:f>
              <c:numCache>
                <c:formatCode>mmm\-yy</c:formatCode>
                <c:ptCount val="242"/>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numCache>
            </c:numRef>
          </c:cat>
          <c:val>
            <c:numRef>
              <c:f>'c3-40'!$D$12:$D$253</c:f>
              <c:numCache>
                <c:formatCode>0.00</c:formatCode>
                <c:ptCount val="242"/>
                <c:pt idx="0">
                  <c:v>3.3826602829479784</c:v>
                </c:pt>
                <c:pt idx="1">
                  <c:v>3.1214323044120249</c:v>
                </c:pt>
                <c:pt idx="2">
                  <c:v>3.1500732196706842</c:v>
                </c:pt>
                <c:pt idx="3">
                  <c:v>2.8644378822298902</c:v>
                </c:pt>
                <c:pt idx="4">
                  <c:v>2.7687129854184032</c:v>
                </c:pt>
                <c:pt idx="5">
                  <c:v>2.6283639615946268</c:v>
                </c:pt>
                <c:pt idx="6">
                  <c:v>2.835782488010973</c:v>
                </c:pt>
                <c:pt idx="7">
                  <c:v>2.8706244785646895</c:v>
                </c:pt>
                <c:pt idx="8">
                  <c:v>2.4979289418526882</c:v>
                </c:pt>
                <c:pt idx="9">
                  <c:v>2.4479130055643301</c:v>
                </c:pt>
                <c:pt idx="10">
                  <c:v>2.2531101762707872</c:v>
                </c:pt>
                <c:pt idx="11">
                  <c:v>2.0190225239878568</c:v>
                </c:pt>
                <c:pt idx="12">
                  <c:v>1.9539586363886918</c:v>
                </c:pt>
                <c:pt idx="13">
                  <c:v>1.7263476164724676</c:v>
                </c:pt>
                <c:pt idx="14">
                  <c:v>1.6766262742541915</c:v>
                </c:pt>
                <c:pt idx="15">
                  <c:v>1.7355260443262774</c:v>
                </c:pt>
                <c:pt idx="16">
                  <c:v>1.7271051793525509</c:v>
                </c:pt>
                <c:pt idx="17">
                  <c:v>1.7261784212563565</c:v>
                </c:pt>
                <c:pt idx="18">
                  <c:v>1.6098412330214975</c:v>
                </c:pt>
                <c:pt idx="19">
                  <c:v>1.5993501016243075</c:v>
                </c:pt>
                <c:pt idx="20">
                  <c:v>1.6255864601554995</c:v>
                </c:pt>
                <c:pt idx="21">
                  <c:v>1.7982099035311616</c:v>
                </c:pt>
                <c:pt idx="22">
                  <c:v>1.9568618285819233</c:v>
                </c:pt>
                <c:pt idx="23">
                  <c:v>1.9989671717420066</c:v>
                </c:pt>
                <c:pt idx="24">
                  <c:v>2.2172238934628079</c:v>
                </c:pt>
                <c:pt idx="25">
                  <c:v>2.3860765811724343</c:v>
                </c:pt>
                <c:pt idx="26">
                  <c:v>2.299765891976818</c:v>
                </c:pt>
                <c:pt idx="27">
                  <c:v>2.1188191886607659</c:v>
                </c:pt>
                <c:pt idx="28">
                  <c:v>2.2127256505993462</c:v>
                </c:pt>
                <c:pt idx="29">
                  <c:v>2.2083976202221214</c:v>
                </c:pt>
                <c:pt idx="30">
                  <c:v>2.0120909427203975</c:v>
                </c:pt>
                <c:pt idx="31">
                  <c:v>2.0500968949845961</c:v>
                </c:pt>
                <c:pt idx="32">
                  <c:v>1.8765937878963277</c:v>
                </c:pt>
                <c:pt idx="33">
                  <c:v>1.6764736180949849</c:v>
                </c:pt>
                <c:pt idx="34">
                  <c:v>1.5864003564459788</c:v>
                </c:pt>
                <c:pt idx="35">
                  <c:v>1.3788919163109807</c:v>
                </c:pt>
                <c:pt idx="36">
                  <c:v>1.2132482983851121</c:v>
                </c:pt>
                <c:pt idx="37">
                  <c:v>1.1199215856174323</c:v>
                </c:pt>
                <c:pt idx="38">
                  <c:v>0.99366990414547551</c:v>
                </c:pt>
                <c:pt idx="39">
                  <c:v>1.0832186018793351</c:v>
                </c:pt>
                <c:pt idx="40">
                  <c:v>0.86685584791043691</c:v>
                </c:pt>
                <c:pt idx="41">
                  <c:v>0.51823953360955599</c:v>
                </c:pt>
                <c:pt idx="42">
                  <c:v>0.24919916280223448</c:v>
                </c:pt>
                <c:pt idx="43">
                  <c:v>0.51304194917929002</c:v>
                </c:pt>
                <c:pt idx="44">
                  <c:v>0.47293960539347413</c:v>
                </c:pt>
                <c:pt idx="45">
                  <c:v>0.52167971643828748</c:v>
                </c:pt>
                <c:pt idx="46">
                  <c:v>0.55246692160433197</c:v>
                </c:pt>
                <c:pt idx="47">
                  <c:v>0.56174194858925408</c:v>
                </c:pt>
                <c:pt idx="48">
                  <c:v>0.34172729278834724</c:v>
                </c:pt>
                <c:pt idx="49">
                  <c:v>0.22352790460088004</c:v>
                </c:pt>
                <c:pt idx="50">
                  <c:v>0.35139794126310742</c:v>
                </c:pt>
                <c:pt idx="51">
                  <c:v>0.30879751084036644</c:v>
                </c:pt>
                <c:pt idx="52">
                  <c:v>0.36383839666301476</c:v>
                </c:pt>
                <c:pt idx="53">
                  <c:v>0.73625388757091237</c:v>
                </c:pt>
                <c:pt idx="54">
                  <c:v>1.2144383046303415</c:v>
                </c:pt>
                <c:pt idx="55">
                  <c:v>1.4233227763637941</c:v>
                </c:pt>
                <c:pt idx="56">
                  <c:v>1.829234491718895</c:v>
                </c:pt>
                <c:pt idx="57">
                  <c:v>1.9883230131655398</c:v>
                </c:pt>
                <c:pt idx="58">
                  <c:v>1.9522330276469944</c:v>
                </c:pt>
                <c:pt idx="59">
                  <c:v>2.0234778670085518</c:v>
                </c:pt>
                <c:pt idx="60">
                  <c:v>2.0116874095904689</c:v>
                </c:pt>
                <c:pt idx="61">
                  <c:v>2.2464773739927093</c:v>
                </c:pt>
                <c:pt idx="62">
                  <c:v>2.5492101753600429</c:v>
                </c:pt>
                <c:pt idx="63">
                  <c:v>2.434564121589978</c:v>
                </c:pt>
                <c:pt idx="64">
                  <c:v>2.4293295153078311</c:v>
                </c:pt>
                <c:pt idx="65">
                  <c:v>2.4868529013971221</c:v>
                </c:pt>
                <c:pt idx="66">
                  <c:v>2.335225565506041</c:v>
                </c:pt>
                <c:pt idx="67">
                  <c:v>2.0789678278643895</c:v>
                </c:pt>
                <c:pt idx="68">
                  <c:v>1.8178618286859562</c:v>
                </c:pt>
                <c:pt idx="69">
                  <c:v>1.7370502039318307</c:v>
                </c:pt>
                <c:pt idx="70">
                  <c:v>1.6752564778012276</c:v>
                </c:pt>
                <c:pt idx="71">
                  <c:v>1.695884417846907</c:v>
                </c:pt>
                <c:pt idx="72">
                  <c:v>1.568595468322977</c:v>
                </c:pt>
                <c:pt idx="73">
                  <c:v>1.4477410976819896</c:v>
                </c:pt>
                <c:pt idx="74">
                  <c:v>1.49965499483519</c:v>
                </c:pt>
                <c:pt idx="75">
                  <c:v>1.7405737079051733</c:v>
                </c:pt>
                <c:pt idx="76">
                  <c:v>2.0042405110821706</c:v>
                </c:pt>
                <c:pt idx="77">
                  <c:v>1.9942328357361705</c:v>
                </c:pt>
                <c:pt idx="78">
                  <c:v>2.0230710473456055</c:v>
                </c:pt>
                <c:pt idx="79">
                  <c:v>1.9856106247188638</c:v>
                </c:pt>
                <c:pt idx="80">
                  <c:v>1.9187887036289553</c:v>
                </c:pt>
                <c:pt idx="81">
                  <c:v>1.9867985445556395</c:v>
                </c:pt>
                <c:pt idx="82">
                  <c:v>1.8553609212170163</c:v>
                </c:pt>
                <c:pt idx="83">
                  <c:v>1.7978847683402381</c:v>
                </c:pt>
                <c:pt idx="84">
                  <c:v>1.5480203039492817</c:v>
                </c:pt>
                <c:pt idx="85">
                  <c:v>1.7043522402606992</c:v>
                </c:pt>
                <c:pt idx="86">
                  <c:v>1.6493862228696385</c:v>
                </c:pt>
                <c:pt idx="87">
                  <c:v>1.9093263013637713</c:v>
                </c:pt>
                <c:pt idx="88">
                  <c:v>1.7149814907344967</c:v>
                </c:pt>
                <c:pt idx="89">
                  <c:v>1.7520380567675433</c:v>
                </c:pt>
                <c:pt idx="90">
                  <c:v>1.8119131612093766</c:v>
                </c:pt>
                <c:pt idx="91">
                  <c:v>1.9255757343574826</c:v>
                </c:pt>
                <c:pt idx="92">
                  <c:v>1.7926410335321856</c:v>
                </c:pt>
                <c:pt idx="93">
                  <c:v>1.3867682990734178</c:v>
                </c:pt>
                <c:pt idx="94">
                  <c:v>1.4476461161358598</c:v>
                </c:pt>
                <c:pt idx="95">
                  <c:v>1.322865208246168</c:v>
                </c:pt>
                <c:pt idx="96">
                  <c:v>1.7390103772448087</c:v>
                </c:pt>
                <c:pt idx="97">
                  <c:v>1.5307068693224872</c:v>
                </c:pt>
                <c:pt idx="98">
                  <c:v>1.4515998128371319</c:v>
                </c:pt>
                <c:pt idx="99">
                  <c:v>1.0582927366419728</c:v>
                </c:pt>
                <c:pt idx="100">
                  <c:v>0.6254032513862452</c:v>
                </c:pt>
                <c:pt idx="101">
                  <c:v>0.18868195988554773</c:v>
                </c:pt>
                <c:pt idx="102">
                  <c:v>0.15985638568547547</c:v>
                </c:pt>
                <c:pt idx="103">
                  <c:v>0.26574553054747924</c:v>
                </c:pt>
                <c:pt idx="104">
                  <c:v>0.34205199050693319</c:v>
                </c:pt>
                <c:pt idx="105">
                  <c:v>0.29507412291629753</c:v>
                </c:pt>
                <c:pt idx="106">
                  <c:v>0.2593231401081274</c:v>
                </c:pt>
                <c:pt idx="107">
                  <c:v>0.56962053685843583</c:v>
                </c:pt>
                <c:pt idx="108">
                  <c:v>0.6457554613585561</c:v>
                </c:pt>
                <c:pt idx="109">
                  <c:v>0.65074692808111989</c:v>
                </c:pt>
                <c:pt idx="110">
                  <c:v>0.69963230843553048</c:v>
                </c:pt>
                <c:pt idx="111">
                  <c:v>0.89323382032729348</c:v>
                </c:pt>
                <c:pt idx="112">
                  <c:v>1.2962555210431377</c:v>
                </c:pt>
                <c:pt idx="113">
                  <c:v>1.5238019374986846</c:v>
                </c:pt>
                <c:pt idx="114">
                  <c:v>1.5135834678610873</c:v>
                </c:pt>
                <c:pt idx="115">
                  <c:v>1.4353664620414892</c:v>
                </c:pt>
                <c:pt idx="116">
                  <c:v>1.3800326801748932</c:v>
                </c:pt>
                <c:pt idx="117">
                  <c:v>1.6982884501210291</c:v>
                </c:pt>
                <c:pt idx="118">
                  <c:v>1.7167194887170942</c:v>
                </c:pt>
                <c:pt idx="119">
                  <c:v>1.5881906661708562</c:v>
                </c:pt>
                <c:pt idx="120">
                  <c:v>1.6148090588855997</c:v>
                </c:pt>
                <c:pt idx="121">
                  <c:v>2.0111510469499003</c:v>
                </c:pt>
                <c:pt idx="122">
                  <c:v>1.743881024000584</c:v>
                </c:pt>
                <c:pt idx="123">
                  <c:v>1.8680560206294776</c:v>
                </c:pt>
                <c:pt idx="124">
                  <c:v>1.4151151052373339</c:v>
                </c:pt>
                <c:pt idx="125">
                  <c:v>1.7483218917890475</c:v>
                </c:pt>
                <c:pt idx="126">
                  <c:v>1.7938901003784131</c:v>
                </c:pt>
                <c:pt idx="127">
                  <c:v>1.9094812856687298</c:v>
                </c:pt>
                <c:pt idx="128">
                  <c:v>1.7078225033256986</c:v>
                </c:pt>
                <c:pt idx="129">
                  <c:v>0.97049423692885661</c:v>
                </c:pt>
                <c:pt idx="130">
                  <c:v>1.1727440898573518</c:v>
                </c:pt>
                <c:pt idx="131">
                  <c:v>1.4728714385818538</c:v>
                </c:pt>
                <c:pt idx="132">
                  <c:v>0.91776157115869095</c:v>
                </c:pt>
                <c:pt idx="133">
                  <c:v>0.82665073529134192</c:v>
                </c:pt>
                <c:pt idx="134">
                  <c:v>1.0214063993012015</c:v>
                </c:pt>
                <c:pt idx="135">
                  <c:v>0.82400029486175652</c:v>
                </c:pt>
                <c:pt idx="136">
                  <c:v>1.026283168762105</c:v>
                </c:pt>
                <c:pt idx="137">
                  <c:v>1.0126369774496855</c:v>
                </c:pt>
                <c:pt idx="138">
                  <c:v>0.90018561588746482</c:v>
                </c:pt>
                <c:pt idx="139">
                  <c:v>0.89034385981686348</c:v>
                </c:pt>
                <c:pt idx="140">
                  <c:v>0.74503373839886522</c:v>
                </c:pt>
                <c:pt idx="141">
                  <c:v>0.56193736973711139</c:v>
                </c:pt>
                <c:pt idx="142">
                  <c:v>0.86431946838131224</c:v>
                </c:pt>
                <c:pt idx="143">
                  <c:v>0.39272388534525049</c:v>
                </c:pt>
                <c:pt idx="144">
                  <c:v>0.80975677762688036</c:v>
                </c:pt>
                <c:pt idx="145">
                  <c:v>0.77693308195762922</c:v>
                </c:pt>
                <c:pt idx="146">
                  <c:v>0.36347933736519505</c:v>
                </c:pt>
                <c:pt idx="147">
                  <c:v>9.0379851055148799E-2</c:v>
                </c:pt>
                <c:pt idx="148">
                  <c:v>0.39717303906614798</c:v>
                </c:pt>
                <c:pt idx="149">
                  <c:v>0.18302005215645262</c:v>
                </c:pt>
                <c:pt idx="150">
                  <c:v>9.2272552543073566E-2</c:v>
                </c:pt>
                <c:pt idx="151">
                  <c:v>0.39957545749003559</c:v>
                </c:pt>
                <c:pt idx="152">
                  <c:v>0.13583498208334543</c:v>
                </c:pt>
                <c:pt idx="153">
                  <c:v>0.39140868632377013</c:v>
                </c:pt>
                <c:pt idx="154">
                  <c:v>0.14988461664977779</c:v>
                </c:pt>
                <c:pt idx="155">
                  <c:v>0.19864628989112515</c:v>
                </c:pt>
                <c:pt idx="156">
                  <c:v>0.27241742859759444</c:v>
                </c:pt>
                <c:pt idx="157">
                  <c:v>0.31336372253557321</c:v>
                </c:pt>
                <c:pt idx="158">
                  <c:v>0.31031187196231946</c:v>
                </c:pt>
                <c:pt idx="159">
                  <c:v>0.45018559023675747</c:v>
                </c:pt>
                <c:pt idx="160">
                  <c:v>0.4332049934913117</c:v>
                </c:pt>
                <c:pt idx="161">
                  <c:v>0.45701791883354287</c:v>
                </c:pt>
                <c:pt idx="162">
                  <c:v>0.27102866770623185</c:v>
                </c:pt>
                <c:pt idx="163">
                  <c:v>-7.6736115462544247E-2</c:v>
                </c:pt>
                <c:pt idx="164">
                  <c:v>0.43806370906444447</c:v>
                </c:pt>
                <c:pt idx="165">
                  <c:v>0.95333144322515695</c:v>
                </c:pt>
                <c:pt idx="166">
                  <c:v>0.74678685269975043</c:v>
                </c:pt>
                <c:pt idx="167">
                  <c:v>0.74987040727511112</c:v>
                </c:pt>
                <c:pt idx="168">
                  <c:v>0.99798487650581813</c:v>
                </c:pt>
                <c:pt idx="169">
                  <c:v>0.79230094610774804</c:v>
                </c:pt>
                <c:pt idx="170">
                  <c:v>0.88344194750333016</c:v>
                </c:pt>
                <c:pt idx="171">
                  <c:v>1.2257712159128016</c:v>
                </c:pt>
                <c:pt idx="172">
                  <c:v>0.7662882087983216</c:v>
                </c:pt>
                <c:pt idx="173">
                  <c:v>0.61104973216855429</c:v>
                </c:pt>
                <c:pt idx="174">
                  <c:v>1.0374129921863871</c:v>
                </c:pt>
                <c:pt idx="175">
                  <c:v>0.77651942518681394</c:v>
                </c:pt>
                <c:pt idx="176">
                  <c:v>0.69242522112149796</c:v>
                </c:pt>
                <c:pt idx="177">
                  <c:v>0.76478515358702226</c:v>
                </c:pt>
                <c:pt idx="178">
                  <c:v>0.65621587577790397</c:v>
                </c:pt>
                <c:pt idx="179">
                  <c:v>0.71709391141150614</c:v>
                </c:pt>
                <c:pt idx="180">
                  <c:v>0.55735619435483397</c:v>
                </c:pt>
                <c:pt idx="181">
                  <c:v>0.64589139080595404</c:v>
                </c:pt>
                <c:pt idx="182">
                  <c:v>0.51478346733737834</c:v>
                </c:pt>
                <c:pt idx="183">
                  <c:v>0.59818434444106572</c:v>
                </c:pt>
                <c:pt idx="184">
                  <c:v>0.55009556924235858</c:v>
                </c:pt>
                <c:pt idx="185">
                  <c:v>0.85564423804613732</c:v>
                </c:pt>
                <c:pt idx="186">
                  <c:v>0.60924613287273066</c:v>
                </c:pt>
                <c:pt idx="187">
                  <c:v>0.88268186730075049</c:v>
                </c:pt>
                <c:pt idx="188">
                  <c:v>1.0081986205399047</c:v>
                </c:pt>
                <c:pt idx="189">
                  <c:v>0.45105524292284593</c:v>
                </c:pt>
                <c:pt idx="190">
                  <c:v>0.80870982563185068</c:v>
                </c:pt>
                <c:pt idx="191">
                  <c:v>1.082781807912601</c:v>
                </c:pt>
                <c:pt idx="192">
                  <c:v>0.82073444197918743</c:v>
                </c:pt>
                <c:pt idx="193">
                  <c:v>0.73938077463200247</c:v>
                </c:pt>
                <c:pt idx="194">
                  <c:v>0.87100492381792838</c:v>
                </c:pt>
                <c:pt idx="195">
                  <c:v>0.80221607005655227</c:v>
                </c:pt>
                <c:pt idx="196">
                  <c:v>1.1329982859799537</c:v>
                </c:pt>
                <c:pt idx="197">
                  <c:v>0.78897110246538193</c:v>
                </c:pt>
                <c:pt idx="198">
                  <c:v>1.053785098833552</c:v>
                </c:pt>
                <c:pt idx="199">
                  <c:v>1.015641569151674</c:v>
                </c:pt>
                <c:pt idx="200">
                  <c:v>1.001444900600126</c:v>
                </c:pt>
                <c:pt idx="201">
                  <c:v>1.5752631896537825</c:v>
                </c:pt>
                <c:pt idx="202">
                  <c:v>1.4781530904725941</c:v>
                </c:pt>
                <c:pt idx="203">
                  <c:v>1.1142271566837616</c:v>
                </c:pt>
                <c:pt idx="204">
                  <c:v>1.258386200469616</c:v>
                </c:pt>
                <c:pt idx="205">
                  <c:v>1.5466235748375852</c:v>
                </c:pt>
                <c:pt idx="206">
                  <c:v>1.7967944939729112</c:v>
                </c:pt>
                <c:pt idx="207">
                  <c:v>1.2737582288253562</c:v>
                </c:pt>
                <c:pt idx="208">
                  <c:v>1.4276008925829728</c:v>
                </c:pt>
                <c:pt idx="209">
                  <c:v>1.6088214829283538</c:v>
                </c:pt>
                <c:pt idx="210">
                  <c:v>1.3866970999295936</c:v>
                </c:pt>
                <c:pt idx="211">
                  <c:v>1.2110775744024336</c:v>
                </c:pt>
                <c:pt idx="212">
                  <c:v>1.1954095122723147</c:v>
                </c:pt>
                <c:pt idx="213">
                  <c:v>1.1274334574014973</c:v>
                </c:pt>
                <c:pt idx="214">
                  <c:v>0.87598884017927026</c:v>
                </c:pt>
                <c:pt idx="215">
                  <c:v>0.85015278715067311</c:v>
                </c:pt>
                <c:pt idx="216">
                  <c:v>0.9156598448128388</c:v>
                </c:pt>
                <c:pt idx="217">
                  <c:v>0.96548938453335131</c:v>
                </c:pt>
                <c:pt idx="218">
                  <c:v>0.70012429119042396</c:v>
                </c:pt>
                <c:pt idx="219">
                  <c:v>0.79774654103291931</c:v>
                </c:pt>
                <c:pt idx="220">
                  <c:v>0.32337806693824422</c:v>
                </c:pt>
                <c:pt idx="221">
                  <c:v>0.35447370880062984</c:v>
                </c:pt>
                <c:pt idx="222">
                  <c:v>1.2456470670111071</c:v>
                </c:pt>
                <c:pt idx="223">
                  <c:v>1.2734124930730348</c:v>
                </c:pt>
                <c:pt idx="224">
                  <c:v>1.3656457509526057</c:v>
                </c:pt>
                <c:pt idx="225">
                  <c:v>1.1242895764793293</c:v>
                </c:pt>
                <c:pt idx="226">
                  <c:v>1.2727061159940236</c:v>
                </c:pt>
                <c:pt idx="227">
                  <c:v>1.2100671514305104</c:v>
                </c:pt>
                <c:pt idx="228">
                  <c:v>1.2521301250128529</c:v>
                </c:pt>
                <c:pt idx="229">
                  <c:v>1.2673756127170042</c:v>
                </c:pt>
                <c:pt idx="230">
                  <c:v>1.3418255106802002</c:v>
                </c:pt>
                <c:pt idx="231">
                  <c:v>1.8350873062211761</c:v>
                </c:pt>
                <c:pt idx="232">
                  <c:v>2.1826196331653667</c:v>
                </c:pt>
                <c:pt idx="233">
                  <c:v>2.3047714928700898</c:v>
                </c:pt>
                <c:pt idx="234">
                  <c:v>1.6754465131145384</c:v>
                </c:pt>
                <c:pt idx="235">
                  <c:v>1.7972252157296233</c:v>
                </c:pt>
                <c:pt idx="236">
                  <c:v>2.0094828388205572</c:v>
                </c:pt>
                <c:pt idx="237">
                  <c:v>2.8111172428634723</c:v>
                </c:pt>
                <c:pt idx="238">
                  <c:v>2.8325643250171222</c:v>
                </c:pt>
                <c:pt idx="239">
                  <c:v>3.2855669889749608</c:v>
                </c:pt>
                <c:pt idx="240">
                  <c:v>3.9095918539225001</c:v>
                </c:pt>
                <c:pt idx="241">
                  <c:v>4.5256208888122673</c:v>
                </c:pt>
              </c:numCache>
            </c:numRef>
          </c:val>
          <c:extLst>
            <c:ext xmlns:c16="http://schemas.microsoft.com/office/drawing/2014/chart" uri="{C3380CC4-5D6E-409C-BE32-E72D297353CC}">
              <c16:uniqueId val="{00000001-4B06-41D9-A2AD-4A6F6E606A67}"/>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'c3-40'!$E$11</c:f>
              <c:strCache>
                <c:ptCount val="1"/>
                <c:pt idx="0">
                  <c:v>Iparcikkek</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4B06-41D9-A2AD-4A6F6E606A67}"/>
              </c:ext>
            </c:extLst>
          </c:dPt>
          <c:cat>
            <c:numRef>
              <c:f>'c3-40'!$B$12:$B$253</c:f>
              <c:numCache>
                <c:formatCode>mmm\-yy</c:formatCode>
                <c:ptCount val="242"/>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numCache>
            </c:numRef>
          </c:cat>
          <c:val>
            <c:numRef>
              <c:f>'c3-40'!$E$12:$E$253</c:f>
              <c:numCache>
                <c:formatCode>0.00</c:formatCode>
                <c:ptCount val="242"/>
                <c:pt idx="0">
                  <c:v>3.5656878190267918</c:v>
                </c:pt>
                <c:pt idx="1">
                  <c:v>3.2232798705063459</c:v>
                </c:pt>
                <c:pt idx="2">
                  <c:v>3.1489643487475405</c:v>
                </c:pt>
                <c:pt idx="3">
                  <c:v>2.8068936075709985</c:v>
                </c:pt>
                <c:pt idx="4">
                  <c:v>2.6261307552660753</c:v>
                </c:pt>
                <c:pt idx="5">
                  <c:v>2.4360165773098714</c:v>
                </c:pt>
                <c:pt idx="6">
                  <c:v>2.6245293300933668</c:v>
                </c:pt>
                <c:pt idx="7">
                  <c:v>2.7241492678588202</c:v>
                </c:pt>
                <c:pt idx="8">
                  <c:v>2.4341862780703423</c:v>
                </c:pt>
                <c:pt idx="9">
                  <c:v>2.4556766958384628</c:v>
                </c:pt>
                <c:pt idx="10">
                  <c:v>2.2726849720586983</c:v>
                </c:pt>
                <c:pt idx="11">
                  <c:v>2.0189572983894948</c:v>
                </c:pt>
                <c:pt idx="12">
                  <c:v>1.9328695703920431</c:v>
                </c:pt>
                <c:pt idx="13">
                  <c:v>1.5623230465597686</c:v>
                </c:pt>
                <c:pt idx="14">
                  <c:v>1.5587314600951458</c:v>
                </c:pt>
                <c:pt idx="15">
                  <c:v>1.5663107524178628</c:v>
                </c:pt>
                <c:pt idx="16">
                  <c:v>1.5681157071448126</c:v>
                </c:pt>
                <c:pt idx="17">
                  <c:v>1.59528719711723</c:v>
                </c:pt>
                <c:pt idx="18">
                  <c:v>1.525348385058507</c:v>
                </c:pt>
                <c:pt idx="19">
                  <c:v>1.6042640863784641</c:v>
                </c:pt>
                <c:pt idx="20">
                  <c:v>1.5713934245372201</c:v>
                </c:pt>
                <c:pt idx="21">
                  <c:v>1.7555302163968349</c:v>
                </c:pt>
                <c:pt idx="22">
                  <c:v>1.9431312064053259</c:v>
                </c:pt>
                <c:pt idx="23">
                  <c:v>2.01202401155183</c:v>
                </c:pt>
                <c:pt idx="24">
                  <c:v>2.3447024928350686</c:v>
                </c:pt>
                <c:pt idx="25">
                  <c:v>2.6163625636331318</c:v>
                </c:pt>
                <c:pt idx="26">
                  <c:v>2.4785282527904258</c:v>
                </c:pt>
                <c:pt idx="27">
                  <c:v>2.3556132089948392</c:v>
                </c:pt>
                <c:pt idx="28">
                  <c:v>2.5304764334703123</c:v>
                </c:pt>
                <c:pt idx="29">
                  <c:v>2.5402445740307229</c:v>
                </c:pt>
                <c:pt idx="30">
                  <c:v>2.2123772686762919</c:v>
                </c:pt>
                <c:pt idx="31">
                  <c:v>2.1417373384786202</c:v>
                </c:pt>
                <c:pt idx="32">
                  <c:v>1.9314800669784944</c:v>
                </c:pt>
                <c:pt idx="33">
                  <c:v>1.6424025431176261</c:v>
                </c:pt>
                <c:pt idx="34">
                  <c:v>1.5629548926610966</c:v>
                </c:pt>
                <c:pt idx="35">
                  <c:v>1.3261324913988091</c:v>
                </c:pt>
                <c:pt idx="36">
                  <c:v>1.0075507666316526</c:v>
                </c:pt>
                <c:pt idx="37">
                  <c:v>0.79631245066893541</c:v>
                </c:pt>
                <c:pt idx="38">
                  <c:v>0.74896438810596067</c:v>
                </c:pt>
                <c:pt idx="39">
                  <c:v>0.75977345426039733</c:v>
                </c:pt>
                <c:pt idx="40">
                  <c:v>0.42726513522177356</c:v>
                </c:pt>
                <c:pt idx="41">
                  <c:v>3.1959369516627589E-2</c:v>
                </c:pt>
                <c:pt idx="42">
                  <c:v>-0.2881901427813176</c:v>
                </c:pt>
                <c:pt idx="43">
                  <c:v>-0.10577071999075827</c:v>
                </c:pt>
                <c:pt idx="44">
                  <c:v>-0.31313480392653048</c:v>
                </c:pt>
                <c:pt idx="45">
                  <c:v>-0.3797516956161644</c:v>
                </c:pt>
                <c:pt idx="46">
                  <c:v>-0.39424121068242357</c:v>
                </c:pt>
                <c:pt idx="47">
                  <c:v>-0.55608231884799864</c:v>
                </c:pt>
                <c:pt idx="48">
                  <c:v>-0.8727878897601471</c:v>
                </c:pt>
                <c:pt idx="49">
                  <c:v>-0.93528178701959064</c:v>
                </c:pt>
                <c:pt idx="50">
                  <c:v>-0.8201266887446792</c:v>
                </c:pt>
                <c:pt idx="51">
                  <c:v>-0.90960706423942383</c:v>
                </c:pt>
                <c:pt idx="52">
                  <c:v>-0.77951669339236673</c:v>
                </c:pt>
                <c:pt idx="53">
                  <c:v>-0.45674191909465378</c:v>
                </c:pt>
                <c:pt idx="54">
                  <c:v>-6.0010366303231422E-3</c:v>
                </c:pt>
                <c:pt idx="55">
                  <c:v>0.50009623489408739</c:v>
                </c:pt>
                <c:pt idx="56">
                  <c:v>1.2200857021692286</c:v>
                </c:pt>
                <c:pt idx="57">
                  <c:v>1.4919681996533569</c:v>
                </c:pt>
                <c:pt idx="58">
                  <c:v>1.4710492470243679</c:v>
                </c:pt>
                <c:pt idx="59">
                  <c:v>1.7833216275355568</c:v>
                </c:pt>
                <c:pt idx="60">
                  <c:v>1.804884211745005</c:v>
                </c:pt>
                <c:pt idx="61">
                  <c:v>1.9479476809931526</c:v>
                </c:pt>
                <c:pt idx="62">
                  <c:v>2.1682990854877744</c:v>
                </c:pt>
                <c:pt idx="63">
                  <c:v>2.1571232965409024</c:v>
                </c:pt>
                <c:pt idx="64">
                  <c:v>2.0472790453879526</c:v>
                </c:pt>
                <c:pt idx="65">
                  <c:v>2.2047344107828621</c:v>
                </c:pt>
                <c:pt idx="66">
                  <c:v>2.2861307656233407</c:v>
                </c:pt>
                <c:pt idx="67">
                  <c:v>1.9199929136457285</c:v>
                </c:pt>
                <c:pt idx="68">
                  <c:v>1.5332299777320202</c:v>
                </c:pt>
                <c:pt idx="69">
                  <c:v>1.3547020311282694</c:v>
                </c:pt>
                <c:pt idx="70">
                  <c:v>1.280788263365352</c:v>
                </c:pt>
                <c:pt idx="71">
                  <c:v>1.260000094804937</c:v>
                </c:pt>
                <c:pt idx="72">
                  <c:v>1.2498598339381743</c:v>
                </c:pt>
                <c:pt idx="73">
                  <c:v>1.3756387996380397</c:v>
                </c:pt>
                <c:pt idx="74">
                  <c:v>1.5734736349587024</c:v>
                </c:pt>
                <c:pt idx="75">
                  <c:v>1.7310441359787063</c:v>
                </c:pt>
                <c:pt idx="76">
                  <c:v>2.0850635962013513</c:v>
                </c:pt>
                <c:pt idx="77">
                  <c:v>2.0497070915539268</c:v>
                </c:pt>
                <c:pt idx="78">
                  <c:v>1.7955393722297401</c:v>
                </c:pt>
                <c:pt idx="79">
                  <c:v>1.6546449102874448</c:v>
                </c:pt>
                <c:pt idx="80">
                  <c:v>1.6042450593552786</c:v>
                </c:pt>
                <c:pt idx="81">
                  <c:v>1.7975168607562182</c:v>
                </c:pt>
                <c:pt idx="82">
                  <c:v>1.747425147780973</c:v>
                </c:pt>
                <c:pt idx="83">
                  <c:v>1.7270979226630061</c:v>
                </c:pt>
                <c:pt idx="84">
                  <c:v>1.5854155441442686</c:v>
                </c:pt>
                <c:pt idx="85">
                  <c:v>1.8329303719248173</c:v>
                </c:pt>
                <c:pt idx="86">
                  <c:v>1.3841893401752543</c:v>
                </c:pt>
                <c:pt idx="87">
                  <c:v>2.1927937705708729</c:v>
                </c:pt>
                <c:pt idx="88">
                  <c:v>2.2180723164898524</c:v>
                </c:pt>
                <c:pt idx="89">
                  <c:v>2.3607489781061162</c:v>
                </c:pt>
                <c:pt idx="90">
                  <c:v>2.5072647123706133</c:v>
                </c:pt>
                <c:pt idx="91">
                  <c:v>2.7108254230522704</c:v>
                </c:pt>
                <c:pt idx="92">
                  <c:v>2.7991394158624558</c:v>
                </c:pt>
                <c:pt idx="93">
                  <c:v>2.1174102588431793</c:v>
                </c:pt>
                <c:pt idx="94">
                  <c:v>2.0221755283155574</c:v>
                </c:pt>
                <c:pt idx="95">
                  <c:v>1.8054875558783436</c:v>
                </c:pt>
                <c:pt idx="96">
                  <c:v>2.172772127919913</c:v>
                </c:pt>
                <c:pt idx="97">
                  <c:v>1.7781225923793471</c:v>
                </c:pt>
                <c:pt idx="98">
                  <c:v>1.8691948305614261</c:v>
                </c:pt>
                <c:pt idx="99">
                  <c:v>0.99406732896545691</c:v>
                </c:pt>
                <c:pt idx="100">
                  <c:v>0.22148721199582155</c:v>
                </c:pt>
                <c:pt idx="101">
                  <c:v>-0.36103106175988842</c:v>
                </c:pt>
                <c:pt idx="102">
                  <c:v>-0.29525959222719678</c:v>
                </c:pt>
                <c:pt idx="103">
                  <c:v>-0.28099494457741514</c:v>
                </c:pt>
                <c:pt idx="104">
                  <c:v>-0.442148663957596</c:v>
                </c:pt>
                <c:pt idx="105">
                  <c:v>-0.21905172224930425</c:v>
                </c:pt>
                <c:pt idx="106">
                  <c:v>-0.13392557613066458</c:v>
                </c:pt>
                <c:pt idx="107">
                  <c:v>0.28438644940685265</c:v>
                </c:pt>
                <c:pt idx="108">
                  <c:v>0.29540120398830538</c:v>
                </c:pt>
                <c:pt idx="109">
                  <c:v>0.2622731768997113</c:v>
                </c:pt>
                <c:pt idx="110">
                  <c:v>0.46157154702632397</c:v>
                </c:pt>
                <c:pt idx="111">
                  <c:v>0.69553284027199425</c:v>
                </c:pt>
                <c:pt idx="112">
                  <c:v>1.2349131065436438</c:v>
                </c:pt>
                <c:pt idx="113">
                  <c:v>1.4477739128095664</c:v>
                </c:pt>
                <c:pt idx="114">
                  <c:v>1.421399507092616</c:v>
                </c:pt>
                <c:pt idx="115">
                  <c:v>1.353228157983466</c:v>
                </c:pt>
                <c:pt idx="116">
                  <c:v>1.2962650704385226</c:v>
                </c:pt>
                <c:pt idx="117">
                  <c:v>1.6979369206067787</c:v>
                </c:pt>
                <c:pt idx="118">
                  <c:v>1.6696907646170303</c:v>
                </c:pt>
                <c:pt idx="119">
                  <c:v>1.584068544586188</c:v>
                </c:pt>
                <c:pt idx="120">
                  <c:v>1.5139776467803614</c:v>
                </c:pt>
                <c:pt idx="121">
                  <c:v>1.9528665723689045</c:v>
                </c:pt>
                <c:pt idx="122">
                  <c:v>1.5373637508325828</c:v>
                </c:pt>
                <c:pt idx="123">
                  <c:v>1.6579626671611152</c:v>
                </c:pt>
                <c:pt idx="124">
                  <c:v>1.0968417709898972</c:v>
                </c:pt>
                <c:pt idx="125">
                  <c:v>1.5135489631048529</c:v>
                </c:pt>
                <c:pt idx="126">
                  <c:v>1.5916182031496646</c:v>
                </c:pt>
                <c:pt idx="127">
                  <c:v>1.7176382658721963</c:v>
                </c:pt>
                <c:pt idx="128">
                  <c:v>1.453331463090251</c:v>
                </c:pt>
                <c:pt idx="129">
                  <c:v>0.5552602524545307</c:v>
                </c:pt>
                <c:pt idx="130">
                  <c:v>0.71218093506169566</c:v>
                </c:pt>
                <c:pt idx="131">
                  <c:v>0.89740300561993536</c:v>
                </c:pt>
                <c:pt idx="132">
                  <c:v>0.22923941826400096</c:v>
                </c:pt>
                <c:pt idx="133">
                  <c:v>0.1635818050562392</c:v>
                </c:pt>
                <c:pt idx="134">
                  <c:v>0.44385700449210219</c:v>
                </c:pt>
                <c:pt idx="135">
                  <c:v>0.33657327698072947</c:v>
                </c:pt>
                <c:pt idx="136">
                  <c:v>0.58613619719554322</c:v>
                </c:pt>
                <c:pt idx="137">
                  <c:v>0.60620589034887473</c:v>
                </c:pt>
                <c:pt idx="138">
                  <c:v>0.38651446974473913</c:v>
                </c:pt>
                <c:pt idx="139">
                  <c:v>0.3442030291635092</c:v>
                </c:pt>
                <c:pt idx="140">
                  <c:v>0.32027207270645874</c:v>
                </c:pt>
                <c:pt idx="141">
                  <c:v>6.5221732137118238E-2</c:v>
                </c:pt>
                <c:pt idx="142">
                  <c:v>0.43544071908804938</c:v>
                </c:pt>
                <c:pt idx="143">
                  <c:v>-3.1223045117528159E-2</c:v>
                </c:pt>
                <c:pt idx="144">
                  <c:v>0.66581318604883677</c:v>
                </c:pt>
                <c:pt idx="145">
                  <c:v>0.69004566912111898</c:v>
                </c:pt>
                <c:pt idx="146">
                  <c:v>0.35160102570486629</c:v>
                </c:pt>
                <c:pt idx="147">
                  <c:v>-4.6270916429648423E-2</c:v>
                </c:pt>
                <c:pt idx="148">
                  <c:v>0.25823005854289249</c:v>
                </c:pt>
                <c:pt idx="149">
                  <c:v>-2.5817941915079246E-2</c:v>
                </c:pt>
                <c:pt idx="150">
                  <c:v>-1.6421536010994942E-2</c:v>
                </c:pt>
                <c:pt idx="151">
                  <c:v>0.38443474985385251</c:v>
                </c:pt>
                <c:pt idx="152">
                  <c:v>-6.1215705332529069E-2</c:v>
                </c:pt>
                <c:pt idx="153">
                  <c:v>0.30951070320330132</c:v>
                </c:pt>
                <c:pt idx="154">
                  <c:v>0.11627169302958862</c:v>
                </c:pt>
                <c:pt idx="155">
                  <c:v>0.17965126266928166</c:v>
                </c:pt>
                <c:pt idx="156">
                  <c:v>0.12661603563834944</c:v>
                </c:pt>
                <c:pt idx="157">
                  <c:v>0.2399305328007415</c:v>
                </c:pt>
                <c:pt idx="158">
                  <c:v>0.29915953279437701</c:v>
                </c:pt>
                <c:pt idx="159">
                  <c:v>0.54695788447018856</c:v>
                </c:pt>
                <c:pt idx="160">
                  <c:v>0.63657350047830619</c:v>
                </c:pt>
                <c:pt idx="161">
                  <c:v>0.71294541351282703</c:v>
                </c:pt>
                <c:pt idx="162">
                  <c:v>0.58723989278166755</c:v>
                </c:pt>
                <c:pt idx="163">
                  <c:v>0.29867534006436358</c:v>
                </c:pt>
                <c:pt idx="164">
                  <c:v>0.93588608553878316</c:v>
                </c:pt>
                <c:pt idx="165">
                  <c:v>1.5593965869818476</c:v>
                </c:pt>
                <c:pt idx="166">
                  <c:v>1.3929882564267757</c:v>
                </c:pt>
                <c:pt idx="167">
                  <c:v>1.3262715108340615</c:v>
                </c:pt>
                <c:pt idx="168">
                  <c:v>1.6603483290124927</c:v>
                </c:pt>
                <c:pt idx="169">
                  <c:v>1.3833176136421912</c:v>
                </c:pt>
                <c:pt idx="170">
                  <c:v>1.4448617361731806</c:v>
                </c:pt>
                <c:pt idx="171">
                  <c:v>1.6335941260862796</c:v>
                </c:pt>
                <c:pt idx="172">
                  <c:v>1.0564032087658148</c:v>
                </c:pt>
                <c:pt idx="173">
                  <c:v>0.87715064240857998</c:v>
                </c:pt>
                <c:pt idx="174">
                  <c:v>1.1877885422705958</c:v>
                </c:pt>
                <c:pt idx="175">
                  <c:v>0.84218330141271736</c:v>
                </c:pt>
                <c:pt idx="176">
                  <c:v>0.81641063760231702</c:v>
                </c:pt>
                <c:pt idx="177">
                  <c:v>0.68886264440062916</c:v>
                </c:pt>
                <c:pt idx="178">
                  <c:v>0.46083493108378093</c:v>
                </c:pt>
                <c:pt idx="179">
                  <c:v>0.6238688588201029</c:v>
                </c:pt>
                <c:pt idx="180">
                  <c:v>0.47460567205736481</c:v>
                </c:pt>
                <c:pt idx="181">
                  <c:v>0.60126023709270271</c:v>
                </c:pt>
                <c:pt idx="182">
                  <c:v>0.37352475874922675</c:v>
                </c:pt>
                <c:pt idx="183">
                  <c:v>0.46981668786034447</c:v>
                </c:pt>
                <c:pt idx="184">
                  <c:v>0.4956012257106579</c:v>
                </c:pt>
                <c:pt idx="185">
                  <c:v>0.78757641571682768</c:v>
                </c:pt>
                <c:pt idx="186">
                  <c:v>0.5731278403954434</c:v>
                </c:pt>
                <c:pt idx="187">
                  <c:v>0.91816780881606519</c:v>
                </c:pt>
                <c:pt idx="188">
                  <c:v>1.0460328637867917</c:v>
                </c:pt>
                <c:pt idx="189">
                  <c:v>0.49795915948067204</c:v>
                </c:pt>
                <c:pt idx="190">
                  <c:v>0.79267946055037442</c:v>
                </c:pt>
                <c:pt idx="191">
                  <c:v>1.0491545402896634</c:v>
                </c:pt>
                <c:pt idx="192">
                  <c:v>0.73098895147316512</c:v>
                </c:pt>
                <c:pt idx="193">
                  <c:v>0.48364586225287098</c:v>
                </c:pt>
                <c:pt idx="194">
                  <c:v>0.58674735235287301</c:v>
                </c:pt>
                <c:pt idx="195">
                  <c:v>0.55096484302188742</c:v>
                </c:pt>
                <c:pt idx="196">
                  <c:v>0.85063907832736163</c:v>
                </c:pt>
                <c:pt idx="197">
                  <c:v>0.50026916502979191</c:v>
                </c:pt>
                <c:pt idx="198">
                  <c:v>1.1018569798898312</c:v>
                </c:pt>
                <c:pt idx="199">
                  <c:v>1.0099542048796195</c:v>
                </c:pt>
                <c:pt idx="200">
                  <c:v>1.0407997325636558</c:v>
                </c:pt>
                <c:pt idx="201">
                  <c:v>1.7558819690774499</c:v>
                </c:pt>
                <c:pt idx="202">
                  <c:v>1.7689405435738337</c:v>
                </c:pt>
                <c:pt idx="203">
                  <c:v>1.3406376297399447</c:v>
                </c:pt>
                <c:pt idx="204">
                  <c:v>1.5760630635241171</c:v>
                </c:pt>
                <c:pt idx="205">
                  <c:v>1.8631488347835585</c:v>
                </c:pt>
                <c:pt idx="206">
                  <c:v>2.1500335959561738</c:v>
                </c:pt>
                <c:pt idx="207">
                  <c:v>1.5731009702307972</c:v>
                </c:pt>
                <c:pt idx="208">
                  <c:v>1.7230060032731274</c:v>
                </c:pt>
                <c:pt idx="209">
                  <c:v>1.814427912943458</c:v>
                </c:pt>
                <c:pt idx="210">
                  <c:v>1.0331541719238402</c:v>
                </c:pt>
                <c:pt idx="211">
                  <c:v>0.83753330595277475</c:v>
                </c:pt>
                <c:pt idx="212">
                  <c:v>0.82928998192144832</c:v>
                </c:pt>
                <c:pt idx="213">
                  <c:v>0.70886472360488995</c:v>
                </c:pt>
                <c:pt idx="214">
                  <c:v>0.54003419450798162</c:v>
                </c:pt>
                <c:pt idx="215">
                  <c:v>0.60757037145641846</c:v>
                </c:pt>
                <c:pt idx="216">
                  <c:v>0.708567650066243</c:v>
                </c:pt>
                <c:pt idx="217">
                  <c:v>0.77697693678746305</c:v>
                </c:pt>
                <c:pt idx="218">
                  <c:v>0.57903641945524953</c:v>
                </c:pt>
                <c:pt idx="219">
                  <c:v>0.86402719666267558</c:v>
                </c:pt>
                <c:pt idx="220">
                  <c:v>0.61381147346908449</c:v>
                </c:pt>
                <c:pt idx="221">
                  <c:v>0.86939473883734308</c:v>
                </c:pt>
                <c:pt idx="222">
                  <c:v>2.1438733619953325</c:v>
                </c:pt>
                <c:pt idx="223">
                  <c:v>2.162582621910957</c:v>
                </c:pt>
                <c:pt idx="224">
                  <c:v>2.2481385591623564</c:v>
                </c:pt>
                <c:pt idx="225">
                  <c:v>2.0953382424898876</c:v>
                </c:pt>
                <c:pt idx="226">
                  <c:v>2.1670171681988677</c:v>
                </c:pt>
                <c:pt idx="227">
                  <c:v>2.163752601855478</c:v>
                </c:pt>
                <c:pt idx="228">
                  <c:v>2.3323581982355392</c:v>
                </c:pt>
                <c:pt idx="229">
                  <c:v>2.5785041108019442</c:v>
                </c:pt>
                <c:pt idx="230">
                  <c:v>2.5561811895914843</c:v>
                </c:pt>
                <c:pt idx="231">
                  <c:v>3.002409010976919</c:v>
                </c:pt>
                <c:pt idx="232">
                  <c:v>3.3998931245970283</c:v>
                </c:pt>
                <c:pt idx="233">
                  <c:v>3.5841418073767386</c:v>
                </c:pt>
                <c:pt idx="234">
                  <c:v>2.9796326791452969</c:v>
                </c:pt>
                <c:pt idx="235">
                  <c:v>3.3092261350782906</c:v>
                </c:pt>
                <c:pt idx="236">
                  <c:v>3.778988461819651</c:v>
                </c:pt>
                <c:pt idx="237">
                  <c:v>4.7047714385741983</c:v>
                </c:pt>
                <c:pt idx="238">
                  <c:v>5.1276629752925231</c:v>
                </c:pt>
                <c:pt idx="239">
                  <c:v>5.8910299745549679</c:v>
                </c:pt>
                <c:pt idx="240">
                  <c:v>6.6639537817314078</c:v>
                </c:pt>
                <c:pt idx="241">
                  <c:v>7.4428746319793078</c:v>
                </c:pt>
              </c:numCache>
            </c:numRef>
          </c:val>
          <c:smooth val="0"/>
          <c:extLst>
            <c:ext xmlns:c16="http://schemas.microsoft.com/office/drawing/2014/chart" uri="{C3380CC4-5D6E-409C-BE32-E72D297353CC}">
              <c16:uniqueId val="{00000004-4B06-41D9-A2AD-4A6F6E606A67}"/>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dateAx>
      <c:valAx>
        <c:axId val="1192252624"/>
        <c:scaling>
          <c:orientation val="minMax"/>
          <c:min val="-1"/>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859297978628395E-2"/>
          <c:y val="0.10199114083467234"/>
          <c:w val="0.90534257451946931"/>
          <c:h val="0.65110218439223522"/>
        </c:manualLayout>
      </c:layout>
      <c:barChart>
        <c:barDir val="col"/>
        <c:grouping val="stacked"/>
        <c:varyColors val="0"/>
        <c:ser>
          <c:idx val="0"/>
          <c:order val="0"/>
          <c:tx>
            <c:strRef>
              <c:f>'c3-40'!$C$10</c:f>
              <c:strCache>
                <c:ptCount val="1"/>
                <c:pt idx="0">
                  <c:v>Durables</c:v>
                </c:pt>
              </c:strCache>
            </c:strRef>
          </c:tx>
          <c:spPr>
            <a:solidFill>
              <a:schemeClr val="accent1">
                <a:lumMod val="75000"/>
              </a:schemeClr>
            </a:solidFill>
            <a:ln>
              <a:noFill/>
            </a:ln>
            <a:effectLst/>
          </c:spPr>
          <c:invertIfNegative val="0"/>
          <c:cat>
            <c:numRef>
              <c:f>'c3-40'!$B$12:$B$253</c:f>
              <c:numCache>
                <c:formatCode>mmm\-yy</c:formatCode>
                <c:ptCount val="242"/>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numCache>
            </c:numRef>
          </c:cat>
          <c:val>
            <c:numRef>
              <c:f>'c3-40'!$C$12:$C$253</c:f>
              <c:numCache>
                <c:formatCode>0.00</c:formatCode>
                <c:ptCount val="242"/>
                <c:pt idx="0">
                  <c:v>0.18302753607881339</c:v>
                </c:pt>
                <c:pt idx="1">
                  <c:v>0.101847566094321</c:v>
                </c:pt>
                <c:pt idx="2">
                  <c:v>-1.1088709231437122E-3</c:v>
                </c:pt>
                <c:pt idx="3">
                  <c:v>-5.754427465889167E-2</c:v>
                </c:pt>
                <c:pt idx="4">
                  <c:v>-0.14258223015232785</c:v>
                </c:pt>
                <c:pt idx="5">
                  <c:v>-0.1923473842847554</c:v>
                </c:pt>
                <c:pt idx="6">
                  <c:v>-0.21125315791760624</c:v>
                </c:pt>
                <c:pt idx="7">
                  <c:v>-0.14647521070586933</c:v>
                </c:pt>
                <c:pt idx="8">
                  <c:v>-6.3742663782345943E-2</c:v>
                </c:pt>
                <c:pt idx="9">
                  <c:v>7.7636902741327063E-3</c:v>
                </c:pt>
                <c:pt idx="10">
                  <c:v>1.9574795787911103E-2</c:v>
                </c:pt>
                <c:pt idx="11">
                  <c:v>-6.5225598361973169E-5</c:v>
                </c:pt>
                <c:pt idx="12">
                  <c:v>-2.1089065996648726E-2</c:v>
                </c:pt>
                <c:pt idx="13">
                  <c:v>-0.16402456991269898</c:v>
                </c:pt>
                <c:pt idx="14">
                  <c:v>-0.11789481415904568</c:v>
                </c:pt>
                <c:pt idx="15">
                  <c:v>-0.16921529190841467</c:v>
                </c:pt>
                <c:pt idx="16">
                  <c:v>-0.15898947220773829</c:v>
                </c:pt>
                <c:pt idx="17">
                  <c:v>-0.13089122413912646</c:v>
                </c:pt>
                <c:pt idx="18">
                  <c:v>-8.4492847962990503E-2</c:v>
                </c:pt>
                <c:pt idx="19">
                  <c:v>4.9139847541566084E-3</c:v>
                </c:pt>
                <c:pt idx="20">
                  <c:v>-5.4193035618279373E-2</c:v>
                </c:pt>
                <c:pt idx="21">
                  <c:v>-4.2679687134326683E-2</c:v>
                </c:pt>
                <c:pt idx="22">
                  <c:v>-1.3730622176597373E-2</c:v>
                </c:pt>
                <c:pt idx="23">
                  <c:v>1.3056839809823417E-2</c:v>
                </c:pt>
                <c:pt idx="24">
                  <c:v>0.12747859937226069</c:v>
                </c:pt>
                <c:pt idx="25">
                  <c:v>0.23028598246069754</c:v>
                </c:pt>
                <c:pt idx="26">
                  <c:v>0.17876236081360775</c:v>
                </c:pt>
                <c:pt idx="27">
                  <c:v>0.23679402033407326</c:v>
                </c:pt>
                <c:pt idx="28">
                  <c:v>0.31775078287096603</c:v>
                </c:pt>
                <c:pt idx="29">
                  <c:v>0.33184695380860152</c:v>
                </c:pt>
                <c:pt idx="30">
                  <c:v>0.20028632595589446</c:v>
                </c:pt>
                <c:pt idx="31">
                  <c:v>9.1640443494024115E-2</c:v>
                </c:pt>
                <c:pt idx="32">
                  <c:v>5.48862790821667E-2</c:v>
                </c:pt>
                <c:pt idx="33">
                  <c:v>-3.4071074977358728E-2</c:v>
                </c:pt>
                <c:pt idx="34">
                  <c:v>-2.3445463784882214E-2</c:v>
                </c:pt>
                <c:pt idx="35">
                  <c:v>-5.2759424912171671E-2</c:v>
                </c:pt>
                <c:pt idx="36">
                  <c:v>-0.20569753175345951</c:v>
                </c:pt>
                <c:pt idx="37">
                  <c:v>-0.32360913494849686</c:v>
                </c:pt>
                <c:pt idx="38">
                  <c:v>-0.24470551603951485</c:v>
                </c:pt>
                <c:pt idx="39">
                  <c:v>-0.32344514761893772</c:v>
                </c:pt>
                <c:pt idx="40">
                  <c:v>-0.43959071268866334</c:v>
                </c:pt>
                <c:pt idx="41">
                  <c:v>-0.4862801640929284</c:v>
                </c:pt>
                <c:pt idx="42">
                  <c:v>-0.53738930558355213</c:v>
                </c:pt>
                <c:pt idx="43">
                  <c:v>-0.61881266917004829</c:v>
                </c:pt>
                <c:pt idx="44">
                  <c:v>-0.78607440932000461</c:v>
                </c:pt>
                <c:pt idx="45">
                  <c:v>-0.90143141205445187</c:v>
                </c:pt>
                <c:pt idx="46">
                  <c:v>-0.94670813228675554</c:v>
                </c:pt>
                <c:pt idx="47">
                  <c:v>-1.1178242674372527</c:v>
                </c:pt>
                <c:pt idx="48">
                  <c:v>-1.2145151825484943</c:v>
                </c:pt>
                <c:pt idx="49">
                  <c:v>-1.1588096916204706</c:v>
                </c:pt>
                <c:pt idx="50">
                  <c:v>-1.1715246300077866</c:v>
                </c:pt>
                <c:pt idx="51">
                  <c:v>-1.2184045750797903</c:v>
                </c:pt>
                <c:pt idx="52">
                  <c:v>-1.1433550900553815</c:v>
                </c:pt>
                <c:pt idx="53">
                  <c:v>-1.1929958066655661</c:v>
                </c:pt>
                <c:pt idx="54">
                  <c:v>-1.2204393412606647</c:v>
                </c:pt>
                <c:pt idx="55">
                  <c:v>-0.92322654146970673</c:v>
                </c:pt>
                <c:pt idx="56">
                  <c:v>-0.60914878954966634</c:v>
                </c:pt>
                <c:pt idx="57">
                  <c:v>-0.49635481351218291</c:v>
                </c:pt>
                <c:pt idx="58">
                  <c:v>-0.48118378062262646</c:v>
                </c:pt>
                <c:pt idx="59">
                  <c:v>-0.24015623947299503</c:v>
                </c:pt>
                <c:pt idx="60">
                  <c:v>-0.20680319784546386</c:v>
                </c:pt>
                <c:pt idx="61">
                  <c:v>-0.29852969299955667</c:v>
                </c:pt>
                <c:pt idx="62">
                  <c:v>-0.38091108987226852</c:v>
                </c:pt>
                <c:pt idx="63">
                  <c:v>-0.27744082504907563</c:v>
                </c:pt>
                <c:pt idx="64">
                  <c:v>-0.38205046991987857</c:v>
                </c:pt>
                <c:pt idx="65">
                  <c:v>-0.28211849061425998</c:v>
                </c:pt>
                <c:pt idx="66">
                  <c:v>-4.9094799882700269E-2</c:v>
                </c:pt>
                <c:pt idx="67">
                  <c:v>-0.15897491421866095</c:v>
                </c:pt>
                <c:pt idx="68">
                  <c:v>-0.28463185095393606</c:v>
                </c:pt>
                <c:pt idx="69">
                  <c:v>-0.38234817280356137</c:v>
                </c:pt>
                <c:pt idx="70">
                  <c:v>-0.39446821443587554</c:v>
                </c:pt>
                <c:pt idx="71">
                  <c:v>-0.43588432304197</c:v>
                </c:pt>
                <c:pt idx="72">
                  <c:v>-0.31873563438480268</c:v>
                </c:pt>
                <c:pt idx="73">
                  <c:v>-7.2102298043949853E-2</c:v>
                </c:pt>
                <c:pt idx="74">
                  <c:v>7.3818640123512358E-2</c:v>
                </c:pt>
                <c:pt idx="75">
                  <c:v>-9.5295719264669732E-3</c:v>
                </c:pt>
                <c:pt idx="76">
                  <c:v>8.0823085119180682E-2</c:v>
                </c:pt>
                <c:pt idx="77">
                  <c:v>5.5474255817756335E-2</c:v>
                </c:pt>
                <c:pt idx="78">
                  <c:v>-0.22753167511586536</c:v>
                </c:pt>
                <c:pt idx="79">
                  <c:v>-0.33096571443141909</c:v>
                </c:pt>
                <c:pt idx="80">
                  <c:v>-0.31454364427367665</c:v>
                </c:pt>
                <c:pt idx="81">
                  <c:v>-0.18928168379942134</c:v>
                </c:pt>
                <c:pt idx="82">
                  <c:v>-0.10793577343604333</c:v>
                </c:pt>
                <c:pt idx="83">
                  <c:v>-7.0786845677232035E-2</c:v>
                </c:pt>
                <c:pt idx="84">
                  <c:v>3.7395240194986856E-2</c:v>
                </c:pt>
                <c:pt idx="85">
                  <c:v>0.12857813166411813</c:v>
                </c:pt>
                <c:pt idx="86">
                  <c:v>-0.26519688269438424</c:v>
                </c:pt>
                <c:pt idx="87">
                  <c:v>0.28346746920710153</c:v>
                </c:pt>
                <c:pt idx="88">
                  <c:v>0.50309082575535569</c:v>
                </c:pt>
                <c:pt idx="89">
                  <c:v>0.60871092133857285</c:v>
                </c:pt>
                <c:pt idx="90">
                  <c:v>0.6953515511612367</c:v>
                </c:pt>
                <c:pt idx="91">
                  <c:v>0.78524968869478773</c:v>
                </c:pt>
                <c:pt idx="92">
                  <c:v>1.0064983823302702</c:v>
                </c:pt>
                <c:pt idx="93">
                  <c:v>0.73064195976976154</c:v>
                </c:pt>
                <c:pt idx="94">
                  <c:v>0.57452941217969755</c:v>
                </c:pt>
                <c:pt idx="95">
                  <c:v>0.4826223476321756</c:v>
                </c:pt>
                <c:pt idx="96">
                  <c:v>0.43376175067510436</c:v>
                </c:pt>
                <c:pt idx="97">
                  <c:v>0.24741572305685988</c:v>
                </c:pt>
                <c:pt idx="98">
                  <c:v>0.41759501772429419</c:v>
                </c:pt>
                <c:pt idx="99">
                  <c:v>-6.4225407676515855E-2</c:v>
                </c:pt>
                <c:pt idx="100">
                  <c:v>-0.40391603939042364</c:v>
                </c:pt>
                <c:pt idx="101">
                  <c:v>-0.54971302164543612</c:v>
                </c:pt>
                <c:pt idx="102">
                  <c:v>-0.45511597791267222</c:v>
                </c:pt>
                <c:pt idx="103">
                  <c:v>-0.54674047512489432</c:v>
                </c:pt>
                <c:pt idx="104">
                  <c:v>-0.78420065446452925</c:v>
                </c:pt>
                <c:pt idx="105">
                  <c:v>-0.51412584516560178</c:v>
                </c:pt>
                <c:pt idx="106">
                  <c:v>-0.39324871623879198</c:v>
                </c:pt>
                <c:pt idx="107">
                  <c:v>-0.28523408745158318</c:v>
                </c:pt>
                <c:pt idx="108">
                  <c:v>-0.35035425737025072</c:v>
                </c:pt>
                <c:pt idx="109">
                  <c:v>-0.38847375118140859</c:v>
                </c:pt>
                <c:pt idx="110">
                  <c:v>-0.23806076140920651</c:v>
                </c:pt>
                <c:pt idx="111">
                  <c:v>-0.19770098005529924</c:v>
                </c:pt>
                <c:pt idx="112">
                  <c:v>-6.1342414499493847E-2</c:v>
                </c:pt>
                <c:pt idx="113">
                  <c:v>-7.602802468911829E-2</c:v>
                </c:pt>
                <c:pt idx="114">
                  <c:v>-9.2183960768471351E-2</c:v>
                </c:pt>
                <c:pt idx="115">
                  <c:v>-8.2138304058023248E-2</c:v>
                </c:pt>
                <c:pt idx="116">
                  <c:v>-8.3767609736370652E-2</c:v>
                </c:pt>
                <c:pt idx="117">
                  <c:v>-3.515295142504371E-4</c:v>
                </c:pt>
                <c:pt idx="118">
                  <c:v>-4.7028724100063979E-2</c:v>
                </c:pt>
                <c:pt idx="119">
                  <c:v>-4.1221215846682924E-3</c:v>
                </c:pt>
                <c:pt idx="120">
                  <c:v>-0.10083141210523827</c:v>
                </c:pt>
                <c:pt idx="121">
                  <c:v>-5.8284474580995838E-2</c:v>
                </c:pt>
                <c:pt idx="122">
                  <c:v>-0.20651727316800117</c:v>
                </c:pt>
                <c:pt idx="123">
                  <c:v>-0.21009335346836244</c:v>
                </c:pt>
                <c:pt idx="124">
                  <c:v>-0.31827333424743665</c:v>
                </c:pt>
                <c:pt idx="125">
                  <c:v>-0.23477292868419464</c:v>
                </c:pt>
                <c:pt idx="126">
                  <c:v>-0.2022718972287485</c:v>
                </c:pt>
                <c:pt idx="127">
                  <c:v>-0.19184301979653351</c:v>
                </c:pt>
                <c:pt idx="128">
                  <c:v>-0.25449104023544766</c:v>
                </c:pt>
                <c:pt idx="129">
                  <c:v>-0.41523398447432591</c:v>
                </c:pt>
                <c:pt idx="130">
                  <c:v>-0.46056315479565613</c:v>
                </c:pt>
                <c:pt idx="131">
                  <c:v>-0.57546843296191841</c:v>
                </c:pt>
                <c:pt idx="132">
                  <c:v>-0.68852215289468999</c:v>
                </c:pt>
                <c:pt idx="133">
                  <c:v>-0.66306893023510272</c:v>
                </c:pt>
                <c:pt idx="134">
                  <c:v>-0.57754939480909928</c:v>
                </c:pt>
                <c:pt idx="135">
                  <c:v>-0.48742701788102705</c:v>
                </c:pt>
                <c:pt idx="136">
                  <c:v>-0.4401469715665618</c:v>
                </c:pt>
                <c:pt idx="137">
                  <c:v>-0.40643108710081077</c:v>
                </c:pt>
                <c:pt idx="138">
                  <c:v>-0.51367114614272569</c:v>
                </c:pt>
                <c:pt idx="139">
                  <c:v>-0.54614083065335428</c:v>
                </c:pt>
                <c:pt idx="140">
                  <c:v>-0.42476166569240648</c:v>
                </c:pt>
                <c:pt idx="141">
                  <c:v>-0.49671563759999315</c:v>
                </c:pt>
                <c:pt idx="142">
                  <c:v>-0.42887874929326286</c:v>
                </c:pt>
                <c:pt idx="143">
                  <c:v>-0.42394693046277865</c:v>
                </c:pt>
                <c:pt idx="144">
                  <c:v>-0.14394359157804359</c:v>
                </c:pt>
                <c:pt idx="145">
                  <c:v>-8.6887412836510247E-2</c:v>
                </c:pt>
                <c:pt idx="146">
                  <c:v>-1.1878311660328766E-2</c:v>
                </c:pt>
                <c:pt idx="147">
                  <c:v>-0.13665076748479721</c:v>
                </c:pt>
                <c:pt idx="148">
                  <c:v>-0.13894298052325549</c:v>
                </c:pt>
                <c:pt idx="149">
                  <c:v>-0.20883799407153186</c:v>
                </c:pt>
                <c:pt idx="150">
                  <c:v>-0.10869408855406851</c:v>
                </c:pt>
                <c:pt idx="151">
                  <c:v>-1.5140707636183082E-2</c:v>
                </c:pt>
                <c:pt idx="152">
                  <c:v>-0.1970506874158745</c:v>
                </c:pt>
                <c:pt idx="153">
                  <c:v>-8.1897983120468809E-2</c:v>
                </c:pt>
                <c:pt idx="154">
                  <c:v>-3.3612923620189167E-2</c:v>
                </c:pt>
                <c:pt idx="155">
                  <c:v>-1.8995027221843486E-2</c:v>
                </c:pt>
                <c:pt idx="156">
                  <c:v>-0.14580139295924499</c:v>
                </c:pt>
                <c:pt idx="157">
                  <c:v>-7.3433189734831705E-2</c:v>
                </c:pt>
                <c:pt idx="158">
                  <c:v>-1.1152339167942449E-2</c:v>
                </c:pt>
                <c:pt idx="159">
                  <c:v>9.6772294233431089E-2</c:v>
                </c:pt>
                <c:pt idx="160">
                  <c:v>0.20336850698699449</c:v>
                </c:pt>
                <c:pt idx="161">
                  <c:v>0.25592749467928416</c:v>
                </c:pt>
                <c:pt idx="162">
                  <c:v>0.3162112250754357</c:v>
                </c:pt>
                <c:pt idx="163">
                  <c:v>0.3754114555269078</c:v>
                </c:pt>
                <c:pt idx="164">
                  <c:v>0.49782237647433869</c:v>
                </c:pt>
                <c:pt idx="165">
                  <c:v>0.60606514375669063</c:v>
                </c:pt>
                <c:pt idx="166">
                  <c:v>0.64620140372702528</c:v>
                </c:pt>
                <c:pt idx="167">
                  <c:v>0.57640110355895036</c:v>
                </c:pt>
                <c:pt idx="168">
                  <c:v>0.66236345250667461</c:v>
                </c:pt>
                <c:pt idx="169">
                  <c:v>0.59101666753444315</c:v>
                </c:pt>
                <c:pt idx="170">
                  <c:v>0.56141978866985043</c:v>
                </c:pt>
                <c:pt idx="171">
                  <c:v>0.40782291017347805</c:v>
                </c:pt>
                <c:pt idx="172">
                  <c:v>0.29011499996749324</c:v>
                </c:pt>
                <c:pt idx="173">
                  <c:v>0.26610091024002569</c:v>
                </c:pt>
                <c:pt idx="174">
                  <c:v>0.15037555008420878</c:v>
                </c:pt>
                <c:pt idx="175">
                  <c:v>6.5663876225903417E-2</c:v>
                </c:pt>
                <c:pt idx="176">
                  <c:v>0.12398541648081907</c:v>
                </c:pt>
                <c:pt idx="177">
                  <c:v>-7.5922509186393095E-2</c:v>
                </c:pt>
                <c:pt idx="178">
                  <c:v>-0.19538094469412304</c:v>
                </c:pt>
                <c:pt idx="179">
                  <c:v>-9.3225052591403235E-2</c:v>
                </c:pt>
                <c:pt idx="180">
                  <c:v>-8.2750522297469153E-2</c:v>
                </c:pt>
                <c:pt idx="181">
                  <c:v>-4.4631153713251326E-2</c:v>
                </c:pt>
                <c:pt idx="182">
                  <c:v>-0.14125870858815159</c:v>
                </c:pt>
                <c:pt idx="183">
                  <c:v>-0.12836765658072125</c:v>
                </c:pt>
                <c:pt idx="184">
                  <c:v>-5.4494343531700684E-2</c:v>
                </c:pt>
                <c:pt idx="185">
                  <c:v>-6.8067822329309635E-2</c:v>
                </c:pt>
                <c:pt idx="186">
                  <c:v>-3.6118292477287262E-2</c:v>
                </c:pt>
                <c:pt idx="187">
                  <c:v>3.5485941515314701E-2</c:v>
                </c:pt>
                <c:pt idx="188">
                  <c:v>3.7834243246887E-2</c:v>
                </c:pt>
                <c:pt idx="189">
                  <c:v>4.6903916557826109E-2</c:v>
                </c:pt>
                <c:pt idx="190">
                  <c:v>-1.6030365081476261E-2</c:v>
                </c:pt>
                <c:pt idx="191">
                  <c:v>-3.3627267622937662E-2</c:v>
                </c:pt>
                <c:pt idx="192">
                  <c:v>-8.9745490506022318E-2</c:v>
                </c:pt>
                <c:pt idx="193">
                  <c:v>-0.25573491237913148</c:v>
                </c:pt>
                <c:pt idx="194">
                  <c:v>-0.28425757146505537</c:v>
                </c:pt>
                <c:pt idx="195">
                  <c:v>-0.25125122703466485</c:v>
                </c:pt>
                <c:pt idx="196">
                  <c:v>-0.28235920765259204</c:v>
                </c:pt>
                <c:pt idx="197">
                  <c:v>-0.28870193743559003</c:v>
                </c:pt>
                <c:pt idx="198">
                  <c:v>4.8071881056279242E-2</c:v>
                </c:pt>
                <c:pt idx="199">
                  <c:v>-5.6873642720545181E-3</c:v>
                </c:pt>
                <c:pt idx="200">
                  <c:v>3.9354831963529735E-2</c:v>
                </c:pt>
                <c:pt idx="201">
                  <c:v>0.18061877942366733</c:v>
                </c:pt>
                <c:pt idx="202">
                  <c:v>0.29078745310123955</c:v>
                </c:pt>
                <c:pt idx="203">
                  <c:v>0.22641047305618311</c:v>
                </c:pt>
                <c:pt idx="204">
                  <c:v>0.31767686305450105</c:v>
                </c:pt>
                <c:pt idx="205">
                  <c:v>0.31652525994597336</c:v>
                </c:pt>
                <c:pt idx="206">
                  <c:v>0.35323910198326258</c:v>
                </c:pt>
                <c:pt idx="207">
                  <c:v>0.29934274140544104</c:v>
                </c:pt>
                <c:pt idx="208">
                  <c:v>0.29540511069015452</c:v>
                </c:pt>
                <c:pt idx="209">
                  <c:v>0.20560643001510415</c:v>
                </c:pt>
                <c:pt idx="210">
                  <c:v>-0.35354292800575338</c:v>
                </c:pt>
                <c:pt idx="211">
                  <c:v>-0.37354426844965882</c:v>
                </c:pt>
                <c:pt idx="212">
                  <c:v>-0.36611953035086642</c:v>
                </c:pt>
                <c:pt idx="213">
                  <c:v>-0.41856873379660731</c:v>
                </c:pt>
                <c:pt idx="214">
                  <c:v>-0.33595464567128863</c:v>
                </c:pt>
                <c:pt idx="215">
                  <c:v>-0.24258241569425465</c:v>
                </c:pt>
                <c:pt idx="216">
                  <c:v>-0.20709219474659579</c:v>
                </c:pt>
                <c:pt idx="217">
                  <c:v>-0.18851244774588827</c:v>
                </c:pt>
                <c:pt idx="218">
                  <c:v>-0.12108787173517443</c:v>
                </c:pt>
                <c:pt idx="219">
                  <c:v>6.6280655629756269E-2</c:v>
                </c:pt>
                <c:pt idx="220">
                  <c:v>0.29043340653084027</c:v>
                </c:pt>
                <c:pt idx="221">
                  <c:v>0.5149210300367133</c:v>
                </c:pt>
                <c:pt idx="222">
                  <c:v>0.89822629498422546</c:v>
                </c:pt>
                <c:pt idx="223">
                  <c:v>0.88917012883792212</c:v>
                </c:pt>
                <c:pt idx="224">
                  <c:v>0.88249280820975073</c:v>
                </c:pt>
                <c:pt idx="225">
                  <c:v>0.97104866601055839</c:v>
                </c:pt>
                <c:pt idx="226">
                  <c:v>0.89431105220484408</c:v>
                </c:pt>
                <c:pt idx="227">
                  <c:v>0.95368545042496766</c:v>
                </c:pt>
                <c:pt idx="228">
                  <c:v>1.0802280732226863</c:v>
                </c:pt>
                <c:pt idx="229">
                  <c:v>1.31112849808494</c:v>
                </c:pt>
                <c:pt idx="230">
                  <c:v>1.2143556789112842</c:v>
                </c:pt>
                <c:pt idx="231">
                  <c:v>1.1673217047557429</c:v>
                </c:pt>
                <c:pt idx="232">
                  <c:v>1.2172734914316616</c:v>
                </c:pt>
                <c:pt idx="233">
                  <c:v>1.2793703145066488</c:v>
                </c:pt>
                <c:pt idx="234">
                  <c:v>1.3041861660307585</c:v>
                </c:pt>
                <c:pt idx="235">
                  <c:v>1.5120009193486672</c:v>
                </c:pt>
                <c:pt idx="236">
                  <c:v>1.7695056229990938</c:v>
                </c:pt>
                <c:pt idx="237">
                  <c:v>1.893654195710726</c:v>
                </c:pt>
                <c:pt idx="238">
                  <c:v>2.2950986502754009</c:v>
                </c:pt>
                <c:pt idx="239">
                  <c:v>2.6054629855800071</c:v>
                </c:pt>
                <c:pt idx="240">
                  <c:v>2.7543619278089078</c:v>
                </c:pt>
                <c:pt idx="241">
                  <c:v>2.9172537431670404</c:v>
                </c:pt>
              </c:numCache>
            </c:numRef>
          </c:val>
          <c:extLst>
            <c:ext xmlns:c16="http://schemas.microsoft.com/office/drawing/2014/chart" uri="{C3380CC4-5D6E-409C-BE32-E72D297353CC}">
              <c16:uniqueId val="{00000000-9BC4-4507-8DB3-1CD2F48DC726}"/>
            </c:ext>
          </c:extLst>
        </c:ser>
        <c:ser>
          <c:idx val="1"/>
          <c:order val="1"/>
          <c:tx>
            <c:strRef>
              <c:f>'c3-40'!$D$10</c:f>
              <c:strCache>
                <c:ptCount val="1"/>
                <c:pt idx="0">
                  <c:v>Non-durables</c:v>
                </c:pt>
              </c:strCache>
            </c:strRef>
          </c:tx>
          <c:spPr>
            <a:solidFill>
              <a:schemeClr val="accent1">
                <a:lumMod val="60000"/>
                <a:lumOff val="40000"/>
              </a:schemeClr>
            </a:solidFill>
            <a:ln>
              <a:noFill/>
            </a:ln>
            <a:effectLst/>
          </c:spPr>
          <c:invertIfNegative val="0"/>
          <c:cat>
            <c:numRef>
              <c:f>'c3-40'!$B$12:$B$253</c:f>
              <c:numCache>
                <c:formatCode>mmm\-yy</c:formatCode>
                <c:ptCount val="242"/>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numCache>
            </c:numRef>
          </c:cat>
          <c:val>
            <c:numRef>
              <c:f>'c3-40'!$D$12:$D$253</c:f>
              <c:numCache>
                <c:formatCode>0.00</c:formatCode>
                <c:ptCount val="242"/>
                <c:pt idx="0">
                  <c:v>3.3826602829479784</c:v>
                </c:pt>
                <c:pt idx="1">
                  <c:v>3.1214323044120249</c:v>
                </c:pt>
                <c:pt idx="2">
                  <c:v>3.1500732196706842</c:v>
                </c:pt>
                <c:pt idx="3">
                  <c:v>2.8644378822298902</c:v>
                </c:pt>
                <c:pt idx="4">
                  <c:v>2.7687129854184032</c:v>
                </c:pt>
                <c:pt idx="5">
                  <c:v>2.6283639615946268</c:v>
                </c:pt>
                <c:pt idx="6">
                  <c:v>2.835782488010973</c:v>
                </c:pt>
                <c:pt idx="7">
                  <c:v>2.8706244785646895</c:v>
                </c:pt>
                <c:pt idx="8">
                  <c:v>2.4979289418526882</c:v>
                </c:pt>
                <c:pt idx="9">
                  <c:v>2.4479130055643301</c:v>
                </c:pt>
                <c:pt idx="10">
                  <c:v>2.2531101762707872</c:v>
                </c:pt>
                <c:pt idx="11">
                  <c:v>2.0190225239878568</c:v>
                </c:pt>
                <c:pt idx="12">
                  <c:v>1.9539586363886918</c:v>
                </c:pt>
                <c:pt idx="13">
                  <c:v>1.7263476164724676</c:v>
                </c:pt>
                <c:pt idx="14">
                  <c:v>1.6766262742541915</c:v>
                </c:pt>
                <c:pt idx="15">
                  <c:v>1.7355260443262774</c:v>
                </c:pt>
                <c:pt idx="16">
                  <c:v>1.7271051793525509</c:v>
                </c:pt>
                <c:pt idx="17">
                  <c:v>1.7261784212563565</c:v>
                </c:pt>
                <c:pt idx="18">
                  <c:v>1.6098412330214975</c:v>
                </c:pt>
                <c:pt idx="19">
                  <c:v>1.5993501016243075</c:v>
                </c:pt>
                <c:pt idx="20">
                  <c:v>1.6255864601554995</c:v>
                </c:pt>
                <c:pt idx="21">
                  <c:v>1.7982099035311616</c:v>
                </c:pt>
                <c:pt idx="22">
                  <c:v>1.9568618285819233</c:v>
                </c:pt>
                <c:pt idx="23">
                  <c:v>1.9989671717420066</c:v>
                </c:pt>
                <c:pt idx="24">
                  <c:v>2.2172238934628079</c:v>
                </c:pt>
                <c:pt idx="25">
                  <c:v>2.3860765811724343</c:v>
                </c:pt>
                <c:pt idx="26">
                  <c:v>2.299765891976818</c:v>
                </c:pt>
                <c:pt idx="27">
                  <c:v>2.1188191886607659</c:v>
                </c:pt>
                <c:pt idx="28">
                  <c:v>2.2127256505993462</c:v>
                </c:pt>
                <c:pt idx="29">
                  <c:v>2.2083976202221214</c:v>
                </c:pt>
                <c:pt idx="30">
                  <c:v>2.0120909427203975</c:v>
                </c:pt>
                <c:pt idx="31">
                  <c:v>2.0500968949845961</c:v>
                </c:pt>
                <c:pt idx="32">
                  <c:v>1.8765937878963277</c:v>
                </c:pt>
                <c:pt idx="33">
                  <c:v>1.6764736180949849</c:v>
                </c:pt>
                <c:pt idx="34">
                  <c:v>1.5864003564459788</c:v>
                </c:pt>
                <c:pt idx="35">
                  <c:v>1.3788919163109807</c:v>
                </c:pt>
                <c:pt idx="36">
                  <c:v>1.2132482983851121</c:v>
                </c:pt>
                <c:pt idx="37">
                  <c:v>1.1199215856174323</c:v>
                </c:pt>
                <c:pt idx="38">
                  <c:v>0.99366990414547551</c:v>
                </c:pt>
                <c:pt idx="39">
                  <c:v>1.0832186018793351</c:v>
                </c:pt>
                <c:pt idx="40">
                  <c:v>0.86685584791043691</c:v>
                </c:pt>
                <c:pt idx="41">
                  <c:v>0.51823953360955599</c:v>
                </c:pt>
                <c:pt idx="42">
                  <c:v>0.24919916280223448</c:v>
                </c:pt>
                <c:pt idx="43">
                  <c:v>0.51304194917929002</c:v>
                </c:pt>
                <c:pt idx="44">
                  <c:v>0.47293960539347413</c:v>
                </c:pt>
                <c:pt idx="45">
                  <c:v>0.52167971643828748</c:v>
                </c:pt>
                <c:pt idx="46">
                  <c:v>0.55246692160433197</c:v>
                </c:pt>
                <c:pt idx="47">
                  <c:v>0.56174194858925408</c:v>
                </c:pt>
                <c:pt idx="48">
                  <c:v>0.34172729278834724</c:v>
                </c:pt>
                <c:pt idx="49">
                  <c:v>0.22352790460088004</c:v>
                </c:pt>
                <c:pt idx="50">
                  <c:v>0.35139794126310742</c:v>
                </c:pt>
                <c:pt idx="51">
                  <c:v>0.30879751084036644</c:v>
                </c:pt>
                <c:pt idx="52">
                  <c:v>0.36383839666301476</c:v>
                </c:pt>
                <c:pt idx="53">
                  <c:v>0.73625388757091237</c:v>
                </c:pt>
                <c:pt idx="54">
                  <c:v>1.2144383046303415</c:v>
                </c:pt>
                <c:pt idx="55">
                  <c:v>1.4233227763637941</c:v>
                </c:pt>
                <c:pt idx="56">
                  <c:v>1.829234491718895</c:v>
                </c:pt>
                <c:pt idx="57">
                  <c:v>1.9883230131655398</c:v>
                </c:pt>
                <c:pt idx="58">
                  <c:v>1.9522330276469944</c:v>
                </c:pt>
                <c:pt idx="59">
                  <c:v>2.0234778670085518</c:v>
                </c:pt>
                <c:pt idx="60">
                  <c:v>2.0116874095904689</c:v>
                </c:pt>
                <c:pt idx="61">
                  <c:v>2.2464773739927093</c:v>
                </c:pt>
                <c:pt idx="62">
                  <c:v>2.5492101753600429</c:v>
                </c:pt>
                <c:pt idx="63">
                  <c:v>2.434564121589978</c:v>
                </c:pt>
                <c:pt idx="64">
                  <c:v>2.4293295153078311</c:v>
                </c:pt>
                <c:pt idx="65">
                  <c:v>2.4868529013971221</c:v>
                </c:pt>
                <c:pt idx="66">
                  <c:v>2.335225565506041</c:v>
                </c:pt>
                <c:pt idx="67">
                  <c:v>2.0789678278643895</c:v>
                </c:pt>
                <c:pt idx="68">
                  <c:v>1.8178618286859562</c:v>
                </c:pt>
                <c:pt idx="69">
                  <c:v>1.7370502039318307</c:v>
                </c:pt>
                <c:pt idx="70">
                  <c:v>1.6752564778012276</c:v>
                </c:pt>
                <c:pt idx="71">
                  <c:v>1.695884417846907</c:v>
                </c:pt>
                <c:pt idx="72">
                  <c:v>1.568595468322977</c:v>
                </c:pt>
                <c:pt idx="73">
                  <c:v>1.4477410976819896</c:v>
                </c:pt>
                <c:pt idx="74">
                  <c:v>1.49965499483519</c:v>
                </c:pt>
                <c:pt idx="75">
                  <c:v>1.7405737079051733</c:v>
                </c:pt>
                <c:pt idx="76">
                  <c:v>2.0042405110821706</c:v>
                </c:pt>
                <c:pt idx="77">
                  <c:v>1.9942328357361705</c:v>
                </c:pt>
                <c:pt idx="78">
                  <c:v>2.0230710473456055</c:v>
                </c:pt>
                <c:pt idx="79">
                  <c:v>1.9856106247188638</c:v>
                </c:pt>
                <c:pt idx="80">
                  <c:v>1.9187887036289553</c:v>
                </c:pt>
                <c:pt idx="81">
                  <c:v>1.9867985445556395</c:v>
                </c:pt>
                <c:pt idx="82">
                  <c:v>1.8553609212170163</c:v>
                </c:pt>
                <c:pt idx="83">
                  <c:v>1.7978847683402381</c:v>
                </c:pt>
                <c:pt idx="84">
                  <c:v>1.5480203039492817</c:v>
                </c:pt>
                <c:pt idx="85">
                  <c:v>1.7043522402606992</c:v>
                </c:pt>
                <c:pt idx="86">
                  <c:v>1.6493862228696385</c:v>
                </c:pt>
                <c:pt idx="87">
                  <c:v>1.9093263013637713</c:v>
                </c:pt>
                <c:pt idx="88">
                  <c:v>1.7149814907344967</c:v>
                </c:pt>
                <c:pt idx="89">
                  <c:v>1.7520380567675433</c:v>
                </c:pt>
                <c:pt idx="90">
                  <c:v>1.8119131612093766</c:v>
                </c:pt>
                <c:pt idx="91">
                  <c:v>1.9255757343574826</c:v>
                </c:pt>
                <c:pt idx="92">
                  <c:v>1.7926410335321856</c:v>
                </c:pt>
                <c:pt idx="93">
                  <c:v>1.3867682990734178</c:v>
                </c:pt>
                <c:pt idx="94">
                  <c:v>1.4476461161358598</c:v>
                </c:pt>
                <c:pt idx="95">
                  <c:v>1.322865208246168</c:v>
                </c:pt>
                <c:pt idx="96">
                  <c:v>1.7390103772448087</c:v>
                </c:pt>
                <c:pt idx="97">
                  <c:v>1.5307068693224872</c:v>
                </c:pt>
                <c:pt idx="98">
                  <c:v>1.4515998128371319</c:v>
                </c:pt>
                <c:pt idx="99">
                  <c:v>1.0582927366419728</c:v>
                </c:pt>
                <c:pt idx="100">
                  <c:v>0.6254032513862452</c:v>
                </c:pt>
                <c:pt idx="101">
                  <c:v>0.18868195988554773</c:v>
                </c:pt>
                <c:pt idx="102">
                  <c:v>0.15985638568547547</c:v>
                </c:pt>
                <c:pt idx="103">
                  <c:v>0.26574553054747924</c:v>
                </c:pt>
                <c:pt idx="104">
                  <c:v>0.34205199050693319</c:v>
                </c:pt>
                <c:pt idx="105">
                  <c:v>0.29507412291629753</c:v>
                </c:pt>
                <c:pt idx="106">
                  <c:v>0.2593231401081274</c:v>
                </c:pt>
                <c:pt idx="107">
                  <c:v>0.56962053685843583</c:v>
                </c:pt>
                <c:pt idx="108">
                  <c:v>0.6457554613585561</c:v>
                </c:pt>
                <c:pt idx="109">
                  <c:v>0.65074692808111989</c:v>
                </c:pt>
                <c:pt idx="110">
                  <c:v>0.69963230843553048</c:v>
                </c:pt>
                <c:pt idx="111">
                  <c:v>0.89323382032729348</c:v>
                </c:pt>
                <c:pt idx="112">
                  <c:v>1.2962555210431377</c:v>
                </c:pt>
                <c:pt idx="113">
                  <c:v>1.5238019374986846</c:v>
                </c:pt>
                <c:pt idx="114">
                  <c:v>1.5135834678610873</c:v>
                </c:pt>
                <c:pt idx="115">
                  <c:v>1.4353664620414892</c:v>
                </c:pt>
                <c:pt idx="116">
                  <c:v>1.3800326801748932</c:v>
                </c:pt>
                <c:pt idx="117">
                  <c:v>1.6982884501210291</c:v>
                </c:pt>
                <c:pt idx="118">
                  <c:v>1.7167194887170942</c:v>
                </c:pt>
                <c:pt idx="119">
                  <c:v>1.5881906661708562</c:v>
                </c:pt>
                <c:pt idx="120">
                  <c:v>1.6148090588855997</c:v>
                </c:pt>
                <c:pt idx="121">
                  <c:v>2.0111510469499003</c:v>
                </c:pt>
                <c:pt idx="122">
                  <c:v>1.743881024000584</c:v>
                </c:pt>
                <c:pt idx="123">
                  <c:v>1.8680560206294776</c:v>
                </c:pt>
                <c:pt idx="124">
                  <c:v>1.4151151052373339</c:v>
                </c:pt>
                <c:pt idx="125">
                  <c:v>1.7483218917890475</c:v>
                </c:pt>
                <c:pt idx="126">
                  <c:v>1.7938901003784131</c:v>
                </c:pt>
                <c:pt idx="127">
                  <c:v>1.9094812856687298</c:v>
                </c:pt>
                <c:pt idx="128">
                  <c:v>1.7078225033256986</c:v>
                </c:pt>
                <c:pt idx="129">
                  <c:v>0.97049423692885661</c:v>
                </c:pt>
                <c:pt idx="130">
                  <c:v>1.1727440898573518</c:v>
                </c:pt>
                <c:pt idx="131">
                  <c:v>1.4728714385818538</c:v>
                </c:pt>
                <c:pt idx="132">
                  <c:v>0.91776157115869095</c:v>
                </c:pt>
                <c:pt idx="133">
                  <c:v>0.82665073529134192</c:v>
                </c:pt>
                <c:pt idx="134">
                  <c:v>1.0214063993012015</c:v>
                </c:pt>
                <c:pt idx="135">
                  <c:v>0.82400029486175652</c:v>
                </c:pt>
                <c:pt idx="136">
                  <c:v>1.026283168762105</c:v>
                </c:pt>
                <c:pt idx="137">
                  <c:v>1.0126369774496855</c:v>
                </c:pt>
                <c:pt idx="138">
                  <c:v>0.90018561588746482</c:v>
                </c:pt>
                <c:pt idx="139">
                  <c:v>0.89034385981686348</c:v>
                </c:pt>
                <c:pt idx="140">
                  <c:v>0.74503373839886522</c:v>
                </c:pt>
                <c:pt idx="141">
                  <c:v>0.56193736973711139</c:v>
                </c:pt>
                <c:pt idx="142">
                  <c:v>0.86431946838131224</c:v>
                </c:pt>
                <c:pt idx="143">
                  <c:v>0.39272388534525049</c:v>
                </c:pt>
                <c:pt idx="144">
                  <c:v>0.80975677762688036</c:v>
                </c:pt>
                <c:pt idx="145">
                  <c:v>0.77693308195762922</c:v>
                </c:pt>
                <c:pt idx="146">
                  <c:v>0.36347933736519505</c:v>
                </c:pt>
                <c:pt idx="147">
                  <c:v>9.0379851055148799E-2</c:v>
                </c:pt>
                <c:pt idx="148">
                  <c:v>0.39717303906614798</c:v>
                </c:pt>
                <c:pt idx="149">
                  <c:v>0.18302005215645262</c:v>
                </c:pt>
                <c:pt idx="150">
                  <c:v>9.2272552543073566E-2</c:v>
                </c:pt>
                <c:pt idx="151">
                  <c:v>0.39957545749003559</c:v>
                </c:pt>
                <c:pt idx="152">
                  <c:v>0.13583498208334543</c:v>
                </c:pt>
                <c:pt idx="153">
                  <c:v>0.39140868632377013</c:v>
                </c:pt>
                <c:pt idx="154">
                  <c:v>0.14988461664977779</c:v>
                </c:pt>
                <c:pt idx="155">
                  <c:v>0.19864628989112515</c:v>
                </c:pt>
                <c:pt idx="156">
                  <c:v>0.27241742859759444</c:v>
                </c:pt>
                <c:pt idx="157">
                  <c:v>0.31336372253557321</c:v>
                </c:pt>
                <c:pt idx="158">
                  <c:v>0.31031187196231946</c:v>
                </c:pt>
                <c:pt idx="159">
                  <c:v>0.45018559023675747</c:v>
                </c:pt>
                <c:pt idx="160">
                  <c:v>0.4332049934913117</c:v>
                </c:pt>
                <c:pt idx="161">
                  <c:v>0.45701791883354287</c:v>
                </c:pt>
                <c:pt idx="162">
                  <c:v>0.27102866770623185</c:v>
                </c:pt>
                <c:pt idx="163">
                  <c:v>-7.6736115462544247E-2</c:v>
                </c:pt>
                <c:pt idx="164">
                  <c:v>0.43806370906444447</c:v>
                </c:pt>
                <c:pt idx="165">
                  <c:v>0.95333144322515695</c:v>
                </c:pt>
                <c:pt idx="166">
                  <c:v>0.74678685269975043</c:v>
                </c:pt>
                <c:pt idx="167">
                  <c:v>0.74987040727511112</c:v>
                </c:pt>
                <c:pt idx="168">
                  <c:v>0.99798487650581813</c:v>
                </c:pt>
                <c:pt idx="169">
                  <c:v>0.79230094610774804</c:v>
                </c:pt>
                <c:pt idx="170">
                  <c:v>0.88344194750333016</c:v>
                </c:pt>
                <c:pt idx="171">
                  <c:v>1.2257712159128016</c:v>
                </c:pt>
                <c:pt idx="172">
                  <c:v>0.7662882087983216</c:v>
                </c:pt>
                <c:pt idx="173">
                  <c:v>0.61104973216855429</c:v>
                </c:pt>
                <c:pt idx="174">
                  <c:v>1.0374129921863871</c:v>
                </c:pt>
                <c:pt idx="175">
                  <c:v>0.77651942518681394</c:v>
                </c:pt>
                <c:pt idx="176">
                  <c:v>0.69242522112149796</c:v>
                </c:pt>
                <c:pt idx="177">
                  <c:v>0.76478515358702226</c:v>
                </c:pt>
                <c:pt idx="178">
                  <c:v>0.65621587577790397</c:v>
                </c:pt>
                <c:pt idx="179">
                  <c:v>0.71709391141150614</c:v>
                </c:pt>
                <c:pt idx="180">
                  <c:v>0.55735619435483397</c:v>
                </c:pt>
                <c:pt idx="181">
                  <c:v>0.64589139080595404</c:v>
                </c:pt>
                <c:pt idx="182">
                  <c:v>0.51478346733737834</c:v>
                </c:pt>
                <c:pt idx="183">
                  <c:v>0.59818434444106572</c:v>
                </c:pt>
                <c:pt idx="184">
                  <c:v>0.55009556924235858</c:v>
                </c:pt>
                <c:pt idx="185">
                  <c:v>0.85564423804613732</c:v>
                </c:pt>
                <c:pt idx="186">
                  <c:v>0.60924613287273066</c:v>
                </c:pt>
                <c:pt idx="187">
                  <c:v>0.88268186730075049</c:v>
                </c:pt>
                <c:pt idx="188">
                  <c:v>1.0081986205399047</c:v>
                </c:pt>
                <c:pt idx="189">
                  <c:v>0.45105524292284593</c:v>
                </c:pt>
                <c:pt idx="190">
                  <c:v>0.80870982563185068</c:v>
                </c:pt>
                <c:pt idx="191">
                  <c:v>1.082781807912601</c:v>
                </c:pt>
                <c:pt idx="192">
                  <c:v>0.82073444197918743</c:v>
                </c:pt>
                <c:pt idx="193">
                  <c:v>0.73938077463200247</c:v>
                </c:pt>
                <c:pt idx="194">
                  <c:v>0.87100492381792838</c:v>
                </c:pt>
                <c:pt idx="195">
                  <c:v>0.80221607005655227</c:v>
                </c:pt>
                <c:pt idx="196">
                  <c:v>1.1329982859799537</c:v>
                </c:pt>
                <c:pt idx="197">
                  <c:v>0.78897110246538193</c:v>
                </c:pt>
                <c:pt idx="198">
                  <c:v>1.053785098833552</c:v>
                </c:pt>
                <c:pt idx="199">
                  <c:v>1.015641569151674</c:v>
                </c:pt>
                <c:pt idx="200">
                  <c:v>1.001444900600126</c:v>
                </c:pt>
                <c:pt idx="201">
                  <c:v>1.5752631896537825</c:v>
                </c:pt>
                <c:pt idx="202">
                  <c:v>1.4781530904725941</c:v>
                </c:pt>
                <c:pt idx="203">
                  <c:v>1.1142271566837616</c:v>
                </c:pt>
                <c:pt idx="204">
                  <c:v>1.258386200469616</c:v>
                </c:pt>
                <c:pt idx="205">
                  <c:v>1.5466235748375852</c:v>
                </c:pt>
                <c:pt idx="206">
                  <c:v>1.7967944939729112</c:v>
                </c:pt>
                <c:pt idx="207">
                  <c:v>1.2737582288253562</c:v>
                </c:pt>
                <c:pt idx="208">
                  <c:v>1.4276008925829728</c:v>
                </c:pt>
                <c:pt idx="209">
                  <c:v>1.6088214829283538</c:v>
                </c:pt>
                <c:pt idx="210">
                  <c:v>1.3866970999295936</c:v>
                </c:pt>
                <c:pt idx="211">
                  <c:v>1.2110775744024336</c:v>
                </c:pt>
                <c:pt idx="212">
                  <c:v>1.1954095122723147</c:v>
                </c:pt>
                <c:pt idx="213">
                  <c:v>1.1274334574014973</c:v>
                </c:pt>
                <c:pt idx="214">
                  <c:v>0.87598884017927026</c:v>
                </c:pt>
                <c:pt idx="215">
                  <c:v>0.85015278715067311</c:v>
                </c:pt>
                <c:pt idx="216">
                  <c:v>0.9156598448128388</c:v>
                </c:pt>
                <c:pt idx="217">
                  <c:v>0.96548938453335131</c:v>
                </c:pt>
                <c:pt idx="218">
                  <c:v>0.70012429119042396</c:v>
                </c:pt>
                <c:pt idx="219">
                  <c:v>0.79774654103291931</c:v>
                </c:pt>
                <c:pt idx="220">
                  <c:v>0.32337806693824422</c:v>
                </c:pt>
                <c:pt idx="221">
                  <c:v>0.35447370880062984</c:v>
                </c:pt>
                <c:pt idx="222">
                  <c:v>1.2456470670111071</c:v>
                </c:pt>
                <c:pt idx="223">
                  <c:v>1.2734124930730348</c:v>
                </c:pt>
                <c:pt idx="224">
                  <c:v>1.3656457509526057</c:v>
                </c:pt>
                <c:pt idx="225">
                  <c:v>1.1242895764793293</c:v>
                </c:pt>
                <c:pt idx="226">
                  <c:v>1.2727061159940236</c:v>
                </c:pt>
                <c:pt idx="227">
                  <c:v>1.2100671514305104</c:v>
                </c:pt>
                <c:pt idx="228">
                  <c:v>1.2521301250128529</c:v>
                </c:pt>
                <c:pt idx="229">
                  <c:v>1.2673756127170042</c:v>
                </c:pt>
                <c:pt idx="230">
                  <c:v>1.3418255106802002</c:v>
                </c:pt>
                <c:pt idx="231">
                  <c:v>1.8350873062211761</c:v>
                </c:pt>
                <c:pt idx="232">
                  <c:v>2.1826196331653667</c:v>
                </c:pt>
                <c:pt idx="233">
                  <c:v>2.3047714928700898</c:v>
                </c:pt>
                <c:pt idx="234">
                  <c:v>1.6754465131145384</c:v>
                </c:pt>
                <c:pt idx="235">
                  <c:v>1.7972252157296233</c:v>
                </c:pt>
                <c:pt idx="236">
                  <c:v>2.0094828388205572</c:v>
                </c:pt>
                <c:pt idx="237">
                  <c:v>2.8111172428634723</c:v>
                </c:pt>
                <c:pt idx="238">
                  <c:v>2.8325643250171222</c:v>
                </c:pt>
                <c:pt idx="239">
                  <c:v>3.2855669889749608</c:v>
                </c:pt>
                <c:pt idx="240">
                  <c:v>3.9095918539225001</c:v>
                </c:pt>
                <c:pt idx="241">
                  <c:v>4.5256208888122673</c:v>
                </c:pt>
              </c:numCache>
            </c:numRef>
          </c:val>
          <c:extLst>
            <c:ext xmlns:c16="http://schemas.microsoft.com/office/drawing/2014/chart" uri="{C3380CC4-5D6E-409C-BE32-E72D297353CC}">
              <c16:uniqueId val="{00000001-9BC4-4507-8DB3-1CD2F48DC726}"/>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'c3-40'!$E$10</c:f>
              <c:strCache>
                <c:ptCount val="1"/>
                <c:pt idx="0">
                  <c:v>Industrial goods</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9BC4-4507-8DB3-1CD2F48DC726}"/>
              </c:ext>
            </c:extLst>
          </c:dPt>
          <c:cat>
            <c:numRef>
              <c:f>'c3-40'!$B$12:$B$253</c:f>
              <c:numCache>
                <c:formatCode>mmm\-yy</c:formatCode>
                <c:ptCount val="242"/>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numCache>
            </c:numRef>
          </c:cat>
          <c:val>
            <c:numRef>
              <c:f>'c3-40'!$E$12:$E$253</c:f>
              <c:numCache>
                <c:formatCode>0.00</c:formatCode>
                <c:ptCount val="242"/>
                <c:pt idx="0">
                  <c:v>3.5656878190267918</c:v>
                </c:pt>
                <c:pt idx="1">
                  <c:v>3.2232798705063459</c:v>
                </c:pt>
                <c:pt idx="2">
                  <c:v>3.1489643487475405</c:v>
                </c:pt>
                <c:pt idx="3">
                  <c:v>2.8068936075709985</c:v>
                </c:pt>
                <c:pt idx="4">
                  <c:v>2.6261307552660753</c:v>
                </c:pt>
                <c:pt idx="5">
                  <c:v>2.4360165773098714</c:v>
                </c:pt>
                <c:pt idx="6">
                  <c:v>2.6245293300933668</c:v>
                </c:pt>
                <c:pt idx="7">
                  <c:v>2.7241492678588202</c:v>
                </c:pt>
                <c:pt idx="8">
                  <c:v>2.4341862780703423</c:v>
                </c:pt>
                <c:pt idx="9">
                  <c:v>2.4556766958384628</c:v>
                </c:pt>
                <c:pt idx="10">
                  <c:v>2.2726849720586983</c:v>
                </c:pt>
                <c:pt idx="11">
                  <c:v>2.0189572983894948</c:v>
                </c:pt>
                <c:pt idx="12">
                  <c:v>1.9328695703920431</c:v>
                </c:pt>
                <c:pt idx="13">
                  <c:v>1.5623230465597686</c:v>
                </c:pt>
                <c:pt idx="14">
                  <c:v>1.5587314600951458</c:v>
                </c:pt>
                <c:pt idx="15">
                  <c:v>1.5663107524178628</c:v>
                </c:pt>
                <c:pt idx="16">
                  <c:v>1.5681157071448126</c:v>
                </c:pt>
                <c:pt idx="17">
                  <c:v>1.59528719711723</c:v>
                </c:pt>
                <c:pt idx="18">
                  <c:v>1.525348385058507</c:v>
                </c:pt>
                <c:pt idx="19">
                  <c:v>1.6042640863784641</c:v>
                </c:pt>
                <c:pt idx="20">
                  <c:v>1.5713934245372201</c:v>
                </c:pt>
                <c:pt idx="21">
                  <c:v>1.7555302163968349</c:v>
                </c:pt>
                <c:pt idx="22">
                  <c:v>1.9431312064053259</c:v>
                </c:pt>
                <c:pt idx="23">
                  <c:v>2.01202401155183</c:v>
                </c:pt>
                <c:pt idx="24">
                  <c:v>2.3447024928350686</c:v>
                </c:pt>
                <c:pt idx="25">
                  <c:v>2.6163625636331318</c:v>
                </c:pt>
                <c:pt idx="26">
                  <c:v>2.4785282527904258</c:v>
                </c:pt>
                <c:pt idx="27">
                  <c:v>2.3556132089948392</c:v>
                </c:pt>
                <c:pt idx="28">
                  <c:v>2.5304764334703123</c:v>
                </c:pt>
                <c:pt idx="29">
                  <c:v>2.5402445740307229</c:v>
                </c:pt>
                <c:pt idx="30">
                  <c:v>2.2123772686762919</c:v>
                </c:pt>
                <c:pt idx="31">
                  <c:v>2.1417373384786202</c:v>
                </c:pt>
                <c:pt idx="32">
                  <c:v>1.9314800669784944</c:v>
                </c:pt>
                <c:pt idx="33">
                  <c:v>1.6424025431176261</c:v>
                </c:pt>
                <c:pt idx="34">
                  <c:v>1.5629548926610966</c:v>
                </c:pt>
                <c:pt idx="35">
                  <c:v>1.3261324913988091</c:v>
                </c:pt>
                <c:pt idx="36">
                  <c:v>1.0075507666316526</c:v>
                </c:pt>
                <c:pt idx="37">
                  <c:v>0.79631245066893541</c:v>
                </c:pt>
                <c:pt idx="38">
                  <c:v>0.74896438810596067</c:v>
                </c:pt>
                <c:pt idx="39">
                  <c:v>0.75977345426039733</c:v>
                </c:pt>
                <c:pt idx="40">
                  <c:v>0.42726513522177356</c:v>
                </c:pt>
                <c:pt idx="41">
                  <c:v>3.1959369516627589E-2</c:v>
                </c:pt>
                <c:pt idx="42">
                  <c:v>-0.2881901427813176</c:v>
                </c:pt>
                <c:pt idx="43">
                  <c:v>-0.10577071999075827</c:v>
                </c:pt>
                <c:pt idx="44">
                  <c:v>-0.31313480392653048</c:v>
                </c:pt>
                <c:pt idx="45">
                  <c:v>-0.3797516956161644</c:v>
                </c:pt>
                <c:pt idx="46">
                  <c:v>-0.39424121068242357</c:v>
                </c:pt>
                <c:pt idx="47">
                  <c:v>-0.55608231884799864</c:v>
                </c:pt>
                <c:pt idx="48">
                  <c:v>-0.8727878897601471</c:v>
                </c:pt>
                <c:pt idx="49">
                  <c:v>-0.93528178701959064</c:v>
                </c:pt>
                <c:pt idx="50">
                  <c:v>-0.8201266887446792</c:v>
                </c:pt>
                <c:pt idx="51">
                  <c:v>-0.90960706423942383</c:v>
                </c:pt>
                <c:pt idx="52">
                  <c:v>-0.77951669339236673</c:v>
                </c:pt>
                <c:pt idx="53">
                  <c:v>-0.45674191909465378</c:v>
                </c:pt>
                <c:pt idx="54">
                  <c:v>-6.0010366303231422E-3</c:v>
                </c:pt>
                <c:pt idx="55">
                  <c:v>0.50009623489408739</c:v>
                </c:pt>
                <c:pt idx="56">
                  <c:v>1.2200857021692286</c:v>
                </c:pt>
                <c:pt idx="57">
                  <c:v>1.4919681996533569</c:v>
                </c:pt>
                <c:pt idx="58">
                  <c:v>1.4710492470243679</c:v>
                </c:pt>
                <c:pt idx="59">
                  <c:v>1.7833216275355568</c:v>
                </c:pt>
                <c:pt idx="60">
                  <c:v>1.804884211745005</c:v>
                </c:pt>
                <c:pt idx="61">
                  <c:v>1.9479476809931526</c:v>
                </c:pt>
                <c:pt idx="62">
                  <c:v>2.1682990854877744</c:v>
                </c:pt>
                <c:pt idx="63">
                  <c:v>2.1571232965409024</c:v>
                </c:pt>
                <c:pt idx="64">
                  <c:v>2.0472790453879526</c:v>
                </c:pt>
                <c:pt idx="65">
                  <c:v>2.2047344107828621</c:v>
                </c:pt>
                <c:pt idx="66">
                  <c:v>2.2861307656233407</c:v>
                </c:pt>
                <c:pt idx="67">
                  <c:v>1.9199929136457285</c:v>
                </c:pt>
                <c:pt idx="68">
                  <c:v>1.5332299777320202</c:v>
                </c:pt>
                <c:pt idx="69">
                  <c:v>1.3547020311282694</c:v>
                </c:pt>
                <c:pt idx="70">
                  <c:v>1.280788263365352</c:v>
                </c:pt>
                <c:pt idx="71">
                  <c:v>1.260000094804937</c:v>
                </c:pt>
                <c:pt idx="72">
                  <c:v>1.2498598339381743</c:v>
                </c:pt>
                <c:pt idx="73">
                  <c:v>1.3756387996380397</c:v>
                </c:pt>
                <c:pt idx="74">
                  <c:v>1.5734736349587024</c:v>
                </c:pt>
                <c:pt idx="75">
                  <c:v>1.7310441359787063</c:v>
                </c:pt>
                <c:pt idx="76">
                  <c:v>2.0850635962013513</c:v>
                </c:pt>
                <c:pt idx="77">
                  <c:v>2.0497070915539268</c:v>
                </c:pt>
                <c:pt idx="78">
                  <c:v>1.7955393722297401</c:v>
                </c:pt>
                <c:pt idx="79">
                  <c:v>1.6546449102874448</c:v>
                </c:pt>
                <c:pt idx="80">
                  <c:v>1.6042450593552786</c:v>
                </c:pt>
                <c:pt idx="81">
                  <c:v>1.7975168607562182</c:v>
                </c:pt>
                <c:pt idx="82">
                  <c:v>1.747425147780973</c:v>
                </c:pt>
                <c:pt idx="83">
                  <c:v>1.7270979226630061</c:v>
                </c:pt>
                <c:pt idx="84">
                  <c:v>1.5854155441442686</c:v>
                </c:pt>
                <c:pt idx="85">
                  <c:v>1.8329303719248173</c:v>
                </c:pt>
                <c:pt idx="86">
                  <c:v>1.3841893401752543</c:v>
                </c:pt>
                <c:pt idx="87">
                  <c:v>2.1927937705708729</c:v>
                </c:pt>
                <c:pt idx="88">
                  <c:v>2.2180723164898524</c:v>
                </c:pt>
                <c:pt idx="89">
                  <c:v>2.3607489781061162</c:v>
                </c:pt>
                <c:pt idx="90">
                  <c:v>2.5072647123706133</c:v>
                </c:pt>
                <c:pt idx="91">
                  <c:v>2.7108254230522704</c:v>
                </c:pt>
                <c:pt idx="92">
                  <c:v>2.7991394158624558</c:v>
                </c:pt>
                <c:pt idx="93">
                  <c:v>2.1174102588431793</c:v>
                </c:pt>
                <c:pt idx="94">
                  <c:v>2.0221755283155574</c:v>
                </c:pt>
                <c:pt idx="95">
                  <c:v>1.8054875558783436</c:v>
                </c:pt>
                <c:pt idx="96">
                  <c:v>2.172772127919913</c:v>
                </c:pt>
                <c:pt idx="97">
                  <c:v>1.7781225923793471</c:v>
                </c:pt>
                <c:pt idx="98">
                  <c:v>1.8691948305614261</c:v>
                </c:pt>
                <c:pt idx="99">
                  <c:v>0.99406732896545691</c:v>
                </c:pt>
                <c:pt idx="100">
                  <c:v>0.22148721199582155</c:v>
                </c:pt>
                <c:pt idx="101">
                  <c:v>-0.36103106175988842</c:v>
                </c:pt>
                <c:pt idx="102">
                  <c:v>-0.29525959222719678</c:v>
                </c:pt>
                <c:pt idx="103">
                  <c:v>-0.28099494457741514</c:v>
                </c:pt>
                <c:pt idx="104">
                  <c:v>-0.442148663957596</c:v>
                </c:pt>
                <c:pt idx="105">
                  <c:v>-0.21905172224930425</c:v>
                </c:pt>
                <c:pt idx="106">
                  <c:v>-0.13392557613066458</c:v>
                </c:pt>
                <c:pt idx="107">
                  <c:v>0.28438644940685265</c:v>
                </c:pt>
                <c:pt idx="108">
                  <c:v>0.29540120398830538</c:v>
                </c:pt>
                <c:pt idx="109">
                  <c:v>0.2622731768997113</c:v>
                </c:pt>
                <c:pt idx="110">
                  <c:v>0.46157154702632397</c:v>
                </c:pt>
                <c:pt idx="111">
                  <c:v>0.69553284027199425</c:v>
                </c:pt>
                <c:pt idx="112">
                  <c:v>1.2349131065436438</c:v>
                </c:pt>
                <c:pt idx="113">
                  <c:v>1.4477739128095664</c:v>
                </c:pt>
                <c:pt idx="114">
                  <c:v>1.421399507092616</c:v>
                </c:pt>
                <c:pt idx="115">
                  <c:v>1.353228157983466</c:v>
                </c:pt>
                <c:pt idx="116">
                  <c:v>1.2962650704385226</c:v>
                </c:pt>
                <c:pt idx="117">
                  <c:v>1.6979369206067787</c:v>
                </c:pt>
                <c:pt idx="118">
                  <c:v>1.6696907646170303</c:v>
                </c:pt>
                <c:pt idx="119">
                  <c:v>1.584068544586188</c:v>
                </c:pt>
                <c:pt idx="120">
                  <c:v>1.5139776467803614</c:v>
                </c:pt>
                <c:pt idx="121">
                  <c:v>1.9528665723689045</c:v>
                </c:pt>
                <c:pt idx="122">
                  <c:v>1.5373637508325828</c:v>
                </c:pt>
                <c:pt idx="123">
                  <c:v>1.6579626671611152</c:v>
                </c:pt>
                <c:pt idx="124">
                  <c:v>1.0968417709898972</c:v>
                </c:pt>
                <c:pt idx="125">
                  <c:v>1.5135489631048529</c:v>
                </c:pt>
                <c:pt idx="126">
                  <c:v>1.5916182031496646</c:v>
                </c:pt>
                <c:pt idx="127">
                  <c:v>1.7176382658721963</c:v>
                </c:pt>
                <c:pt idx="128">
                  <c:v>1.453331463090251</c:v>
                </c:pt>
                <c:pt idx="129">
                  <c:v>0.5552602524545307</c:v>
                </c:pt>
                <c:pt idx="130">
                  <c:v>0.71218093506169566</c:v>
                </c:pt>
                <c:pt idx="131">
                  <c:v>0.89740300561993536</c:v>
                </c:pt>
                <c:pt idx="132">
                  <c:v>0.22923941826400096</c:v>
                </c:pt>
                <c:pt idx="133">
                  <c:v>0.1635818050562392</c:v>
                </c:pt>
                <c:pt idx="134">
                  <c:v>0.44385700449210219</c:v>
                </c:pt>
                <c:pt idx="135">
                  <c:v>0.33657327698072947</c:v>
                </c:pt>
                <c:pt idx="136">
                  <c:v>0.58613619719554322</c:v>
                </c:pt>
                <c:pt idx="137">
                  <c:v>0.60620589034887473</c:v>
                </c:pt>
                <c:pt idx="138">
                  <c:v>0.38651446974473913</c:v>
                </c:pt>
                <c:pt idx="139">
                  <c:v>0.3442030291635092</c:v>
                </c:pt>
                <c:pt idx="140">
                  <c:v>0.32027207270645874</c:v>
                </c:pt>
                <c:pt idx="141">
                  <c:v>6.5221732137118238E-2</c:v>
                </c:pt>
                <c:pt idx="142">
                  <c:v>0.43544071908804938</c:v>
                </c:pt>
                <c:pt idx="143">
                  <c:v>-3.1223045117528159E-2</c:v>
                </c:pt>
                <c:pt idx="144">
                  <c:v>0.66581318604883677</c:v>
                </c:pt>
                <c:pt idx="145">
                  <c:v>0.69004566912111898</c:v>
                </c:pt>
                <c:pt idx="146">
                  <c:v>0.35160102570486629</c:v>
                </c:pt>
                <c:pt idx="147">
                  <c:v>-4.6270916429648423E-2</c:v>
                </c:pt>
                <c:pt idx="148">
                  <c:v>0.25823005854289249</c:v>
                </c:pt>
                <c:pt idx="149">
                  <c:v>-2.5817941915079246E-2</c:v>
                </c:pt>
                <c:pt idx="150">
                  <c:v>-1.6421536010994942E-2</c:v>
                </c:pt>
                <c:pt idx="151">
                  <c:v>0.38443474985385251</c:v>
                </c:pt>
                <c:pt idx="152">
                  <c:v>-6.1215705332529069E-2</c:v>
                </c:pt>
                <c:pt idx="153">
                  <c:v>0.30951070320330132</c:v>
                </c:pt>
                <c:pt idx="154">
                  <c:v>0.11627169302958862</c:v>
                </c:pt>
                <c:pt idx="155">
                  <c:v>0.17965126266928166</c:v>
                </c:pt>
                <c:pt idx="156">
                  <c:v>0.12661603563834944</c:v>
                </c:pt>
                <c:pt idx="157">
                  <c:v>0.2399305328007415</c:v>
                </c:pt>
                <c:pt idx="158">
                  <c:v>0.29915953279437701</c:v>
                </c:pt>
                <c:pt idx="159">
                  <c:v>0.54695788447018856</c:v>
                </c:pt>
                <c:pt idx="160">
                  <c:v>0.63657350047830619</c:v>
                </c:pt>
                <c:pt idx="161">
                  <c:v>0.71294541351282703</c:v>
                </c:pt>
                <c:pt idx="162">
                  <c:v>0.58723989278166755</c:v>
                </c:pt>
                <c:pt idx="163">
                  <c:v>0.29867534006436358</c:v>
                </c:pt>
                <c:pt idx="164">
                  <c:v>0.93588608553878316</c:v>
                </c:pt>
                <c:pt idx="165">
                  <c:v>1.5593965869818476</c:v>
                </c:pt>
                <c:pt idx="166">
                  <c:v>1.3929882564267757</c:v>
                </c:pt>
                <c:pt idx="167">
                  <c:v>1.3262715108340615</c:v>
                </c:pt>
                <c:pt idx="168">
                  <c:v>1.6603483290124927</c:v>
                </c:pt>
                <c:pt idx="169">
                  <c:v>1.3833176136421912</c:v>
                </c:pt>
                <c:pt idx="170">
                  <c:v>1.4448617361731806</c:v>
                </c:pt>
                <c:pt idx="171">
                  <c:v>1.6335941260862796</c:v>
                </c:pt>
                <c:pt idx="172">
                  <c:v>1.0564032087658148</c:v>
                </c:pt>
                <c:pt idx="173">
                  <c:v>0.87715064240857998</c:v>
                </c:pt>
                <c:pt idx="174">
                  <c:v>1.1877885422705958</c:v>
                </c:pt>
                <c:pt idx="175">
                  <c:v>0.84218330141271736</c:v>
                </c:pt>
                <c:pt idx="176">
                  <c:v>0.81641063760231702</c:v>
                </c:pt>
                <c:pt idx="177">
                  <c:v>0.68886264440062916</c:v>
                </c:pt>
                <c:pt idx="178">
                  <c:v>0.46083493108378093</c:v>
                </c:pt>
                <c:pt idx="179">
                  <c:v>0.6238688588201029</c:v>
                </c:pt>
                <c:pt idx="180">
                  <c:v>0.47460567205736481</c:v>
                </c:pt>
                <c:pt idx="181">
                  <c:v>0.60126023709270271</c:v>
                </c:pt>
                <c:pt idx="182">
                  <c:v>0.37352475874922675</c:v>
                </c:pt>
                <c:pt idx="183">
                  <c:v>0.46981668786034447</c:v>
                </c:pt>
                <c:pt idx="184">
                  <c:v>0.4956012257106579</c:v>
                </c:pt>
                <c:pt idx="185">
                  <c:v>0.78757641571682768</c:v>
                </c:pt>
                <c:pt idx="186">
                  <c:v>0.5731278403954434</c:v>
                </c:pt>
                <c:pt idx="187">
                  <c:v>0.91816780881606519</c:v>
                </c:pt>
                <c:pt idx="188">
                  <c:v>1.0460328637867917</c:v>
                </c:pt>
                <c:pt idx="189">
                  <c:v>0.49795915948067204</c:v>
                </c:pt>
                <c:pt idx="190">
                  <c:v>0.79267946055037442</c:v>
                </c:pt>
                <c:pt idx="191">
                  <c:v>1.0491545402896634</c:v>
                </c:pt>
                <c:pt idx="192">
                  <c:v>0.73098895147316512</c:v>
                </c:pt>
                <c:pt idx="193">
                  <c:v>0.48364586225287098</c:v>
                </c:pt>
                <c:pt idx="194">
                  <c:v>0.58674735235287301</c:v>
                </c:pt>
                <c:pt idx="195">
                  <c:v>0.55096484302188742</c:v>
                </c:pt>
                <c:pt idx="196">
                  <c:v>0.85063907832736163</c:v>
                </c:pt>
                <c:pt idx="197">
                  <c:v>0.50026916502979191</c:v>
                </c:pt>
                <c:pt idx="198">
                  <c:v>1.1018569798898312</c:v>
                </c:pt>
                <c:pt idx="199">
                  <c:v>1.0099542048796195</c:v>
                </c:pt>
                <c:pt idx="200">
                  <c:v>1.0407997325636558</c:v>
                </c:pt>
                <c:pt idx="201">
                  <c:v>1.7558819690774499</c:v>
                </c:pt>
                <c:pt idx="202">
                  <c:v>1.7689405435738337</c:v>
                </c:pt>
                <c:pt idx="203">
                  <c:v>1.3406376297399447</c:v>
                </c:pt>
                <c:pt idx="204">
                  <c:v>1.5760630635241171</c:v>
                </c:pt>
                <c:pt idx="205">
                  <c:v>1.8631488347835585</c:v>
                </c:pt>
                <c:pt idx="206">
                  <c:v>2.1500335959561738</c:v>
                </c:pt>
                <c:pt idx="207">
                  <c:v>1.5731009702307972</c:v>
                </c:pt>
                <c:pt idx="208">
                  <c:v>1.7230060032731274</c:v>
                </c:pt>
                <c:pt idx="209">
                  <c:v>1.814427912943458</c:v>
                </c:pt>
                <c:pt idx="210">
                  <c:v>1.0331541719238402</c:v>
                </c:pt>
                <c:pt idx="211">
                  <c:v>0.83753330595277475</c:v>
                </c:pt>
                <c:pt idx="212">
                  <c:v>0.82928998192144832</c:v>
                </c:pt>
                <c:pt idx="213">
                  <c:v>0.70886472360488995</c:v>
                </c:pt>
                <c:pt idx="214">
                  <c:v>0.54003419450798162</c:v>
                </c:pt>
                <c:pt idx="215">
                  <c:v>0.60757037145641846</c:v>
                </c:pt>
                <c:pt idx="216">
                  <c:v>0.708567650066243</c:v>
                </c:pt>
                <c:pt idx="217">
                  <c:v>0.77697693678746305</c:v>
                </c:pt>
                <c:pt idx="218">
                  <c:v>0.57903641945524953</c:v>
                </c:pt>
                <c:pt idx="219">
                  <c:v>0.86402719666267558</c:v>
                </c:pt>
                <c:pt idx="220">
                  <c:v>0.61381147346908449</c:v>
                </c:pt>
                <c:pt idx="221">
                  <c:v>0.86939473883734308</c:v>
                </c:pt>
                <c:pt idx="222">
                  <c:v>2.1438733619953325</c:v>
                </c:pt>
                <c:pt idx="223">
                  <c:v>2.162582621910957</c:v>
                </c:pt>
                <c:pt idx="224">
                  <c:v>2.2481385591623564</c:v>
                </c:pt>
                <c:pt idx="225">
                  <c:v>2.0953382424898876</c:v>
                </c:pt>
                <c:pt idx="226">
                  <c:v>2.1670171681988677</c:v>
                </c:pt>
                <c:pt idx="227">
                  <c:v>2.163752601855478</c:v>
                </c:pt>
                <c:pt idx="228">
                  <c:v>2.3323581982355392</c:v>
                </c:pt>
                <c:pt idx="229">
                  <c:v>2.5785041108019442</c:v>
                </c:pt>
                <c:pt idx="230">
                  <c:v>2.5561811895914843</c:v>
                </c:pt>
                <c:pt idx="231">
                  <c:v>3.002409010976919</c:v>
                </c:pt>
                <c:pt idx="232">
                  <c:v>3.3998931245970283</c:v>
                </c:pt>
                <c:pt idx="233">
                  <c:v>3.5841418073767386</c:v>
                </c:pt>
                <c:pt idx="234">
                  <c:v>2.9796326791452969</c:v>
                </c:pt>
                <c:pt idx="235">
                  <c:v>3.3092261350782906</c:v>
                </c:pt>
                <c:pt idx="236">
                  <c:v>3.778988461819651</c:v>
                </c:pt>
                <c:pt idx="237">
                  <c:v>4.7047714385741983</c:v>
                </c:pt>
                <c:pt idx="238">
                  <c:v>5.1276629752925231</c:v>
                </c:pt>
                <c:pt idx="239">
                  <c:v>5.8910299745549679</c:v>
                </c:pt>
                <c:pt idx="240">
                  <c:v>6.6639537817314078</c:v>
                </c:pt>
                <c:pt idx="241">
                  <c:v>7.4428746319793078</c:v>
                </c:pt>
              </c:numCache>
            </c:numRef>
          </c:val>
          <c:smooth val="0"/>
          <c:extLst>
            <c:ext xmlns:c16="http://schemas.microsoft.com/office/drawing/2014/chart" uri="{C3380CC4-5D6E-409C-BE32-E72D297353CC}">
              <c16:uniqueId val="{00000004-9BC4-4507-8DB3-1CD2F48DC726}"/>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dateAx>
      <c:valAx>
        <c:axId val="1192252624"/>
        <c:scaling>
          <c:orientation val="minMax"/>
          <c:min val="-1"/>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1"/>
          <c:order val="0"/>
          <c:tx>
            <c:strRef>
              <c:f>'c3-41'!$C$12</c:f>
              <c:strCache>
                <c:ptCount val="1"/>
                <c:pt idx="0">
                  <c:v>2016</c:v>
                </c:pt>
              </c:strCache>
            </c:strRef>
          </c:tx>
          <c:spPr>
            <a:solidFill>
              <a:schemeClr val="accent2"/>
            </a:solidFill>
            <a:ln>
              <a:noFill/>
            </a:ln>
            <a:effectLst/>
          </c:spPr>
          <c:invertIfNegative val="0"/>
          <c:cat>
            <c:strRef>
              <c:f>'c3-41'!$A$13:$A$24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'c3-41'!$C$13:$C$24</c:f>
              <c:numCache>
                <c:formatCode>0.0</c:formatCode>
                <c:ptCount val="12"/>
                <c:pt idx="0">
                  <c:v>0.31943108940946274</c:v>
                </c:pt>
                <c:pt idx="1">
                  <c:v>0.18359485635119199</c:v>
                </c:pt>
                <c:pt idx="2">
                  <c:v>9.7141676014999234E-2</c:v>
                </c:pt>
                <c:pt idx="3">
                  <c:v>0.45069497918852619</c:v>
                </c:pt>
                <c:pt idx="4">
                  <c:v>0.18066541196763808</c:v>
                </c:pt>
                <c:pt idx="5">
                  <c:v>0.27324086990512342</c:v>
                </c:pt>
                <c:pt idx="6">
                  <c:v>0.35340425295198941</c:v>
                </c:pt>
                <c:pt idx="7">
                  <c:v>0.11627111105853771</c:v>
                </c:pt>
                <c:pt idx="8">
                  <c:v>0.11412605190803049</c:v>
                </c:pt>
                <c:pt idx="9">
                  <c:v>0.28167712698157743</c:v>
                </c:pt>
                <c:pt idx="10">
                  <c:v>2.1911960745896408E-2</c:v>
                </c:pt>
                <c:pt idx="11">
                  <c:v>7.046127543102898E-2</c:v>
                </c:pt>
              </c:numCache>
            </c:numRef>
          </c:val>
          <c:extLst>
            <c:ext xmlns:c16="http://schemas.microsoft.com/office/drawing/2014/chart" uri="{C3380CC4-5D6E-409C-BE32-E72D297353CC}">
              <c16:uniqueId val="{00000000-408F-4CC1-9085-F03F9A03C476}"/>
            </c:ext>
          </c:extLst>
        </c:ser>
        <c:ser>
          <c:idx val="2"/>
          <c:order val="1"/>
          <c:tx>
            <c:strRef>
              <c:f>'c3-41'!$D$12</c:f>
              <c:strCache>
                <c:ptCount val="1"/>
                <c:pt idx="0">
                  <c:v>2017</c:v>
                </c:pt>
              </c:strCache>
            </c:strRef>
          </c:tx>
          <c:spPr>
            <a:solidFill>
              <a:schemeClr val="accent1">
                <a:lumMod val="60000"/>
                <a:lumOff val="40000"/>
              </a:schemeClr>
            </a:solidFill>
            <a:ln>
              <a:noFill/>
            </a:ln>
            <a:effectLst/>
          </c:spPr>
          <c:invertIfNegative val="0"/>
          <c:cat>
            <c:strRef>
              <c:f>'c3-41'!$A$13:$A$24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'c3-41'!$D$13:$D$24</c:f>
              <c:numCache>
                <c:formatCode>0.0</c:formatCode>
                <c:ptCount val="12"/>
                <c:pt idx="0">
                  <c:v>0.3673865343313823</c:v>
                </c:pt>
                <c:pt idx="1">
                  <c:v>0.3908000571834549</c:v>
                </c:pt>
                <c:pt idx="2">
                  <c:v>0.19873530763752001</c:v>
                </c:pt>
                <c:pt idx="3">
                  <c:v>0.37179909714024006</c:v>
                </c:pt>
                <c:pt idx="4">
                  <c:v>0.12084378236032478</c:v>
                </c:pt>
                <c:pt idx="5">
                  <c:v>0.17159800642086509</c:v>
                </c:pt>
                <c:pt idx="6">
                  <c:v>0.55602622033943305</c:v>
                </c:pt>
                <c:pt idx="7">
                  <c:v>0.1064443072060044</c:v>
                </c:pt>
                <c:pt idx="8">
                  <c:v>0.17330189571758581</c:v>
                </c:pt>
                <c:pt idx="9">
                  <c:v>0.14345611080466369</c:v>
                </c:pt>
                <c:pt idx="10">
                  <c:v>-0.53359229255723051</c:v>
                </c:pt>
                <c:pt idx="11">
                  <c:v>0.10814691986131209</c:v>
                </c:pt>
              </c:numCache>
            </c:numRef>
          </c:val>
          <c:extLst>
            <c:ext xmlns:c16="http://schemas.microsoft.com/office/drawing/2014/chart" uri="{C3380CC4-5D6E-409C-BE32-E72D297353CC}">
              <c16:uniqueId val="{00000001-408F-4CC1-9085-F03F9A03C476}"/>
            </c:ext>
          </c:extLst>
        </c:ser>
        <c:ser>
          <c:idx val="3"/>
          <c:order val="2"/>
          <c:tx>
            <c:strRef>
              <c:f>'c3-41'!$E$12</c:f>
              <c:strCache>
                <c:ptCount val="1"/>
                <c:pt idx="0">
                  <c:v>2018</c:v>
                </c:pt>
              </c:strCache>
            </c:strRef>
          </c:tx>
          <c:spPr>
            <a:solidFill>
              <a:schemeClr val="accent1"/>
            </a:solidFill>
            <a:ln>
              <a:noFill/>
            </a:ln>
            <a:effectLst/>
          </c:spPr>
          <c:invertIfNegative val="0"/>
          <c:cat>
            <c:strRef>
              <c:f>'c3-41'!$A$13:$A$24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'c3-41'!$E$13:$E$24</c:f>
              <c:numCache>
                <c:formatCode>0.0</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2-408F-4CC1-9085-F03F9A03C476}"/>
            </c:ext>
          </c:extLst>
        </c:ser>
        <c:ser>
          <c:idx val="4"/>
          <c:order val="3"/>
          <c:tx>
            <c:strRef>
              <c:f>'c3-41'!$F$12</c:f>
              <c:strCache>
                <c:ptCount val="1"/>
                <c:pt idx="0">
                  <c:v>2019</c:v>
                </c:pt>
              </c:strCache>
            </c:strRef>
          </c:tx>
          <c:spPr>
            <a:solidFill>
              <a:schemeClr val="accent1">
                <a:lumMod val="75000"/>
              </a:schemeClr>
            </a:solidFill>
            <a:ln>
              <a:noFill/>
            </a:ln>
            <a:effectLst/>
          </c:spPr>
          <c:invertIfNegative val="0"/>
          <c:cat>
            <c:strRef>
              <c:f>'c3-41'!$A$13:$A$24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'c3-41'!$F$13:$F$24</c:f>
              <c:numCache>
                <c:formatCode>0.0</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3-408F-4CC1-9085-F03F9A03C476}"/>
            </c:ext>
          </c:extLst>
        </c:ser>
        <c:ser>
          <c:idx val="5"/>
          <c:order val="4"/>
          <c:tx>
            <c:strRef>
              <c:f>'c3-41'!$G$12</c:f>
              <c:strCache>
                <c:ptCount val="1"/>
                <c:pt idx="0">
                  <c:v>2020</c:v>
                </c:pt>
              </c:strCache>
            </c:strRef>
          </c:tx>
          <c:spPr>
            <a:solidFill>
              <a:schemeClr val="accent1">
                <a:lumMod val="50000"/>
              </a:schemeClr>
            </a:solidFill>
            <a:ln>
              <a:noFill/>
            </a:ln>
            <a:effectLst/>
          </c:spPr>
          <c:invertIfNegative val="0"/>
          <c:cat>
            <c:strRef>
              <c:f>'c3-41'!$A$13:$A$24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'c3-41'!$G$13:$G$24</c:f>
              <c:numCache>
                <c:formatCode>0.0</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4-408F-4CC1-9085-F03F9A03C476}"/>
            </c:ext>
          </c:extLst>
        </c:ser>
        <c:ser>
          <c:idx val="6"/>
          <c:order val="5"/>
          <c:tx>
            <c:strRef>
              <c:f>'c3-41'!$H$12</c:f>
              <c:strCache>
                <c:ptCount val="1"/>
                <c:pt idx="0">
                  <c:v>2021</c:v>
                </c:pt>
              </c:strCache>
            </c:strRef>
          </c:tx>
          <c:spPr>
            <a:solidFill>
              <a:schemeClr val="tx2"/>
            </a:solidFill>
            <a:ln>
              <a:noFill/>
            </a:ln>
            <a:effectLst/>
          </c:spPr>
          <c:invertIfNegative val="0"/>
          <c:cat>
            <c:strRef>
              <c:f>'c3-41'!$A$13:$A$24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'c3-41'!$H$13:$H$24</c:f>
              <c:numCache>
                <c:formatCode>0.0</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pt idx="11">
                  <c:v>0.3613290861563172</c:v>
                </c:pt>
              </c:numCache>
            </c:numRef>
          </c:val>
          <c:extLst>
            <c:ext xmlns:c16="http://schemas.microsoft.com/office/drawing/2014/chart" uri="{C3380CC4-5D6E-409C-BE32-E72D297353CC}">
              <c16:uniqueId val="{00000005-408F-4CC1-9085-F03F9A03C476}"/>
            </c:ext>
          </c:extLst>
        </c:ser>
        <c:ser>
          <c:idx val="0"/>
          <c:order val="6"/>
          <c:tx>
            <c:strRef>
              <c:f>'c3-41'!$I$12</c:f>
              <c:strCache>
                <c:ptCount val="1"/>
                <c:pt idx="0">
                  <c:v>2022</c:v>
                </c:pt>
              </c:strCache>
            </c:strRef>
          </c:tx>
          <c:spPr>
            <a:solidFill>
              <a:schemeClr val="accent3"/>
            </a:solidFill>
            <a:ln>
              <a:noFill/>
            </a:ln>
            <a:effectLst/>
          </c:spPr>
          <c:invertIfNegative val="0"/>
          <c:cat>
            <c:strRef>
              <c:f>'c3-41'!$A$13:$A$24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'c3-41'!$I$13:$I$24</c:f>
              <c:numCache>
                <c:formatCode>0.0</c:formatCode>
                <c:ptCount val="12"/>
                <c:pt idx="0">
                  <c:v>1.1701755941707148</c:v>
                </c:pt>
                <c:pt idx="1">
                  <c:v>0.94933109214900924</c:v>
                </c:pt>
              </c:numCache>
            </c:numRef>
          </c:val>
          <c:extLst>
            <c:ext xmlns:c16="http://schemas.microsoft.com/office/drawing/2014/chart" uri="{C3380CC4-5D6E-409C-BE32-E72D297353CC}">
              <c16:uniqueId val="{00000006-408F-4CC1-9085-F03F9A03C476}"/>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1.2"/>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valAx>
      <c:spPr>
        <a:noFill/>
        <a:ln w="25400">
          <a:noFill/>
        </a:ln>
        <a:effectLst/>
      </c:spPr>
    </c:plotArea>
    <c:legend>
      <c:legendPos val="b"/>
      <c:layout>
        <c:manualLayout>
          <c:xMode val="edge"/>
          <c:yMode val="edge"/>
          <c:x val="0"/>
          <c:y val="0.90698168681385205"/>
          <c:w val="1"/>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1"/>
          <c:order val="0"/>
          <c:tx>
            <c:strRef>
              <c:f>'c3-41'!$C$12</c:f>
              <c:strCache>
                <c:ptCount val="1"/>
                <c:pt idx="0">
                  <c:v>2016</c:v>
                </c:pt>
              </c:strCache>
            </c:strRef>
          </c:tx>
          <c:spPr>
            <a:solidFill>
              <a:schemeClr val="accent2"/>
            </a:solidFill>
            <a:ln>
              <a:noFill/>
            </a:ln>
            <a:effectLst/>
          </c:spPr>
          <c:invertIfNegative val="0"/>
          <c:cat>
            <c:strRef>
              <c:f>'c3-41'!$B$13:$B$24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'c3-41'!$C$13:$C$24</c:f>
              <c:numCache>
                <c:formatCode>0.0</c:formatCode>
                <c:ptCount val="12"/>
                <c:pt idx="0">
                  <c:v>0.31943108940946274</c:v>
                </c:pt>
                <c:pt idx="1">
                  <c:v>0.18359485635119199</c:v>
                </c:pt>
                <c:pt idx="2">
                  <c:v>9.7141676014999234E-2</c:v>
                </c:pt>
                <c:pt idx="3">
                  <c:v>0.45069497918852619</c:v>
                </c:pt>
                <c:pt idx="4">
                  <c:v>0.18066541196763808</c:v>
                </c:pt>
                <c:pt idx="5">
                  <c:v>0.27324086990512342</c:v>
                </c:pt>
                <c:pt idx="6">
                  <c:v>0.35340425295198941</c:v>
                </c:pt>
                <c:pt idx="7">
                  <c:v>0.11627111105853771</c:v>
                </c:pt>
                <c:pt idx="8">
                  <c:v>0.11412605190803049</c:v>
                </c:pt>
                <c:pt idx="9">
                  <c:v>0.28167712698157743</c:v>
                </c:pt>
                <c:pt idx="10">
                  <c:v>2.1911960745896408E-2</c:v>
                </c:pt>
                <c:pt idx="11">
                  <c:v>7.046127543102898E-2</c:v>
                </c:pt>
              </c:numCache>
            </c:numRef>
          </c:val>
          <c:extLst>
            <c:ext xmlns:c16="http://schemas.microsoft.com/office/drawing/2014/chart" uri="{C3380CC4-5D6E-409C-BE32-E72D297353CC}">
              <c16:uniqueId val="{00000000-7A54-47C6-9908-2E0138492EC6}"/>
            </c:ext>
          </c:extLst>
        </c:ser>
        <c:ser>
          <c:idx val="2"/>
          <c:order val="1"/>
          <c:tx>
            <c:strRef>
              <c:f>'c3-41'!$D$12</c:f>
              <c:strCache>
                <c:ptCount val="1"/>
                <c:pt idx="0">
                  <c:v>2017</c:v>
                </c:pt>
              </c:strCache>
            </c:strRef>
          </c:tx>
          <c:spPr>
            <a:solidFill>
              <a:schemeClr val="accent1">
                <a:lumMod val="60000"/>
                <a:lumOff val="40000"/>
              </a:schemeClr>
            </a:solidFill>
            <a:ln>
              <a:noFill/>
            </a:ln>
            <a:effectLst/>
          </c:spPr>
          <c:invertIfNegative val="0"/>
          <c:cat>
            <c:strRef>
              <c:f>'c3-41'!$B$13:$B$24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'c3-41'!$D$13:$D$24</c:f>
              <c:numCache>
                <c:formatCode>0.0</c:formatCode>
                <c:ptCount val="12"/>
                <c:pt idx="0">
                  <c:v>0.3673865343313823</c:v>
                </c:pt>
                <c:pt idx="1">
                  <c:v>0.3908000571834549</c:v>
                </c:pt>
                <c:pt idx="2">
                  <c:v>0.19873530763752001</c:v>
                </c:pt>
                <c:pt idx="3">
                  <c:v>0.37179909714024006</c:v>
                </c:pt>
                <c:pt idx="4">
                  <c:v>0.12084378236032478</c:v>
                </c:pt>
                <c:pt idx="5">
                  <c:v>0.17159800642086509</c:v>
                </c:pt>
                <c:pt idx="6">
                  <c:v>0.55602622033943305</c:v>
                </c:pt>
                <c:pt idx="7">
                  <c:v>0.1064443072060044</c:v>
                </c:pt>
                <c:pt idx="8">
                  <c:v>0.17330189571758581</c:v>
                </c:pt>
                <c:pt idx="9">
                  <c:v>0.14345611080466369</c:v>
                </c:pt>
                <c:pt idx="10">
                  <c:v>-0.53359229255723051</c:v>
                </c:pt>
                <c:pt idx="11">
                  <c:v>0.10814691986131209</c:v>
                </c:pt>
              </c:numCache>
            </c:numRef>
          </c:val>
          <c:extLst>
            <c:ext xmlns:c16="http://schemas.microsoft.com/office/drawing/2014/chart" uri="{C3380CC4-5D6E-409C-BE32-E72D297353CC}">
              <c16:uniqueId val="{00000001-7A54-47C6-9908-2E0138492EC6}"/>
            </c:ext>
          </c:extLst>
        </c:ser>
        <c:ser>
          <c:idx val="3"/>
          <c:order val="2"/>
          <c:tx>
            <c:strRef>
              <c:f>'c3-41'!$E$12</c:f>
              <c:strCache>
                <c:ptCount val="1"/>
                <c:pt idx="0">
                  <c:v>2018</c:v>
                </c:pt>
              </c:strCache>
            </c:strRef>
          </c:tx>
          <c:spPr>
            <a:solidFill>
              <a:schemeClr val="accent1"/>
            </a:solidFill>
            <a:ln>
              <a:noFill/>
            </a:ln>
            <a:effectLst/>
          </c:spPr>
          <c:invertIfNegative val="0"/>
          <c:cat>
            <c:strRef>
              <c:f>'c3-41'!$B$13:$B$24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'c3-41'!$E$13:$E$24</c:f>
              <c:numCache>
                <c:formatCode>0.0</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2-7A54-47C6-9908-2E0138492EC6}"/>
            </c:ext>
          </c:extLst>
        </c:ser>
        <c:ser>
          <c:idx val="4"/>
          <c:order val="3"/>
          <c:tx>
            <c:strRef>
              <c:f>'c3-41'!$F$12</c:f>
              <c:strCache>
                <c:ptCount val="1"/>
                <c:pt idx="0">
                  <c:v>2019</c:v>
                </c:pt>
              </c:strCache>
            </c:strRef>
          </c:tx>
          <c:spPr>
            <a:solidFill>
              <a:schemeClr val="accent1">
                <a:lumMod val="75000"/>
              </a:schemeClr>
            </a:solidFill>
            <a:ln>
              <a:noFill/>
            </a:ln>
            <a:effectLst/>
          </c:spPr>
          <c:invertIfNegative val="0"/>
          <c:cat>
            <c:strRef>
              <c:f>'c3-41'!$B$13:$B$24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'c3-41'!$F$13:$F$24</c:f>
              <c:numCache>
                <c:formatCode>0.0</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3-7A54-47C6-9908-2E0138492EC6}"/>
            </c:ext>
          </c:extLst>
        </c:ser>
        <c:ser>
          <c:idx val="5"/>
          <c:order val="4"/>
          <c:tx>
            <c:strRef>
              <c:f>'c3-41'!$G$12</c:f>
              <c:strCache>
                <c:ptCount val="1"/>
                <c:pt idx="0">
                  <c:v>2020</c:v>
                </c:pt>
              </c:strCache>
            </c:strRef>
          </c:tx>
          <c:spPr>
            <a:solidFill>
              <a:schemeClr val="accent1">
                <a:lumMod val="50000"/>
              </a:schemeClr>
            </a:solidFill>
            <a:ln>
              <a:noFill/>
            </a:ln>
            <a:effectLst/>
          </c:spPr>
          <c:invertIfNegative val="0"/>
          <c:cat>
            <c:strRef>
              <c:f>'c3-41'!$B$13:$B$24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'c3-41'!$G$13:$G$24</c:f>
              <c:numCache>
                <c:formatCode>0.0</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4-7A54-47C6-9908-2E0138492EC6}"/>
            </c:ext>
          </c:extLst>
        </c:ser>
        <c:ser>
          <c:idx val="6"/>
          <c:order val="5"/>
          <c:tx>
            <c:strRef>
              <c:f>'c3-41'!$H$12</c:f>
              <c:strCache>
                <c:ptCount val="1"/>
                <c:pt idx="0">
                  <c:v>2021</c:v>
                </c:pt>
              </c:strCache>
            </c:strRef>
          </c:tx>
          <c:spPr>
            <a:solidFill>
              <a:schemeClr val="tx2"/>
            </a:solidFill>
            <a:ln>
              <a:noFill/>
            </a:ln>
            <a:effectLst/>
          </c:spPr>
          <c:invertIfNegative val="0"/>
          <c:cat>
            <c:strRef>
              <c:f>'c3-41'!$B$13:$B$24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'c3-41'!$H$13:$H$24</c:f>
              <c:numCache>
                <c:formatCode>0.0</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pt idx="11">
                  <c:v>0.3613290861563172</c:v>
                </c:pt>
              </c:numCache>
            </c:numRef>
          </c:val>
          <c:extLst>
            <c:ext xmlns:c16="http://schemas.microsoft.com/office/drawing/2014/chart" uri="{C3380CC4-5D6E-409C-BE32-E72D297353CC}">
              <c16:uniqueId val="{00000005-7A54-47C6-9908-2E0138492EC6}"/>
            </c:ext>
          </c:extLst>
        </c:ser>
        <c:ser>
          <c:idx val="0"/>
          <c:order val="6"/>
          <c:tx>
            <c:strRef>
              <c:f>'c3-41'!$I$12</c:f>
              <c:strCache>
                <c:ptCount val="1"/>
                <c:pt idx="0">
                  <c:v>2022</c:v>
                </c:pt>
              </c:strCache>
            </c:strRef>
          </c:tx>
          <c:spPr>
            <a:solidFill>
              <a:schemeClr val="accent3"/>
            </a:solidFill>
            <a:ln>
              <a:noFill/>
            </a:ln>
            <a:effectLst/>
          </c:spPr>
          <c:invertIfNegative val="0"/>
          <c:cat>
            <c:strRef>
              <c:f>'c3-41'!$B$13:$B$24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'c3-41'!$I$13:$I$24</c:f>
              <c:numCache>
                <c:formatCode>0.0</c:formatCode>
                <c:ptCount val="12"/>
                <c:pt idx="0">
                  <c:v>1.1701755941707148</c:v>
                </c:pt>
                <c:pt idx="1">
                  <c:v>0.94933109214900924</c:v>
                </c:pt>
              </c:numCache>
            </c:numRef>
          </c:val>
          <c:extLst>
            <c:ext xmlns:c16="http://schemas.microsoft.com/office/drawing/2014/chart" uri="{C3380CC4-5D6E-409C-BE32-E72D297353CC}">
              <c16:uniqueId val="{00000006-7A54-47C6-9908-2E0138492EC6}"/>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1.2"/>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Percent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valAx>
      <c:spPr>
        <a:noFill/>
        <a:ln w="25400">
          <a:noFill/>
        </a:ln>
        <a:effectLst/>
      </c:spPr>
    </c:plotArea>
    <c:legend>
      <c:legendPos val="b"/>
      <c:layout>
        <c:manualLayout>
          <c:xMode val="edge"/>
          <c:yMode val="edge"/>
          <c:x val="0"/>
          <c:y val="0.90698168681385205"/>
          <c:w val="1"/>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70778597302841195"/>
        </c:manualLayout>
      </c:layout>
      <c:lineChart>
        <c:grouping val="standard"/>
        <c:varyColors val="0"/>
        <c:ser>
          <c:idx val="3"/>
          <c:order val="0"/>
          <c:tx>
            <c:v>RO</c:v>
          </c:tx>
          <c:spPr>
            <a:ln>
              <a:solidFill>
                <a:schemeClr val="accent6"/>
              </a:solidFill>
              <a:prstDash val="sysDash"/>
            </a:ln>
          </c:spPr>
          <c:marker>
            <c:symbol val="none"/>
          </c:marker>
          <c:cat>
            <c:numRef>
              <c:f>'c3-42'!$A$15:$A$220</c:f>
              <c:numCache>
                <c:formatCode>m/d/yyyy</c:formatCode>
                <c:ptCount val="20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numCache>
            </c:numRef>
          </c:cat>
          <c:val>
            <c:numRef>
              <c:f>'c3-42'!$E$15:$E$220</c:f>
              <c:numCache>
                <c:formatCode>0.0</c:formatCode>
                <c:ptCount val="206"/>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pt idx="182">
                  <c:v>4.6275155982672755</c:v>
                </c:pt>
                <c:pt idx="183">
                  <c:v>5.0792057115665266</c:v>
                </c:pt>
              </c:numCache>
            </c:numRef>
          </c:val>
          <c:smooth val="0"/>
          <c:extLst>
            <c:ext xmlns:c16="http://schemas.microsoft.com/office/drawing/2014/chart" uri="{C3380CC4-5D6E-409C-BE32-E72D297353CC}">
              <c16:uniqueId val="{00000000-36C2-4FBC-B32D-CDE113F94B28}"/>
            </c:ext>
          </c:extLst>
        </c:ser>
        <c:ser>
          <c:idx val="4"/>
          <c:order val="1"/>
          <c:tx>
            <c:v>SK</c:v>
          </c:tx>
          <c:spPr>
            <a:ln>
              <a:solidFill>
                <a:schemeClr val="bg2">
                  <a:lumMod val="50000"/>
                </a:schemeClr>
              </a:solidFill>
              <a:prstDash val="sysDot"/>
            </a:ln>
          </c:spPr>
          <c:marker>
            <c:symbol val="none"/>
          </c:marker>
          <c:cat>
            <c:numRef>
              <c:f>'c3-42'!$A$15:$A$220</c:f>
              <c:numCache>
                <c:formatCode>m/d/yyyy</c:formatCode>
                <c:ptCount val="20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numCache>
            </c:numRef>
          </c:cat>
          <c:val>
            <c:numRef>
              <c:f>'c3-42'!$F$15:$F$220</c:f>
              <c:numCache>
                <c:formatCode>0.0</c:formatCode>
                <c:ptCount val="206"/>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pt idx="182">
                  <c:v>4.950752674910996</c:v>
                </c:pt>
                <c:pt idx="183">
                  <c:v>7.17620386732714</c:v>
                </c:pt>
                <c:pt idx="184">
                  <c:v>6.6051882590783668</c:v>
                </c:pt>
                <c:pt idx="185">
                  <c:v>6.629388665353269</c:v>
                </c:pt>
                <c:pt idx="186">
                  <c:v>6.0388126921550942</c:v>
                </c:pt>
                <c:pt idx="187">
                  <c:v>5.6127365547013204</c:v>
                </c:pt>
                <c:pt idx="188">
                  <c:v>5.5884325061555575</c:v>
                </c:pt>
                <c:pt idx="189">
                  <c:v>5.5072461421070491</c:v>
                </c:pt>
                <c:pt idx="190">
                  <c:v>5.2402170212759644</c:v>
                </c:pt>
                <c:pt idx="191">
                  <c:v>5.3674239722539063</c:v>
                </c:pt>
                <c:pt idx="192">
                  <c:v>5.1628751232930936</c:v>
                </c:pt>
                <c:pt idx="193">
                  <c:v>4.9736422060229275</c:v>
                </c:pt>
                <c:pt idx="194">
                  <c:v>5.5016278580581561</c:v>
                </c:pt>
                <c:pt idx="195">
                  <c:v>5.3695890827625146</c:v>
                </c:pt>
                <c:pt idx="196">
                  <c:v>5.7953553251187921</c:v>
                </c:pt>
                <c:pt idx="197">
                  <c:v>5.9600069054344225</c:v>
                </c:pt>
                <c:pt idx="198">
                  <c:v>6.1114306768930744</c:v>
                </c:pt>
                <c:pt idx="199">
                  <c:v>6.3374326022114778</c:v>
                </c:pt>
                <c:pt idx="200">
                  <c:v>7.4221893974652131</c:v>
                </c:pt>
                <c:pt idx="201">
                  <c:v>8.0967503714598745</c:v>
                </c:pt>
                <c:pt idx="202">
                  <c:v>8.5314544971390287</c:v>
                </c:pt>
                <c:pt idx="203">
                  <c:v>8.5403802407081884</c:v>
                </c:pt>
                <c:pt idx="204">
                  <c:v>8.8926868962338617</c:v>
                </c:pt>
                <c:pt idx="205">
                  <c:v>9.5329175449104149</c:v>
                </c:pt>
              </c:numCache>
            </c:numRef>
          </c:val>
          <c:smooth val="0"/>
          <c:extLst>
            <c:ext xmlns:c16="http://schemas.microsoft.com/office/drawing/2014/chart" uri="{C3380CC4-5D6E-409C-BE32-E72D297353CC}">
              <c16:uniqueId val="{00000001-36C2-4FBC-B32D-CDE113F94B28}"/>
            </c:ext>
          </c:extLst>
        </c:ser>
        <c:ser>
          <c:idx val="2"/>
          <c:order val="2"/>
          <c:tx>
            <c:v>PL</c:v>
          </c:tx>
          <c:spPr>
            <a:ln>
              <a:solidFill>
                <a:schemeClr val="tx2"/>
              </a:solidFill>
              <a:prstDash val="solid"/>
            </a:ln>
          </c:spPr>
          <c:marker>
            <c:symbol val="none"/>
          </c:marker>
          <c:cat>
            <c:numRef>
              <c:f>'c3-42'!$A$15:$A$220</c:f>
              <c:numCache>
                <c:formatCode>m/d/yyyy</c:formatCode>
                <c:ptCount val="20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numCache>
            </c:numRef>
          </c:cat>
          <c:val>
            <c:numRef>
              <c:f>'c3-42'!$D$15:$D$220</c:f>
              <c:numCache>
                <c:formatCode>0.0</c:formatCode>
                <c:ptCount val="206"/>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pt idx="182">
                  <c:v>2.51235090208404</c:v>
                </c:pt>
                <c:pt idx="183">
                  <c:v>4.514214199070488</c:v>
                </c:pt>
                <c:pt idx="184">
                  <c:v>3.7336378156747809</c:v>
                </c:pt>
                <c:pt idx="185">
                  <c:v>3.3969821344819633</c:v>
                </c:pt>
                <c:pt idx="186">
                  <c:v>3.0809757152969302</c:v>
                </c:pt>
                <c:pt idx="187">
                  <c:v>3.4249692963564007</c:v>
                </c:pt>
                <c:pt idx="188">
                  <c:v>2.9832273969066092</c:v>
                </c:pt>
                <c:pt idx="189">
                  <c:v>2.9818628156456604</c:v>
                </c:pt>
                <c:pt idx="190">
                  <c:v>3.259595167220227</c:v>
                </c:pt>
                <c:pt idx="191">
                  <c:v>3.4195744636784315</c:v>
                </c:pt>
                <c:pt idx="192">
                  <c:v>3.9507156104788401</c:v>
                </c:pt>
                <c:pt idx="193">
                  <c:v>3.5329482070631588</c:v>
                </c:pt>
                <c:pt idx="194">
                  <c:v>3.5744138654561755</c:v>
                </c:pt>
                <c:pt idx="195">
                  <c:v>3.7796618061317222</c:v>
                </c:pt>
                <c:pt idx="196">
                  <c:v>3.8267906368339943</c:v>
                </c:pt>
                <c:pt idx="197">
                  <c:v>4.0978422229965439</c:v>
                </c:pt>
                <c:pt idx="198">
                  <c:v>3.998904247433078</c:v>
                </c:pt>
                <c:pt idx="199">
                  <c:v>4.1658748975503839</c:v>
                </c:pt>
                <c:pt idx="200">
                  <c:v>4.5731714674404671</c:v>
                </c:pt>
                <c:pt idx="201">
                  <c:v>4.7704669451773016</c:v>
                </c:pt>
                <c:pt idx="202">
                  <c:v>5.3954779643466235</c:v>
                </c:pt>
                <c:pt idx="203">
                  <c:v>5.2033614616452404</c:v>
                </c:pt>
                <c:pt idx="204">
                  <c:v>5.6473416732744193</c:v>
                </c:pt>
                <c:pt idx="205">
                  <c:v>4.5912830671989484</c:v>
                </c:pt>
              </c:numCache>
            </c:numRef>
          </c:val>
          <c:smooth val="0"/>
          <c:extLst>
            <c:ext xmlns:c16="http://schemas.microsoft.com/office/drawing/2014/chart" uri="{C3380CC4-5D6E-409C-BE32-E72D297353CC}">
              <c16:uniqueId val="{00000002-36C2-4FBC-B32D-CDE113F94B28}"/>
            </c:ext>
          </c:extLst>
        </c:ser>
        <c:ser>
          <c:idx val="1"/>
          <c:order val="3"/>
          <c:tx>
            <c:v>CZ</c:v>
          </c:tx>
          <c:spPr>
            <a:ln>
              <a:solidFill>
                <a:schemeClr val="accent1"/>
              </a:solidFill>
            </a:ln>
          </c:spPr>
          <c:marker>
            <c:symbol val="none"/>
          </c:marker>
          <c:cat>
            <c:numRef>
              <c:f>'c3-42'!$A$15:$A$220</c:f>
              <c:numCache>
                <c:formatCode>m/d/yyyy</c:formatCode>
                <c:ptCount val="20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numCache>
            </c:numRef>
          </c:cat>
          <c:val>
            <c:numRef>
              <c:f>'c3-42'!$C$15:$C$220</c:f>
              <c:numCache>
                <c:formatCode>0.0</c:formatCode>
                <c:ptCount val="206"/>
                <c:pt idx="0">
                  <c:v>1.1522291422741566</c:v>
                </c:pt>
                <c:pt idx="1">
                  <c:v>1.1345020345774275</c:v>
                </c:pt>
                <c:pt idx="2">
                  <c:v>1.4195556273259797</c:v>
                </c:pt>
                <c:pt idx="3">
                  <c:v>1.0134073491442379</c:v>
                </c:pt>
                <c:pt idx="4">
                  <c:v>0.75921780175438847</c:v>
                </c:pt>
                <c:pt idx="5">
                  <c:v>1.2592492191999702</c:v>
                </c:pt>
                <c:pt idx="6">
                  <c:v>1.2782984942636215</c:v>
                </c:pt>
                <c:pt idx="7">
                  <c:v>1.4255001900465183</c:v>
                </c:pt>
                <c:pt idx="8">
                  <c:v>1.9030607327886224</c:v>
                </c:pt>
                <c:pt idx="9">
                  <c:v>2.0051915258676787</c:v>
                </c:pt>
                <c:pt idx="10">
                  <c:v>1.3639379484988556</c:v>
                </c:pt>
                <c:pt idx="11">
                  <c:v>1.5945058079768586</c:v>
                </c:pt>
                <c:pt idx="12">
                  <c:v>1.2071304555059981</c:v>
                </c:pt>
                <c:pt idx="13">
                  <c:v>1.331064756555522</c:v>
                </c:pt>
                <c:pt idx="14">
                  <c:v>1.2617671464831521</c:v>
                </c:pt>
                <c:pt idx="15">
                  <c:v>1.6537927518653408</c:v>
                </c:pt>
                <c:pt idx="16">
                  <c:v>1.9011648934547469</c:v>
                </c:pt>
                <c:pt idx="17">
                  <c:v>1.4972869626555663</c:v>
                </c:pt>
                <c:pt idx="18">
                  <c:v>1.5658302525193797</c:v>
                </c:pt>
                <c:pt idx="19">
                  <c:v>1.3021985935795546</c:v>
                </c:pt>
                <c:pt idx="20">
                  <c:v>2.5352104685392947</c:v>
                </c:pt>
                <c:pt idx="21">
                  <c:v>2.1806766895964476</c:v>
                </c:pt>
                <c:pt idx="22">
                  <c:v>1.7406327047626238</c:v>
                </c:pt>
                <c:pt idx="23">
                  <c:v>1.5435978609967833</c:v>
                </c:pt>
                <c:pt idx="24">
                  <c:v>1.8713375736065145</c:v>
                </c:pt>
                <c:pt idx="25">
                  <c:v>1.2912589419036709</c:v>
                </c:pt>
                <c:pt idx="26">
                  <c:v>1.4500665529816856</c:v>
                </c:pt>
                <c:pt idx="27">
                  <c:v>2.4279557206859952</c:v>
                </c:pt>
                <c:pt idx="28">
                  <c:v>2.0706082837533715</c:v>
                </c:pt>
                <c:pt idx="29">
                  <c:v>2.1147706539970064</c:v>
                </c:pt>
                <c:pt idx="30">
                  <c:v>2.4014621951526953</c:v>
                </c:pt>
                <c:pt idx="31">
                  <c:v>3.0798533058017754</c:v>
                </c:pt>
                <c:pt idx="32">
                  <c:v>3.2590530149499468</c:v>
                </c:pt>
                <c:pt idx="33">
                  <c:v>4.1378771915612749</c:v>
                </c:pt>
                <c:pt idx="34">
                  <c:v>4.5896190331870663</c:v>
                </c:pt>
                <c:pt idx="35">
                  <c:v>4.9390654153325784</c:v>
                </c:pt>
                <c:pt idx="36">
                  <c:v>3.3202802965840128</c:v>
                </c:pt>
                <c:pt idx="37">
                  <c:v>3.2963625513290258</c:v>
                </c:pt>
                <c:pt idx="38">
                  <c:v>3.5069330124098546</c:v>
                </c:pt>
                <c:pt idx="39">
                  <c:v>2.9773793787830098</c:v>
                </c:pt>
                <c:pt idx="40">
                  <c:v>3.4701273927345664</c:v>
                </c:pt>
                <c:pt idx="41">
                  <c:v>3.9193617325170127</c:v>
                </c:pt>
                <c:pt idx="42">
                  <c:v>3.7185850351687457</c:v>
                </c:pt>
                <c:pt idx="43">
                  <c:v>3.0907538813553579</c:v>
                </c:pt>
                <c:pt idx="44">
                  <c:v>2.6267791950247261</c:v>
                </c:pt>
                <c:pt idx="45">
                  <c:v>2.808130827378704</c:v>
                </c:pt>
                <c:pt idx="46">
                  <c:v>2.1665669761667008</c:v>
                </c:pt>
                <c:pt idx="47">
                  <c:v>1.7205666629127765</c:v>
                </c:pt>
                <c:pt idx="48">
                  <c:v>0.90469595965368721</c:v>
                </c:pt>
                <c:pt idx="49">
                  <c:v>0.62078545943411634</c:v>
                </c:pt>
                <c:pt idx="50">
                  <c:v>0.82929725893468198</c:v>
                </c:pt>
                <c:pt idx="51">
                  <c:v>0.8514427703755254</c:v>
                </c:pt>
                <c:pt idx="52">
                  <c:v>0.71935722438103811</c:v>
                </c:pt>
                <c:pt idx="53">
                  <c:v>0.55323414041121655</c:v>
                </c:pt>
                <c:pt idx="54">
                  <c:v>0.81867208741434361</c:v>
                </c:pt>
                <c:pt idx="55">
                  <c:v>0.39496429804727462</c:v>
                </c:pt>
                <c:pt idx="56">
                  <c:v>0.58763411387260922</c:v>
                </c:pt>
                <c:pt idx="57">
                  <c:v>0.5991060560823448</c:v>
                </c:pt>
                <c:pt idx="58">
                  <c:v>0.54997302883662513</c:v>
                </c:pt>
                <c:pt idx="59">
                  <c:v>0.32414368426052353</c:v>
                </c:pt>
                <c:pt idx="60">
                  <c:v>0.83128278365485686</c:v>
                </c:pt>
                <c:pt idx="61">
                  <c:v>0.62657891312788394</c:v>
                </c:pt>
                <c:pt idx="62">
                  <c:v>0.8461434975805936</c:v>
                </c:pt>
                <c:pt idx="63">
                  <c:v>0.72424272758226749</c:v>
                </c:pt>
                <c:pt idx="64">
                  <c:v>1.1471581341673667</c:v>
                </c:pt>
                <c:pt idx="65">
                  <c:v>1.3831876372359682</c:v>
                </c:pt>
                <c:pt idx="66">
                  <c:v>1.3703308728338253</c:v>
                </c:pt>
                <c:pt idx="67">
                  <c:v>1.3668367002923856</c:v>
                </c:pt>
                <c:pt idx="68">
                  <c:v>1.4748464766382126</c:v>
                </c:pt>
                <c:pt idx="69">
                  <c:v>2.1055491527675847</c:v>
                </c:pt>
                <c:pt idx="70">
                  <c:v>1.8627918135126984</c:v>
                </c:pt>
                <c:pt idx="71">
                  <c:v>1.7206644672726512</c:v>
                </c:pt>
                <c:pt idx="72">
                  <c:v>1.7647587399156495</c:v>
                </c:pt>
                <c:pt idx="73">
                  <c:v>2.0329650432089377</c:v>
                </c:pt>
                <c:pt idx="74">
                  <c:v>2.8589918435387229</c:v>
                </c:pt>
                <c:pt idx="75">
                  <c:v>2.7146466434906964</c:v>
                </c:pt>
                <c:pt idx="76">
                  <c:v>2.3961510057592688</c:v>
                </c:pt>
                <c:pt idx="77">
                  <c:v>2.6244317254604015</c:v>
                </c:pt>
                <c:pt idx="78">
                  <c:v>2.3813190589896243</c:v>
                </c:pt>
                <c:pt idx="79">
                  <c:v>2.3813190589896243</c:v>
                </c:pt>
                <c:pt idx="80">
                  <c:v>2.7730440207741895</c:v>
                </c:pt>
                <c:pt idx="81">
                  <c:v>3.0129585260649794</c:v>
                </c:pt>
                <c:pt idx="82">
                  <c:v>3.1162714183192821</c:v>
                </c:pt>
                <c:pt idx="83">
                  <c:v>3.3133020838723999</c:v>
                </c:pt>
                <c:pt idx="84">
                  <c:v>2.9679160105346662</c:v>
                </c:pt>
                <c:pt idx="85">
                  <c:v>2.9551824187037936</c:v>
                </c:pt>
                <c:pt idx="86">
                  <c:v>3.5613053768727219</c:v>
                </c:pt>
                <c:pt idx="87">
                  <c:v>3.5576529412551143</c:v>
                </c:pt>
                <c:pt idx="88">
                  <c:v>3.7619814322793923</c:v>
                </c:pt>
                <c:pt idx="89">
                  <c:v>3.0137698583405244</c:v>
                </c:pt>
                <c:pt idx="90">
                  <c:v>2.7098289987165352</c:v>
                </c:pt>
                <c:pt idx="91">
                  <c:v>2.4153320225177222</c:v>
                </c:pt>
                <c:pt idx="92">
                  <c:v>2.9519043392976134</c:v>
                </c:pt>
                <c:pt idx="93">
                  <c:v>3.3175675238794531</c:v>
                </c:pt>
                <c:pt idx="94">
                  <c:v>3.3485022880098754</c:v>
                </c:pt>
                <c:pt idx="95">
                  <c:v>3.5732016338165868</c:v>
                </c:pt>
                <c:pt idx="96">
                  <c:v>2.9942510993491203</c:v>
                </c:pt>
                <c:pt idx="97">
                  <c:v>2.9942510993491203</c:v>
                </c:pt>
                <c:pt idx="98">
                  <c:v>2.7436417518820013</c:v>
                </c:pt>
                <c:pt idx="99">
                  <c:v>2.3822369746761201</c:v>
                </c:pt>
                <c:pt idx="100">
                  <c:v>2.1622193350073724</c:v>
                </c:pt>
                <c:pt idx="101">
                  <c:v>2.5911229199452999</c:v>
                </c:pt>
                <c:pt idx="102">
                  <c:v>2.3019884529218708</c:v>
                </c:pt>
                <c:pt idx="103">
                  <c:v>2.2200910459077492</c:v>
                </c:pt>
                <c:pt idx="104">
                  <c:v>2.3992224919047871</c:v>
                </c:pt>
                <c:pt idx="105">
                  <c:v>2.2008860544847813</c:v>
                </c:pt>
                <c:pt idx="106">
                  <c:v>2.2048888624658081</c:v>
                </c:pt>
                <c:pt idx="107">
                  <c:v>2.6169199129016896</c:v>
                </c:pt>
                <c:pt idx="108">
                  <c:v>2.4321557126637567</c:v>
                </c:pt>
                <c:pt idx="109">
                  <c:v>2.4665806512401192</c:v>
                </c:pt>
                <c:pt idx="110">
                  <c:v>2.2444943890211553</c:v>
                </c:pt>
                <c:pt idx="111">
                  <c:v>2.2702837262900082</c:v>
                </c:pt>
                <c:pt idx="112">
                  <c:v>2.2517856684451147</c:v>
                </c:pt>
                <c:pt idx="113">
                  <c:v>2.0217292099778379</c:v>
                </c:pt>
                <c:pt idx="114">
                  <c:v>2.0943911651190708</c:v>
                </c:pt>
                <c:pt idx="115">
                  <c:v>1.8840965365003572</c:v>
                </c:pt>
                <c:pt idx="116">
                  <c:v>1.8374133772197168</c:v>
                </c:pt>
                <c:pt idx="117">
                  <c:v>1.8594865170630852</c:v>
                </c:pt>
                <c:pt idx="118">
                  <c:v>1.58381727168146</c:v>
                </c:pt>
                <c:pt idx="119">
                  <c:v>1.4931628449434722</c:v>
                </c:pt>
                <c:pt idx="120">
                  <c:v>1.2899170555594808</c:v>
                </c:pt>
                <c:pt idx="121">
                  <c:v>1.3252725136944494</c:v>
                </c:pt>
                <c:pt idx="122">
                  <c:v>1.4320003874121814</c:v>
                </c:pt>
                <c:pt idx="123">
                  <c:v>1.4754531447793908</c:v>
                </c:pt>
                <c:pt idx="124">
                  <c:v>1.5557799325794093</c:v>
                </c:pt>
                <c:pt idx="125">
                  <c:v>1.5024955171459826</c:v>
                </c:pt>
                <c:pt idx="126">
                  <c:v>1.6040786384402861</c:v>
                </c:pt>
                <c:pt idx="127">
                  <c:v>1.6730750102788892</c:v>
                </c:pt>
                <c:pt idx="128">
                  <c:v>1.3392940771367228</c:v>
                </c:pt>
                <c:pt idx="129">
                  <c:v>1.3108487263310733</c:v>
                </c:pt>
                <c:pt idx="130">
                  <c:v>1.3151234697428882</c:v>
                </c:pt>
                <c:pt idx="131">
                  <c:v>1.4118668323702066</c:v>
                </c:pt>
                <c:pt idx="132">
                  <c:v>0.96566772659186884</c:v>
                </c:pt>
                <c:pt idx="133">
                  <c:v>0.90944632330611153</c:v>
                </c:pt>
                <c:pt idx="134">
                  <c:v>1.0692382396207532</c:v>
                </c:pt>
                <c:pt idx="135">
                  <c:v>0.95091573279980957</c:v>
                </c:pt>
                <c:pt idx="136">
                  <c:v>0.97949371920363515</c:v>
                </c:pt>
                <c:pt idx="137">
                  <c:v>1.0840551724799745</c:v>
                </c:pt>
                <c:pt idx="138">
                  <c:v>1.1485962780819421</c:v>
                </c:pt>
                <c:pt idx="139">
                  <c:v>0.83252893192782773</c:v>
                </c:pt>
                <c:pt idx="140">
                  <c:v>1.1515866287721781</c:v>
                </c:pt>
                <c:pt idx="141">
                  <c:v>1.1474792248772896</c:v>
                </c:pt>
                <c:pt idx="142">
                  <c:v>1.3992925284708562</c:v>
                </c:pt>
                <c:pt idx="143">
                  <c:v>1.4723580061289916</c:v>
                </c:pt>
                <c:pt idx="144">
                  <c:v>1.7026645689985149</c:v>
                </c:pt>
                <c:pt idx="145">
                  <c:v>1.5908209826234951</c:v>
                </c:pt>
                <c:pt idx="146">
                  <c:v>1.8212839759024304</c:v>
                </c:pt>
                <c:pt idx="147">
                  <c:v>1.4498618324068944</c:v>
                </c:pt>
                <c:pt idx="148">
                  <c:v>1.6009364477203054</c:v>
                </c:pt>
                <c:pt idx="149">
                  <c:v>2.4697481243390746</c:v>
                </c:pt>
                <c:pt idx="150">
                  <c:v>2.472421074797206</c:v>
                </c:pt>
                <c:pt idx="151">
                  <c:v>2.8284571574514858</c:v>
                </c:pt>
                <c:pt idx="152">
                  <c:v>3.1189263016945961</c:v>
                </c:pt>
                <c:pt idx="153">
                  <c:v>3.0399367398821795</c:v>
                </c:pt>
                <c:pt idx="154">
                  <c:v>2.7711340604863639</c:v>
                </c:pt>
                <c:pt idx="155">
                  <c:v>2.9322861437990757</c:v>
                </c:pt>
                <c:pt idx="156">
                  <c:v>2.3767627468570791</c:v>
                </c:pt>
                <c:pt idx="157">
                  <c:v>2.3268904249525364</c:v>
                </c:pt>
                <c:pt idx="158">
                  <c:v>2.3634862632504698</c:v>
                </c:pt>
                <c:pt idx="159">
                  <c:v>1.8891882603318881</c:v>
                </c:pt>
                <c:pt idx="160">
                  <c:v>2.3528512747891535</c:v>
                </c:pt>
                <c:pt idx="161">
                  <c:v>2.4246790849348079</c:v>
                </c:pt>
                <c:pt idx="162">
                  <c:v>2.4865085656888533</c:v>
                </c:pt>
                <c:pt idx="163">
                  <c:v>2.553510551357014</c:v>
                </c:pt>
                <c:pt idx="164">
                  <c:v>3.3524700765415281</c:v>
                </c:pt>
                <c:pt idx="165">
                  <c:v>2.9024950527355742</c:v>
                </c:pt>
                <c:pt idx="166">
                  <c:v>2.9444167493531297</c:v>
                </c:pt>
                <c:pt idx="167">
                  <c:v>2.7141796455595473</c:v>
                </c:pt>
                <c:pt idx="168">
                  <c:v>2.9358531933634708</c:v>
                </c:pt>
                <c:pt idx="169">
                  <c:v>2.5791279952344857</c:v>
                </c:pt>
                <c:pt idx="170">
                  <c:v>2.7574411294955707</c:v>
                </c:pt>
                <c:pt idx="171">
                  <c:v>3.0002496472685651</c:v>
                </c:pt>
                <c:pt idx="172">
                  <c:v>3.1352610727937895</c:v>
                </c:pt>
                <c:pt idx="173">
                  <c:v>3.2121551483670414</c:v>
                </c:pt>
                <c:pt idx="174">
                  <c:v>3.1355574341397086</c:v>
                </c:pt>
                <c:pt idx="175">
                  <c:v>3.4192278686228796</c:v>
                </c:pt>
                <c:pt idx="176">
                  <c:v>3.5604502881326079</c:v>
                </c:pt>
                <c:pt idx="177">
                  <c:v>3.2207125802345837</c:v>
                </c:pt>
                <c:pt idx="178">
                  <c:v>3.043041668576298</c:v>
                </c:pt>
                <c:pt idx="179">
                  <c:v>2.8145124979953953</c:v>
                </c:pt>
                <c:pt idx="180">
                  <c:v>3.0177707245191039</c:v>
                </c:pt>
                <c:pt idx="181">
                  <c:v>3.1115920445894099</c:v>
                </c:pt>
                <c:pt idx="182">
                  <c:v>3.4688834005150948</c:v>
                </c:pt>
                <c:pt idx="183">
                  <c:v>3.6067163328999912</c:v>
                </c:pt>
                <c:pt idx="184">
                  <c:v>4.243145151495388</c:v>
                </c:pt>
                <c:pt idx="185">
                  <c:v>4.2202129440332117</c:v>
                </c:pt>
                <c:pt idx="186">
                  <c:v>3.7348325730421346</c:v>
                </c:pt>
                <c:pt idx="187">
                  <c:v>3.3850030670570597</c:v>
                </c:pt>
                <c:pt idx="188">
                  <c:v>3.2830847598879616</c:v>
                </c:pt>
                <c:pt idx="189">
                  <c:v>3.33050596738634</c:v>
                </c:pt>
                <c:pt idx="190">
                  <c:v>3.1739411105683302</c:v>
                </c:pt>
                <c:pt idx="191">
                  <c:v>2.7627451013529472</c:v>
                </c:pt>
                <c:pt idx="192">
                  <c:v>2.7364622346559249</c:v>
                </c:pt>
                <c:pt idx="193">
                  <c:v>3.2711316293362729</c:v>
                </c:pt>
                <c:pt idx="194">
                  <c:v>3.388538056492794</c:v>
                </c:pt>
                <c:pt idx="195">
                  <c:v>3.3284704544266299</c:v>
                </c:pt>
                <c:pt idx="196">
                  <c:v>3.556576765098403</c:v>
                </c:pt>
                <c:pt idx="197">
                  <c:v>4.3202242803616802</c:v>
                </c:pt>
                <c:pt idx="198">
                  <c:v>4.2849839507043592</c:v>
                </c:pt>
                <c:pt idx="199">
                  <c:v>4.1800429814246822</c:v>
                </c:pt>
                <c:pt idx="200">
                  <c:v>5.1407047342672083</c:v>
                </c:pt>
                <c:pt idx="201">
                  <c:v>5.0082405269662207</c:v>
                </c:pt>
                <c:pt idx="202">
                  <c:v>6.0665687850308396</c:v>
                </c:pt>
                <c:pt idx="203">
                  <c:v>5.1309327824657194</c:v>
                </c:pt>
                <c:pt idx="204">
                  <c:v>5.1644210886649349</c:v>
                </c:pt>
                <c:pt idx="205">
                  <c:v>5.1784349544826496</c:v>
                </c:pt>
              </c:numCache>
            </c:numRef>
          </c:val>
          <c:smooth val="0"/>
          <c:extLst>
            <c:ext xmlns:c16="http://schemas.microsoft.com/office/drawing/2014/chart" uri="{C3380CC4-5D6E-409C-BE32-E72D297353CC}">
              <c16:uniqueId val="{00000003-36C2-4FBC-B32D-CDE113F94B28}"/>
            </c:ext>
          </c:extLst>
        </c:ser>
        <c:ser>
          <c:idx val="0"/>
          <c:order val="4"/>
          <c:tx>
            <c:v>HU</c:v>
          </c:tx>
          <c:spPr>
            <a:ln>
              <a:solidFill>
                <a:schemeClr val="accent3"/>
              </a:solidFill>
            </a:ln>
          </c:spPr>
          <c:marker>
            <c:symbol val="none"/>
          </c:marker>
          <c:cat>
            <c:numRef>
              <c:f>'c3-42'!$A$15:$A$220</c:f>
              <c:numCache>
                <c:formatCode>m/d/yyyy</c:formatCode>
                <c:ptCount val="20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numCache>
            </c:numRef>
          </c:cat>
          <c:val>
            <c:numRef>
              <c:f>'c3-42'!$B$15:$B$220</c:f>
              <c:numCache>
                <c:formatCode>0.0</c:formatCode>
                <c:ptCount val="206"/>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8.4413118026581468</c:v>
                </c:pt>
                <c:pt idx="34">
                  <c:v>8.4413118026581468</c:v>
                </c:pt>
                <c:pt idx="35">
                  <c:v>7.7886619244736846</c:v>
                </c:pt>
                <c:pt idx="36">
                  <c:v>7.7404374822059072</c:v>
                </c:pt>
                <c:pt idx="37">
                  <c:v>7.3511682301604653</c:v>
                </c:pt>
                <c:pt idx="38">
                  <c:v>7.5933970355458928</c:v>
                </c:pt>
                <c:pt idx="39">
                  <c:v>7.8316271668098238</c:v>
                </c:pt>
                <c:pt idx="40">
                  <c:v>9.1125569883743847</c:v>
                </c:pt>
                <c:pt idx="41">
                  <c:v>8.0054869537580053</c:v>
                </c:pt>
                <c:pt idx="42">
                  <c:v>8.0054869537580053</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4.5354548304392104</c:v>
                </c:pt>
                <c:pt idx="66">
                  <c:v>5.088824562656459</c:v>
                </c:pt>
                <c:pt idx="67">
                  <c:v>4.6175171301759947</c:v>
                </c:pt>
                <c:pt idx="68">
                  <c:v>4.9453203349433679</c:v>
                </c:pt>
                <c:pt idx="69">
                  <c:v>4.7056006265713819</c:v>
                </c:pt>
                <c:pt idx="70">
                  <c:v>4.7667786280483799</c:v>
                </c:pt>
                <c:pt idx="71">
                  <c:v>4.8124336587412753</c:v>
                </c:pt>
                <c:pt idx="72">
                  <c:v>5.4960261888727802</c:v>
                </c:pt>
                <c:pt idx="73">
                  <c:v>5.649696457248921</c:v>
                </c:pt>
                <c:pt idx="74">
                  <c:v>7.109194001273103</c:v>
                </c:pt>
                <c:pt idx="75">
                  <c:v>6.9548164058746558</c:v>
                </c:pt>
                <c:pt idx="76">
                  <c:v>6.6183227092932029</c:v>
                </c:pt>
                <c:pt idx="77">
                  <c:v>6.4110296761332819</c:v>
                </c:pt>
                <c:pt idx="78">
                  <c:v>6.2205244740024224</c:v>
                </c:pt>
                <c:pt idx="79">
                  <c:v>5.7121920110853086</c:v>
                </c:pt>
                <c:pt idx="80">
                  <c:v>6.7838291804585165</c:v>
                </c:pt>
                <c:pt idx="81">
                  <c:v>6.9570740720481536</c:v>
                </c:pt>
                <c:pt idx="82">
                  <c:v>6.9761289969131353</c:v>
                </c:pt>
                <c:pt idx="83">
                  <c:v>7.7688974832578594</c:v>
                </c:pt>
                <c:pt idx="84">
                  <c:v>7.8816880944325387</c:v>
                </c:pt>
                <c:pt idx="85">
                  <c:v>7.0857114840199431</c:v>
                </c:pt>
                <c:pt idx="86">
                  <c:v>7.0421607389021688</c:v>
                </c:pt>
                <c:pt idx="87">
                  <c:v>6.8076965592489396</c:v>
                </c:pt>
                <c:pt idx="88">
                  <c:v>7.283744652889812</c:v>
                </c:pt>
                <c:pt idx="89">
                  <c:v>7.0927237855767462</c:v>
                </c:pt>
                <c:pt idx="90">
                  <c:v>6.237129463541276</c:v>
                </c:pt>
                <c:pt idx="91">
                  <c:v>6.9925653447799156</c:v>
                </c:pt>
                <c:pt idx="92">
                  <c:v>6.5963301861529064</c:v>
                </c:pt>
                <c:pt idx="93">
                  <c:v>7.6034477211921701</c:v>
                </c:pt>
                <c:pt idx="94">
                  <c:v>7.1682487436819304</c:v>
                </c:pt>
                <c:pt idx="95">
                  <c:v>7.121308854002069</c:v>
                </c:pt>
                <c:pt idx="96">
                  <c:v>6.8191078502773248</c:v>
                </c:pt>
                <c:pt idx="97">
                  <c:v>6.0834805814671178</c:v>
                </c:pt>
                <c:pt idx="98">
                  <c:v>5.4200168528975832</c:v>
                </c:pt>
                <c:pt idx="99">
                  <c:v>5.7722109014426541</c:v>
                </c:pt>
                <c:pt idx="100">
                  <c:v>4.7284257031374848</c:v>
                </c:pt>
                <c:pt idx="101">
                  <c:v>5.5252288166434793</c:v>
                </c:pt>
                <c:pt idx="102">
                  <c:v>4.5214795400013834</c:v>
                </c:pt>
                <c:pt idx="103">
                  <c:v>5.0630357962606194</c:v>
                </c:pt>
                <c:pt idx="104">
                  <c:v>4.3626744752162896</c:v>
                </c:pt>
                <c:pt idx="105">
                  <c:v>3.6239689229796728</c:v>
                </c:pt>
                <c:pt idx="106">
                  <c:v>3.6139487222081521</c:v>
                </c:pt>
                <c:pt idx="107">
                  <c:v>3.643762110003014</c:v>
                </c:pt>
                <c:pt idx="108">
                  <c:v>3.2859399710412553</c:v>
                </c:pt>
                <c:pt idx="109">
                  <c:v>3.3268515735572697</c:v>
                </c:pt>
                <c:pt idx="110">
                  <c:v>2.9587747066086547</c:v>
                </c:pt>
                <c:pt idx="111">
                  <c:v>2.8563031220778612</c:v>
                </c:pt>
                <c:pt idx="112">
                  <c:v>2.6362250567429211</c:v>
                </c:pt>
                <c:pt idx="113">
                  <c:v>2.1638449290468333</c:v>
                </c:pt>
                <c:pt idx="114">
                  <c:v>2.2135428716014252</c:v>
                </c:pt>
                <c:pt idx="115">
                  <c:v>2.2220887192284069</c:v>
                </c:pt>
                <c:pt idx="116">
                  <c:v>2.327310521035673</c:v>
                </c:pt>
                <c:pt idx="117">
                  <c:v>2.2555602377160775</c:v>
                </c:pt>
                <c:pt idx="118">
                  <c:v>2.2360242456030068</c:v>
                </c:pt>
                <c:pt idx="119">
                  <c:v>2.5850797196984261</c:v>
                </c:pt>
                <c:pt idx="120">
                  <c:v>2.4105337258586776</c:v>
                </c:pt>
                <c:pt idx="121">
                  <c:v>2.0875203884616651</c:v>
                </c:pt>
                <c:pt idx="122">
                  <c:v>1.7800847438227017</c:v>
                </c:pt>
                <c:pt idx="123">
                  <c:v>1.9260729411641666</c:v>
                </c:pt>
                <c:pt idx="124">
                  <c:v>1.8449643822016959</c:v>
                </c:pt>
                <c:pt idx="125">
                  <c:v>1.8201268343789141</c:v>
                </c:pt>
                <c:pt idx="126">
                  <c:v>1.8540890939144532</c:v>
                </c:pt>
                <c:pt idx="127">
                  <c:v>1.7385012595999276</c:v>
                </c:pt>
                <c:pt idx="128">
                  <c:v>1.8378081555409249</c:v>
                </c:pt>
                <c:pt idx="129">
                  <c:v>1.9121603592817267</c:v>
                </c:pt>
                <c:pt idx="130">
                  <c:v>1.4932565291537097</c:v>
                </c:pt>
                <c:pt idx="131">
                  <c:v>1.6575067873014049</c:v>
                </c:pt>
                <c:pt idx="132">
                  <c:v>1.3969518562489647</c:v>
                </c:pt>
                <c:pt idx="133">
                  <c:v>1.2911340304189782</c:v>
                </c:pt>
                <c:pt idx="134">
                  <c:v>1.3461400877128442</c:v>
                </c:pt>
                <c:pt idx="135">
                  <c:v>1.2715471044637081</c:v>
                </c:pt>
                <c:pt idx="136">
                  <c:v>0.99237616872420287</c:v>
                </c:pt>
                <c:pt idx="137">
                  <c:v>1.2646172228050667</c:v>
                </c:pt>
                <c:pt idx="138">
                  <c:v>1.1842723079619435</c:v>
                </c:pt>
                <c:pt idx="139">
                  <c:v>1.1080968581355806</c:v>
                </c:pt>
                <c:pt idx="140">
                  <c:v>1.3689873052306687</c:v>
                </c:pt>
                <c:pt idx="141">
                  <c:v>1.3712877614665067</c:v>
                </c:pt>
                <c:pt idx="142">
                  <c:v>1.2597653291140691</c:v>
                </c:pt>
                <c:pt idx="143">
                  <c:v>1.5217675988981212</c:v>
                </c:pt>
                <c:pt idx="144">
                  <c:v>1.3285658715235955</c:v>
                </c:pt>
                <c:pt idx="145">
                  <c:v>1.4615300893156526</c:v>
                </c:pt>
                <c:pt idx="146">
                  <c:v>1.3613054773385436</c:v>
                </c:pt>
                <c:pt idx="147">
                  <c:v>1.8393859926196912</c:v>
                </c:pt>
                <c:pt idx="148">
                  <c:v>1.5315665136681331</c:v>
                </c:pt>
                <c:pt idx="149">
                  <c:v>1.5285858641816177</c:v>
                </c:pt>
                <c:pt idx="150">
                  <c:v>1.5686625914502601</c:v>
                </c:pt>
                <c:pt idx="151">
                  <c:v>2.5165196118557769</c:v>
                </c:pt>
                <c:pt idx="152">
                  <c:v>1.7446113382211617</c:v>
                </c:pt>
                <c:pt idx="153">
                  <c:v>1.5989246343088639</c:v>
                </c:pt>
                <c:pt idx="154">
                  <c:v>1.7462175730502425</c:v>
                </c:pt>
                <c:pt idx="155">
                  <c:v>1.7694883408448789</c:v>
                </c:pt>
                <c:pt idx="156">
                  <c:v>1.5280912712831591</c:v>
                </c:pt>
                <c:pt idx="157">
                  <c:v>1.5325436297445456</c:v>
                </c:pt>
                <c:pt idx="158">
                  <c:v>1.8662395928979296</c:v>
                </c:pt>
                <c:pt idx="159">
                  <c:v>1.5548202057600984</c:v>
                </c:pt>
                <c:pt idx="160">
                  <c:v>1.9643617225142249</c:v>
                </c:pt>
                <c:pt idx="161">
                  <c:v>1.977647539496364</c:v>
                </c:pt>
                <c:pt idx="162">
                  <c:v>2.2032091606509643</c:v>
                </c:pt>
                <c:pt idx="163">
                  <c:v>2.4608703089724706</c:v>
                </c:pt>
                <c:pt idx="164">
                  <c:v>2.326898340646494</c:v>
                </c:pt>
                <c:pt idx="165">
                  <c:v>2.4254706826324299</c:v>
                </c:pt>
                <c:pt idx="166">
                  <c:v>2.2425572256312205</c:v>
                </c:pt>
                <c:pt idx="167">
                  <c:v>2.5683852416774533</c:v>
                </c:pt>
                <c:pt idx="168">
                  <c:v>2.5668746305743593</c:v>
                </c:pt>
                <c:pt idx="169">
                  <c:v>2.8731101456483419</c:v>
                </c:pt>
                <c:pt idx="170">
                  <c:v>2.8455280494678838</c:v>
                </c:pt>
                <c:pt idx="171">
                  <c:v>2.5357065735768249</c:v>
                </c:pt>
                <c:pt idx="172">
                  <c:v>2.7706051533736091</c:v>
                </c:pt>
                <c:pt idx="173">
                  <c:v>2.931946990036352</c:v>
                </c:pt>
                <c:pt idx="174">
                  <c:v>3.0841594737520897</c:v>
                </c:pt>
                <c:pt idx="175">
                  <c:v>3.004357813126088</c:v>
                </c:pt>
                <c:pt idx="176">
                  <c:v>3.1535538702534791</c:v>
                </c:pt>
                <c:pt idx="177">
                  <c:v>3.0967741540583416</c:v>
                </c:pt>
                <c:pt idx="178">
                  <c:v>2.9641922481304888</c:v>
                </c:pt>
                <c:pt idx="179">
                  <c:v>3.2898227862543399</c:v>
                </c:pt>
                <c:pt idx="180">
                  <c:v>3.218250691191419</c:v>
                </c:pt>
                <c:pt idx="181">
                  <c:v>3.8001013845973448</c:v>
                </c:pt>
                <c:pt idx="182">
                  <c:v>3.6556104007180905</c:v>
                </c:pt>
                <c:pt idx="183">
                  <c:v>5.9911830849425911</c:v>
                </c:pt>
                <c:pt idx="184">
                  <c:v>4.0747236669170794</c:v>
                </c:pt>
                <c:pt idx="185">
                  <c:v>4.2938128870781931</c:v>
                </c:pt>
                <c:pt idx="186">
                  <c:v>4.4571406621051786</c:v>
                </c:pt>
                <c:pt idx="187">
                  <c:v>4.3047709615548371</c:v>
                </c:pt>
                <c:pt idx="188">
                  <c:v>3.5468229533519771</c:v>
                </c:pt>
                <c:pt idx="189">
                  <c:v>4.0652425940537009</c:v>
                </c:pt>
                <c:pt idx="190">
                  <c:v>3.944204081174262</c:v>
                </c:pt>
                <c:pt idx="191">
                  <c:v>3.6985128630782143</c:v>
                </c:pt>
                <c:pt idx="192">
                  <c:v>4.7017217580309154</c:v>
                </c:pt>
                <c:pt idx="193">
                  <c:v>4.4729850676140241</c:v>
                </c:pt>
                <c:pt idx="194">
                  <c:v>4.0942899818692773</c:v>
                </c:pt>
                <c:pt idx="195">
                  <c:v>4.6107967398003389</c:v>
                </c:pt>
                <c:pt idx="196">
                  <c:v>5.6866021417988861</c:v>
                </c:pt>
                <c:pt idx="197">
                  <c:v>5.5617815021093904</c:v>
                </c:pt>
                <c:pt idx="198">
                  <c:v>5.9124177821558224</c:v>
                </c:pt>
                <c:pt idx="199">
                  <c:v>5.7384334784794548</c:v>
                </c:pt>
                <c:pt idx="200">
                  <c:v>5.7997851687714723</c:v>
                </c:pt>
                <c:pt idx="201">
                  <c:v>5.8037979755382247</c:v>
                </c:pt>
                <c:pt idx="202">
                  <c:v>6.8281295501921111</c:v>
                </c:pt>
                <c:pt idx="203">
                  <c:v>6.5415256840473299</c:v>
                </c:pt>
                <c:pt idx="204">
                  <c:v>6.8872140756392142</c:v>
                </c:pt>
                <c:pt idx="205">
                  <c:v>6.4345215333020125</c:v>
                </c:pt>
              </c:numCache>
            </c:numRef>
          </c:val>
          <c:smooth val="0"/>
          <c:extLst>
            <c:ext xmlns:c16="http://schemas.microsoft.com/office/drawing/2014/chart" uri="{C3380CC4-5D6E-409C-BE32-E72D297353CC}">
              <c16:uniqueId val="{00000004-36C2-4FBC-B32D-CDE113F94B28}"/>
            </c:ext>
          </c:extLst>
        </c:ser>
        <c:dLbls>
          <c:showLegendKey val="0"/>
          <c:showVal val="0"/>
          <c:showCatName val="0"/>
          <c:showSerName val="0"/>
          <c:showPercent val="0"/>
          <c:showBubbleSize val="0"/>
        </c:dLbls>
        <c:smooth val="0"/>
        <c:axId val="382676992"/>
        <c:axId val="382678528"/>
      </c:lineChart>
      <c:dateAx>
        <c:axId val="382676992"/>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82678528"/>
        <c:crosses val="autoZero"/>
        <c:auto val="0"/>
        <c:lblOffset val="100"/>
        <c:baseTimeUnit val="months"/>
        <c:majorUnit val="12"/>
        <c:majorTimeUnit val="months"/>
      </c:dateAx>
      <c:valAx>
        <c:axId val="382678528"/>
        <c:scaling>
          <c:orientation val="minMax"/>
          <c:max val="12"/>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82676992"/>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51685329861111162"/>
        </c:manualLayout>
      </c:layout>
      <c:barChart>
        <c:barDir val="col"/>
        <c:grouping val="clustered"/>
        <c:varyColors val="0"/>
        <c:ser>
          <c:idx val="3"/>
          <c:order val="3"/>
          <c:tx>
            <c:strRef>
              <c:f>'c3-5'!$E$12</c:f>
              <c:strCache>
                <c:ptCount val="1"/>
                <c:pt idx="0">
                  <c:v>Infláció (2021 Q4)</c:v>
                </c:pt>
              </c:strCache>
            </c:strRef>
          </c:tx>
          <c:spPr>
            <a:solidFill>
              <a:schemeClr val="bg2">
                <a:lumMod val="90000"/>
              </a:schemeClr>
            </a:solidFill>
            <a:ln w="28575">
              <a:noFill/>
            </a:ln>
          </c:spPr>
          <c:invertIfNegative val="0"/>
          <c:cat>
            <c:strRef>
              <c:f>'c3-5'!$B$13:$B$27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'c3-5'!$E$13:$E$27</c:f>
              <c:numCache>
                <c:formatCode>0.00</c:formatCode>
                <c:ptCount val="15"/>
                <c:pt idx="0">
                  <c:v>5.8</c:v>
                </c:pt>
                <c:pt idx="1">
                  <c:v>4.63</c:v>
                </c:pt>
                <c:pt idx="2">
                  <c:v>0.5</c:v>
                </c:pt>
                <c:pt idx="3">
                  <c:v>4.4000000000000004</c:v>
                </c:pt>
                <c:pt idx="4">
                  <c:v>3.7</c:v>
                </c:pt>
                <c:pt idx="5">
                  <c:v>4.6399999999999997</c:v>
                </c:pt>
                <c:pt idx="6">
                  <c:v>4.7300000000000004</c:v>
                </c:pt>
                <c:pt idx="7">
                  <c:v>3.5</c:v>
                </c:pt>
                <c:pt idx="8">
                  <c:v>5.95</c:v>
                </c:pt>
                <c:pt idx="9">
                  <c:v>6.13</c:v>
                </c:pt>
                <c:pt idx="10">
                  <c:v>7.08</c:v>
                </c:pt>
                <c:pt idx="11">
                  <c:v>7.73</c:v>
                </c:pt>
                <c:pt idx="12">
                  <c:v>8.19</c:v>
                </c:pt>
                <c:pt idx="13">
                  <c:v>8.31</c:v>
                </c:pt>
                <c:pt idx="14">
                  <c:v>1.78</c:v>
                </c:pt>
              </c:numCache>
            </c:numRef>
          </c:val>
          <c:extLst>
            <c:ext xmlns:c16="http://schemas.microsoft.com/office/drawing/2014/chart" uri="{C3380CC4-5D6E-409C-BE32-E72D297353CC}">
              <c16:uniqueId val="{00000000-6ACF-4A1C-B268-E7755206A30E}"/>
            </c:ext>
          </c:extLst>
        </c:ser>
        <c:dLbls>
          <c:showLegendKey val="0"/>
          <c:showVal val="0"/>
          <c:showCatName val="0"/>
          <c:showSerName val="0"/>
          <c:showPercent val="0"/>
          <c:showBubbleSize val="0"/>
        </c:dLbls>
        <c:gapWidth val="150"/>
        <c:axId val="202127616"/>
        <c:axId val="20214169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'c3-5'!$B$13:$B$27</c15:sqref>
                        </c15:formulaRef>
                      </c:ext>
                    </c:extLst>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3-ED1B-4E5C-9A3D-1C511F59F9E2}"/>
                  </c:ext>
                </c:extLst>
              </c15:ser>
            </c15:filteredBarSeries>
          </c:ext>
        </c:extLst>
      </c:barChart>
      <c:lineChart>
        <c:grouping val="standard"/>
        <c:varyColors val="0"/>
        <c:ser>
          <c:idx val="1"/>
          <c:order val="0"/>
          <c:tx>
            <c:strRef>
              <c:f>'c3-5'!$C$12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'c3-5'!$B$13:$B$27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'c3-5'!$C$13:$C$27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6ACF-4A1C-B268-E7755206A30E}"/>
            </c:ext>
          </c:extLst>
        </c:ser>
        <c:ser>
          <c:idx val="2"/>
          <c:order val="1"/>
          <c:tx>
            <c:strRef>
              <c:f>'c3-5'!$D$12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'c3-5'!$B$13:$B$27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'c3-5'!$D$13:$D$27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6ACF-4A1C-B268-E7755206A30E}"/>
            </c:ext>
          </c:extLst>
        </c:ser>
        <c:ser>
          <c:idx val="0"/>
          <c:order val="2"/>
          <c:tx>
            <c:strRef>
              <c:f>'c3-5'!$F$12</c:f>
              <c:strCache>
                <c:ptCount val="1"/>
                <c:pt idx="0">
                  <c:v>Inflációs cél</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6ACF-4A1C-B268-E7755206A30E}"/>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6ACF-4A1C-B268-E7755206A30E}"/>
              </c:ext>
            </c:extLst>
          </c:dPt>
          <c:dPt>
            <c:idx val="10"/>
            <c:marker>
              <c:spPr>
                <a:solidFill>
                  <a:schemeClr val="accent3"/>
                </a:solidFill>
                <a:ln w="19050">
                  <a:noFill/>
                </a:ln>
              </c:spPr>
            </c:marker>
            <c:bubble3D val="0"/>
            <c:extLst>
              <c:ext xmlns:c16="http://schemas.microsoft.com/office/drawing/2014/chart" uri="{C3380CC4-5D6E-409C-BE32-E72D297353CC}">
                <c16:uniqueId val="{00000005-6ACF-4A1C-B268-E7755206A30E}"/>
              </c:ext>
            </c:extLst>
          </c:dPt>
          <c:cat>
            <c:strRef>
              <c:f>'c3-5'!$B$13:$B$27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'c3-5'!$F$13:$F$27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6ACF-4A1C-B268-E7755206A30E}"/>
            </c:ext>
          </c:extLst>
        </c:ser>
        <c:dLbls>
          <c:showLegendKey val="0"/>
          <c:showVal val="0"/>
          <c:showCatName val="0"/>
          <c:showSerName val="0"/>
          <c:showPercent val="0"/>
          <c:showBubbleSize val="0"/>
        </c:dLbls>
        <c:marker val="1"/>
        <c:smooth val="0"/>
        <c:axId val="202127616"/>
        <c:axId val="202141696"/>
      </c:lineChart>
      <c:lineChart>
        <c:grouping val="standard"/>
        <c:varyColors val="0"/>
        <c:ser>
          <c:idx val="4"/>
          <c:order val="4"/>
          <c:spPr>
            <a:ln w="28575">
              <a:noFill/>
            </a:ln>
          </c:spPr>
          <c:marker>
            <c:symbol val="none"/>
          </c:marker>
          <c:cat>
            <c:strRef>
              <c:f>'c3-5'!$B$13:$B$27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Lit>
              <c:formatCode>General</c:formatCode>
              <c:ptCount val="1"/>
              <c:pt idx="0">
                <c:v>1</c:v>
              </c:pt>
            </c:numLit>
          </c:val>
          <c:smooth val="0"/>
          <c:extLst>
            <c:ext xmlns:c16="http://schemas.microsoft.com/office/drawing/2014/chart" uri="{C3380CC4-5D6E-409C-BE32-E72D297353CC}">
              <c16:uniqueId val="{00000007-6ACF-4A1C-B268-E7755206A30E}"/>
            </c:ext>
          </c:extLst>
        </c:ser>
        <c:dLbls>
          <c:showLegendKey val="0"/>
          <c:showVal val="0"/>
          <c:showCatName val="0"/>
          <c:showSerName val="0"/>
          <c:showPercent val="0"/>
          <c:showBubbleSize val="0"/>
        </c:dLbls>
        <c:marker val="1"/>
        <c:smooth val="0"/>
        <c:axId val="202149888"/>
        <c:axId val="202143616"/>
      </c:lineChart>
      <c:catAx>
        <c:axId val="202127616"/>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141696"/>
        <c:crosses val="autoZero"/>
        <c:auto val="1"/>
        <c:lblAlgn val="ctr"/>
        <c:lblOffset val="100"/>
        <c:noMultiLvlLbl val="0"/>
      </c:catAx>
      <c:valAx>
        <c:axId val="202141696"/>
        <c:scaling>
          <c:orientation val="minMax"/>
          <c:max val="10"/>
          <c:min val="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27616"/>
        <c:crosses val="autoZero"/>
        <c:crossBetween val="between"/>
        <c:majorUnit val="1"/>
        <c:minorUnit val="1"/>
      </c:valAx>
      <c:valAx>
        <c:axId val="202143616"/>
        <c:scaling>
          <c:orientation val="minMax"/>
          <c:max val="10"/>
          <c:min val="0"/>
        </c:scaling>
        <c:delete val="0"/>
        <c:axPos val="r"/>
        <c:title>
          <c:tx>
            <c:rich>
              <a:bodyPr rot="0" vert="horz"/>
              <a:lstStyle/>
              <a:p>
                <a:pPr>
                  <a:defRPr/>
                </a:pPr>
                <a:r>
                  <a:rPr lang="hu-HU"/>
                  <a:t>%</a:t>
                </a:r>
              </a:p>
            </c:rich>
          </c:tx>
          <c:layout>
            <c:manualLayout>
              <c:xMode val="edge"/>
              <c:yMode val="edge"/>
              <c:x val="0.87050099206349207"/>
              <c:y val="4.058159722222209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49888"/>
        <c:crosses val="max"/>
        <c:crossBetween val="between"/>
        <c:majorUnit val="1"/>
      </c:valAx>
      <c:catAx>
        <c:axId val="202149888"/>
        <c:scaling>
          <c:orientation val="minMax"/>
        </c:scaling>
        <c:delete val="1"/>
        <c:axPos val="b"/>
        <c:numFmt formatCode="General" sourceLinked="1"/>
        <c:majorTickMark val="out"/>
        <c:minorTickMark val="none"/>
        <c:tickLblPos val="none"/>
        <c:crossAx val="20214361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92297873263889063"/>
          <c:w val="0.99897784391534394"/>
          <c:h val="7.702126736111111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69670056299917082"/>
        </c:manualLayout>
      </c:layout>
      <c:lineChart>
        <c:grouping val="standard"/>
        <c:varyColors val="0"/>
        <c:ser>
          <c:idx val="3"/>
          <c:order val="0"/>
          <c:tx>
            <c:v>RO</c:v>
          </c:tx>
          <c:spPr>
            <a:ln>
              <a:solidFill>
                <a:schemeClr val="accent6"/>
              </a:solidFill>
              <a:prstDash val="sysDash"/>
            </a:ln>
          </c:spPr>
          <c:marker>
            <c:symbol val="none"/>
          </c:marker>
          <c:cat>
            <c:numRef>
              <c:f>'c3-42'!$A$15:$A$220</c:f>
              <c:numCache>
                <c:formatCode>m/d/yyyy</c:formatCode>
                <c:ptCount val="20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numCache>
            </c:numRef>
          </c:cat>
          <c:val>
            <c:numRef>
              <c:f>'c3-42'!$E$15:$E$220</c:f>
              <c:numCache>
                <c:formatCode>0.0</c:formatCode>
                <c:ptCount val="206"/>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pt idx="182">
                  <c:v>4.6275155982672755</c:v>
                </c:pt>
                <c:pt idx="183">
                  <c:v>5.0792057115665266</c:v>
                </c:pt>
              </c:numCache>
            </c:numRef>
          </c:val>
          <c:smooth val="0"/>
          <c:extLst>
            <c:ext xmlns:c16="http://schemas.microsoft.com/office/drawing/2014/chart" uri="{C3380CC4-5D6E-409C-BE32-E72D297353CC}">
              <c16:uniqueId val="{00000000-C71F-4F3F-B951-B791B83514A2}"/>
            </c:ext>
          </c:extLst>
        </c:ser>
        <c:ser>
          <c:idx val="4"/>
          <c:order val="1"/>
          <c:tx>
            <c:v>SK</c:v>
          </c:tx>
          <c:spPr>
            <a:ln>
              <a:solidFill>
                <a:schemeClr val="bg2">
                  <a:lumMod val="50000"/>
                </a:schemeClr>
              </a:solidFill>
              <a:prstDash val="sysDot"/>
            </a:ln>
          </c:spPr>
          <c:marker>
            <c:symbol val="none"/>
          </c:marker>
          <c:cat>
            <c:numRef>
              <c:f>'c3-42'!$A$15:$A$220</c:f>
              <c:numCache>
                <c:formatCode>m/d/yyyy</c:formatCode>
                <c:ptCount val="20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numCache>
            </c:numRef>
          </c:cat>
          <c:val>
            <c:numRef>
              <c:f>'c3-42'!$F$15:$F$220</c:f>
              <c:numCache>
                <c:formatCode>0.0</c:formatCode>
                <c:ptCount val="206"/>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pt idx="182">
                  <c:v>4.950752674910996</c:v>
                </c:pt>
                <c:pt idx="183">
                  <c:v>7.17620386732714</c:v>
                </c:pt>
                <c:pt idx="184">
                  <c:v>6.6051882590783668</c:v>
                </c:pt>
                <c:pt idx="185">
                  <c:v>6.629388665353269</c:v>
                </c:pt>
                <c:pt idx="186">
                  <c:v>6.0388126921550942</c:v>
                </c:pt>
                <c:pt idx="187">
                  <c:v>5.6127365547013204</c:v>
                </c:pt>
                <c:pt idx="188">
                  <c:v>5.5884325061555575</c:v>
                </c:pt>
                <c:pt idx="189">
                  <c:v>5.5072461421070491</c:v>
                </c:pt>
                <c:pt idx="190">
                  <c:v>5.2402170212759644</c:v>
                </c:pt>
                <c:pt idx="191">
                  <c:v>5.3674239722539063</c:v>
                </c:pt>
                <c:pt idx="192">
                  <c:v>5.1628751232930936</c:v>
                </c:pt>
                <c:pt idx="193">
                  <c:v>4.9736422060229275</c:v>
                </c:pt>
                <c:pt idx="194">
                  <c:v>5.5016278580581561</c:v>
                </c:pt>
                <c:pt idx="195">
                  <c:v>5.3695890827625146</c:v>
                </c:pt>
                <c:pt idx="196">
                  <c:v>5.7953553251187921</c:v>
                </c:pt>
                <c:pt idx="197">
                  <c:v>5.9600069054344225</c:v>
                </c:pt>
                <c:pt idx="198">
                  <c:v>6.1114306768930744</c:v>
                </c:pt>
                <c:pt idx="199">
                  <c:v>6.3374326022114778</c:v>
                </c:pt>
                <c:pt idx="200">
                  <c:v>7.4221893974652131</c:v>
                </c:pt>
                <c:pt idx="201">
                  <c:v>8.0967503714598745</c:v>
                </c:pt>
                <c:pt idx="202">
                  <c:v>8.5314544971390287</c:v>
                </c:pt>
                <c:pt idx="203">
                  <c:v>8.5403802407081884</c:v>
                </c:pt>
                <c:pt idx="204">
                  <c:v>8.8926868962338617</c:v>
                </c:pt>
                <c:pt idx="205">
                  <c:v>9.5329175449104149</c:v>
                </c:pt>
              </c:numCache>
            </c:numRef>
          </c:val>
          <c:smooth val="0"/>
          <c:extLst>
            <c:ext xmlns:c16="http://schemas.microsoft.com/office/drawing/2014/chart" uri="{C3380CC4-5D6E-409C-BE32-E72D297353CC}">
              <c16:uniqueId val="{00000001-C71F-4F3F-B951-B791B83514A2}"/>
            </c:ext>
          </c:extLst>
        </c:ser>
        <c:ser>
          <c:idx val="2"/>
          <c:order val="2"/>
          <c:tx>
            <c:v>PL</c:v>
          </c:tx>
          <c:spPr>
            <a:ln>
              <a:solidFill>
                <a:schemeClr val="tx2"/>
              </a:solidFill>
              <a:prstDash val="solid"/>
            </a:ln>
          </c:spPr>
          <c:marker>
            <c:symbol val="none"/>
          </c:marker>
          <c:cat>
            <c:numRef>
              <c:f>'c3-42'!$A$15:$A$220</c:f>
              <c:numCache>
                <c:formatCode>m/d/yyyy</c:formatCode>
                <c:ptCount val="20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numCache>
            </c:numRef>
          </c:cat>
          <c:val>
            <c:numRef>
              <c:f>'c3-42'!$D$15:$D$220</c:f>
              <c:numCache>
                <c:formatCode>0.0</c:formatCode>
                <c:ptCount val="206"/>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pt idx="182">
                  <c:v>2.51235090208404</c:v>
                </c:pt>
                <c:pt idx="183">
                  <c:v>4.514214199070488</c:v>
                </c:pt>
                <c:pt idx="184">
                  <c:v>3.7336378156747809</c:v>
                </c:pt>
                <c:pt idx="185">
                  <c:v>3.3969821344819633</c:v>
                </c:pt>
                <c:pt idx="186">
                  <c:v>3.0809757152969302</c:v>
                </c:pt>
                <c:pt idx="187">
                  <c:v>3.4249692963564007</c:v>
                </c:pt>
                <c:pt idx="188">
                  <c:v>2.9832273969066092</c:v>
                </c:pt>
                <c:pt idx="189">
                  <c:v>2.9818628156456604</c:v>
                </c:pt>
                <c:pt idx="190">
                  <c:v>3.259595167220227</c:v>
                </c:pt>
                <c:pt idx="191">
                  <c:v>3.4195744636784315</c:v>
                </c:pt>
                <c:pt idx="192">
                  <c:v>3.9507156104788401</c:v>
                </c:pt>
                <c:pt idx="193">
                  <c:v>3.5329482070631588</c:v>
                </c:pt>
                <c:pt idx="194">
                  <c:v>3.5744138654561755</c:v>
                </c:pt>
                <c:pt idx="195">
                  <c:v>3.7796618061317222</c:v>
                </c:pt>
                <c:pt idx="196">
                  <c:v>3.8267906368339943</c:v>
                </c:pt>
                <c:pt idx="197">
                  <c:v>4.0978422229965439</c:v>
                </c:pt>
                <c:pt idx="198">
                  <c:v>3.998904247433078</c:v>
                </c:pt>
                <c:pt idx="199">
                  <c:v>4.1658748975503839</c:v>
                </c:pt>
                <c:pt idx="200">
                  <c:v>4.5731714674404671</c:v>
                </c:pt>
                <c:pt idx="201">
                  <c:v>4.7704669451773016</c:v>
                </c:pt>
                <c:pt idx="202">
                  <c:v>5.3954779643466235</c:v>
                </c:pt>
                <c:pt idx="203">
                  <c:v>5.2033614616452404</c:v>
                </c:pt>
                <c:pt idx="204">
                  <c:v>5.6473416732744193</c:v>
                </c:pt>
                <c:pt idx="205">
                  <c:v>4.5912830671989484</c:v>
                </c:pt>
              </c:numCache>
            </c:numRef>
          </c:val>
          <c:smooth val="0"/>
          <c:extLst>
            <c:ext xmlns:c16="http://schemas.microsoft.com/office/drawing/2014/chart" uri="{C3380CC4-5D6E-409C-BE32-E72D297353CC}">
              <c16:uniqueId val="{00000002-C71F-4F3F-B951-B791B83514A2}"/>
            </c:ext>
          </c:extLst>
        </c:ser>
        <c:ser>
          <c:idx val="1"/>
          <c:order val="3"/>
          <c:tx>
            <c:v>CZ</c:v>
          </c:tx>
          <c:spPr>
            <a:ln>
              <a:solidFill>
                <a:schemeClr val="accent1"/>
              </a:solidFill>
            </a:ln>
          </c:spPr>
          <c:marker>
            <c:symbol val="none"/>
          </c:marker>
          <c:cat>
            <c:numRef>
              <c:f>'c3-42'!$A$15:$A$220</c:f>
              <c:numCache>
                <c:formatCode>m/d/yyyy</c:formatCode>
                <c:ptCount val="20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numCache>
            </c:numRef>
          </c:cat>
          <c:val>
            <c:numRef>
              <c:f>'c3-42'!$C$15:$C$220</c:f>
              <c:numCache>
                <c:formatCode>0.0</c:formatCode>
                <c:ptCount val="206"/>
                <c:pt idx="0">
                  <c:v>1.1522291422741566</c:v>
                </c:pt>
                <c:pt idx="1">
                  <c:v>1.1345020345774275</c:v>
                </c:pt>
                <c:pt idx="2">
                  <c:v>1.4195556273259797</c:v>
                </c:pt>
                <c:pt idx="3">
                  <c:v>1.0134073491442379</c:v>
                </c:pt>
                <c:pt idx="4">
                  <c:v>0.75921780175438847</c:v>
                </c:pt>
                <c:pt idx="5">
                  <c:v>1.2592492191999702</c:v>
                </c:pt>
                <c:pt idx="6">
                  <c:v>1.2782984942636215</c:v>
                </c:pt>
                <c:pt idx="7">
                  <c:v>1.4255001900465183</c:v>
                </c:pt>
                <c:pt idx="8">
                  <c:v>1.9030607327886224</c:v>
                </c:pt>
                <c:pt idx="9">
                  <c:v>2.0051915258676787</c:v>
                </c:pt>
                <c:pt idx="10">
                  <c:v>1.3639379484988556</c:v>
                </c:pt>
                <c:pt idx="11">
                  <c:v>1.5945058079768586</c:v>
                </c:pt>
                <c:pt idx="12">
                  <c:v>1.2071304555059981</c:v>
                </c:pt>
                <c:pt idx="13">
                  <c:v>1.331064756555522</c:v>
                </c:pt>
                <c:pt idx="14">
                  <c:v>1.2617671464831521</c:v>
                </c:pt>
                <c:pt idx="15">
                  <c:v>1.6537927518653408</c:v>
                </c:pt>
                <c:pt idx="16">
                  <c:v>1.9011648934547469</c:v>
                </c:pt>
                <c:pt idx="17">
                  <c:v>1.4972869626555663</c:v>
                </c:pt>
                <c:pt idx="18">
                  <c:v>1.5658302525193797</c:v>
                </c:pt>
                <c:pt idx="19">
                  <c:v>1.3021985935795546</c:v>
                </c:pt>
                <c:pt idx="20">
                  <c:v>2.5352104685392947</c:v>
                </c:pt>
                <c:pt idx="21">
                  <c:v>2.1806766895964476</c:v>
                </c:pt>
                <c:pt idx="22">
                  <c:v>1.7406327047626238</c:v>
                </c:pt>
                <c:pt idx="23">
                  <c:v>1.5435978609967833</c:v>
                </c:pt>
                <c:pt idx="24">
                  <c:v>1.8713375736065145</c:v>
                </c:pt>
                <c:pt idx="25">
                  <c:v>1.2912589419036709</c:v>
                </c:pt>
                <c:pt idx="26">
                  <c:v>1.4500665529816856</c:v>
                </c:pt>
                <c:pt idx="27">
                  <c:v>2.4279557206859952</c:v>
                </c:pt>
                <c:pt idx="28">
                  <c:v>2.0706082837533715</c:v>
                </c:pt>
                <c:pt idx="29">
                  <c:v>2.1147706539970064</c:v>
                </c:pt>
                <c:pt idx="30">
                  <c:v>2.4014621951526953</c:v>
                </c:pt>
                <c:pt idx="31">
                  <c:v>3.0798533058017754</c:v>
                </c:pt>
                <c:pt idx="32">
                  <c:v>3.2590530149499468</c:v>
                </c:pt>
                <c:pt idx="33">
                  <c:v>4.1378771915612749</c:v>
                </c:pt>
                <c:pt idx="34">
                  <c:v>4.5896190331870663</c:v>
                </c:pt>
                <c:pt idx="35">
                  <c:v>4.9390654153325784</c:v>
                </c:pt>
                <c:pt idx="36">
                  <c:v>3.3202802965840128</c:v>
                </c:pt>
                <c:pt idx="37">
                  <c:v>3.2963625513290258</c:v>
                </c:pt>
                <c:pt idx="38">
                  <c:v>3.5069330124098546</c:v>
                </c:pt>
                <c:pt idx="39">
                  <c:v>2.9773793787830098</c:v>
                </c:pt>
                <c:pt idx="40">
                  <c:v>3.4701273927345664</c:v>
                </c:pt>
                <c:pt idx="41">
                  <c:v>3.9193617325170127</c:v>
                </c:pt>
                <c:pt idx="42">
                  <c:v>3.7185850351687457</c:v>
                </c:pt>
                <c:pt idx="43">
                  <c:v>3.0907538813553579</c:v>
                </c:pt>
                <c:pt idx="44">
                  <c:v>2.6267791950247261</c:v>
                </c:pt>
                <c:pt idx="45">
                  <c:v>2.808130827378704</c:v>
                </c:pt>
                <c:pt idx="46">
                  <c:v>2.1665669761667008</c:v>
                </c:pt>
                <c:pt idx="47">
                  <c:v>1.7205666629127765</c:v>
                </c:pt>
                <c:pt idx="48">
                  <c:v>0.90469595965368721</c:v>
                </c:pt>
                <c:pt idx="49">
                  <c:v>0.62078545943411634</c:v>
                </c:pt>
                <c:pt idx="50">
                  <c:v>0.82929725893468198</c:v>
                </c:pt>
                <c:pt idx="51">
                  <c:v>0.8514427703755254</c:v>
                </c:pt>
                <c:pt idx="52">
                  <c:v>0.71935722438103811</c:v>
                </c:pt>
                <c:pt idx="53">
                  <c:v>0.55323414041121655</c:v>
                </c:pt>
                <c:pt idx="54">
                  <c:v>0.81867208741434361</c:v>
                </c:pt>
                <c:pt idx="55">
                  <c:v>0.39496429804727462</c:v>
                </c:pt>
                <c:pt idx="56">
                  <c:v>0.58763411387260922</c:v>
                </c:pt>
                <c:pt idx="57">
                  <c:v>0.5991060560823448</c:v>
                </c:pt>
                <c:pt idx="58">
                  <c:v>0.54997302883662513</c:v>
                </c:pt>
                <c:pt idx="59">
                  <c:v>0.32414368426052353</c:v>
                </c:pt>
                <c:pt idx="60">
                  <c:v>0.83128278365485686</c:v>
                </c:pt>
                <c:pt idx="61">
                  <c:v>0.62657891312788394</c:v>
                </c:pt>
                <c:pt idx="62">
                  <c:v>0.8461434975805936</c:v>
                </c:pt>
                <c:pt idx="63">
                  <c:v>0.72424272758226749</c:v>
                </c:pt>
                <c:pt idx="64">
                  <c:v>1.1471581341673667</c:v>
                </c:pt>
                <c:pt idx="65">
                  <c:v>1.3831876372359682</c:v>
                </c:pt>
                <c:pt idx="66">
                  <c:v>1.3703308728338253</c:v>
                </c:pt>
                <c:pt idx="67">
                  <c:v>1.3668367002923856</c:v>
                </c:pt>
                <c:pt idx="68">
                  <c:v>1.4748464766382126</c:v>
                </c:pt>
                <c:pt idx="69">
                  <c:v>2.1055491527675847</c:v>
                </c:pt>
                <c:pt idx="70">
                  <c:v>1.8627918135126984</c:v>
                </c:pt>
                <c:pt idx="71">
                  <c:v>1.7206644672726512</c:v>
                </c:pt>
                <c:pt idx="72">
                  <c:v>1.7647587399156495</c:v>
                </c:pt>
                <c:pt idx="73">
                  <c:v>2.0329650432089377</c:v>
                </c:pt>
                <c:pt idx="74">
                  <c:v>2.8589918435387229</c:v>
                </c:pt>
                <c:pt idx="75">
                  <c:v>2.7146466434906964</c:v>
                </c:pt>
                <c:pt idx="76">
                  <c:v>2.3961510057592688</c:v>
                </c:pt>
                <c:pt idx="77">
                  <c:v>2.6244317254604015</c:v>
                </c:pt>
                <c:pt idx="78">
                  <c:v>2.3813190589896243</c:v>
                </c:pt>
                <c:pt idx="79">
                  <c:v>2.3813190589896243</c:v>
                </c:pt>
                <c:pt idx="80">
                  <c:v>2.7730440207741895</c:v>
                </c:pt>
                <c:pt idx="81">
                  <c:v>3.0129585260649794</c:v>
                </c:pt>
                <c:pt idx="82">
                  <c:v>3.1162714183192821</c:v>
                </c:pt>
                <c:pt idx="83">
                  <c:v>3.3133020838723999</c:v>
                </c:pt>
                <c:pt idx="84">
                  <c:v>2.9679160105346662</c:v>
                </c:pt>
                <c:pt idx="85">
                  <c:v>2.9551824187037936</c:v>
                </c:pt>
                <c:pt idx="86">
                  <c:v>3.5613053768727219</c:v>
                </c:pt>
                <c:pt idx="87">
                  <c:v>3.5576529412551143</c:v>
                </c:pt>
                <c:pt idx="88">
                  <c:v>3.7619814322793923</c:v>
                </c:pt>
                <c:pt idx="89">
                  <c:v>3.0137698583405244</c:v>
                </c:pt>
                <c:pt idx="90">
                  <c:v>2.7098289987165352</c:v>
                </c:pt>
                <c:pt idx="91">
                  <c:v>2.4153320225177222</c:v>
                </c:pt>
                <c:pt idx="92">
                  <c:v>2.9519043392976134</c:v>
                </c:pt>
                <c:pt idx="93">
                  <c:v>3.3175675238794531</c:v>
                </c:pt>
                <c:pt idx="94">
                  <c:v>3.3485022880098754</c:v>
                </c:pt>
                <c:pt idx="95">
                  <c:v>3.5732016338165868</c:v>
                </c:pt>
                <c:pt idx="96">
                  <c:v>2.9942510993491203</c:v>
                </c:pt>
                <c:pt idx="97">
                  <c:v>2.9942510993491203</c:v>
                </c:pt>
                <c:pt idx="98">
                  <c:v>2.7436417518820013</c:v>
                </c:pt>
                <c:pt idx="99">
                  <c:v>2.3822369746761201</c:v>
                </c:pt>
                <c:pt idx="100">
                  <c:v>2.1622193350073724</c:v>
                </c:pt>
                <c:pt idx="101">
                  <c:v>2.5911229199452999</c:v>
                </c:pt>
                <c:pt idx="102">
                  <c:v>2.3019884529218708</c:v>
                </c:pt>
                <c:pt idx="103">
                  <c:v>2.2200910459077492</c:v>
                </c:pt>
                <c:pt idx="104">
                  <c:v>2.3992224919047871</c:v>
                </c:pt>
                <c:pt idx="105">
                  <c:v>2.2008860544847813</c:v>
                </c:pt>
                <c:pt idx="106">
                  <c:v>2.2048888624658081</c:v>
                </c:pt>
                <c:pt idx="107">
                  <c:v>2.6169199129016896</c:v>
                </c:pt>
                <c:pt idx="108">
                  <c:v>2.4321557126637567</c:v>
                </c:pt>
                <c:pt idx="109">
                  <c:v>2.4665806512401192</c:v>
                </c:pt>
                <c:pt idx="110">
                  <c:v>2.2444943890211553</c:v>
                </c:pt>
                <c:pt idx="111">
                  <c:v>2.2702837262900082</c:v>
                </c:pt>
                <c:pt idx="112">
                  <c:v>2.2517856684451147</c:v>
                </c:pt>
                <c:pt idx="113">
                  <c:v>2.0217292099778379</c:v>
                </c:pt>
                <c:pt idx="114">
                  <c:v>2.0943911651190708</c:v>
                </c:pt>
                <c:pt idx="115">
                  <c:v>1.8840965365003572</c:v>
                </c:pt>
                <c:pt idx="116">
                  <c:v>1.8374133772197168</c:v>
                </c:pt>
                <c:pt idx="117">
                  <c:v>1.8594865170630852</c:v>
                </c:pt>
                <c:pt idx="118">
                  <c:v>1.58381727168146</c:v>
                </c:pt>
                <c:pt idx="119">
                  <c:v>1.4931628449434722</c:v>
                </c:pt>
                <c:pt idx="120">
                  <c:v>1.2899170555594808</c:v>
                </c:pt>
                <c:pt idx="121">
                  <c:v>1.3252725136944494</c:v>
                </c:pt>
                <c:pt idx="122">
                  <c:v>1.4320003874121814</c:v>
                </c:pt>
                <c:pt idx="123">
                  <c:v>1.4754531447793908</c:v>
                </c:pt>
                <c:pt idx="124">
                  <c:v>1.5557799325794093</c:v>
                </c:pt>
                <c:pt idx="125">
                  <c:v>1.5024955171459826</c:v>
                </c:pt>
                <c:pt idx="126">
                  <c:v>1.6040786384402861</c:v>
                </c:pt>
                <c:pt idx="127">
                  <c:v>1.6730750102788892</c:v>
                </c:pt>
                <c:pt idx="128">
                  <c:v>1.3392940771367228</c:v>
                </c:pt>
                <c:pt idx="129">
                  <c:v>1.3108487263310733</c:v>
                </c:pt>
                <c:pt idx="130">
                  <c:v>1.3151234697428882</c:v>
                </c:pt>
                <c:pt idx="131">
                  <c:v>1.4118668323702066</c:v>
                </c:pt>
                <c:pt idx="132">
                  <c:v>0.96566772659186884</c:v>
                </c:pt>
                <c:pt idx="133">
                  <c:v>0.90944632330611153</c:v>
                </c:pt>
                <c:pt idx="134">
                  <c:v>1.0692382396207532</c:v>
                </c:pt>
                <c:pt idx="135">
                  <c:v>0.95091573279980957</c:v>
                </c:pt>
                <c:pt idx="136">
                  <c:v>0.97949371920363515</c:v>
                </c:pt>
                <c:pt idx="137">
                  <c:v>1.0840551724799745</c:v>
                </c:pt>
                <c:pt idx="138">
                  <c:v>1.1485962780819421</c:v>
                </c:pt>
                <c:pt idx="139">
                  <c:v>0.83252893192782773</c:v>
                </c:pt>
                <c:pt idx="140">
                  <c:v>1.1515866287721781</c:v>
                </c:pt>
                <c:pt idx="141">
                  <c:v>1.1474792248772896</c:v>
                </c:pt>
                <c:pt idx="142">
                  <c:v>1.3992925284708562</c:v>
                </c:pt>
                <c:pt idx="143">
                  <c:v>1.4723580061289916</c:v>
                </c:pt>
                <c:pt idx="144">
                  <c:v>1.7026645689985149</c:v>
                </c:pt>
                <c:pt idx="145">
                  <c:v>1.5908209826234951</c:v>
                </c:pt>
                <c:pt idx="146">
                  <c:v>1.8212839759024304</c:v>
                </c:pt>
                <c:pt idx="147">
                  <c:v>1.4498618324068944</c:v>
                </c:pt>
                <c:pt idx="148">
                  <c:v>1.6009364477203054</c:v>
                </c:pt>
                <c:pt idx="149">
                  <c:v>2.4697481243390746</c:v>
                </c:pt>
                <c:pt idx="150">
                  <c:v>2.472421074797206</c:v>
                </c:pt>
                <c:pt idx="151">
                  <c:v>2.8284571574514858</c:v>
                </c:pt>
                <c:pt idx="152">
                  <c:v>3.1189263016945961</c:v>
                </c:pt>
                <c:pt idx="153">
                  <c:v>3.0399367398821795</c:v>
                </c:pt>
                <c:pt idx="154">
                  <c:v>2.7711340604863639</c:v>
                </c:pt>
                <c:pt idx="155">
                  <c:v>2.9322861437990757</c:v>
                </c:pt>
                <c:pt idx="156">
                  <c:v>2.3767627468570791</c:v>
                </c:pt>
                <c:pt idx="157">
                  <c:v>2.3268904249525364</c:v>
                </c:pt>
                <c:pt idx="158">
                  <c:v>2.3634862632504698</c:v>
                </c:pt>
                <c:pt idx="159">
                  <c:v>1.8891882603318881</c:v>
                </c:pt>
                <c:pt idx="160">
                  <c:v>2.3528512747891535</c:v>
                </c:pt>
                <c:pt idx="161">
                  <c:v>2.4246790849348079</c:v>
                </c:pt>
                <c:pt idx="162">
                  <c:v>2.4865085656888533</c:v>
                </c:pt>
                <c:pt idx="163">
                  <c:v>2.553510551357014</c:v>
                </c:pt>
                <c:pt idx="164">
                  <c:v>3.3524700765415281</c:v>
                </c:pt>
                <c:pt idx="165">
                  <c:v>2.9024950527355742</c:v>
                </c:pt>
                <c:pt idx="166">
                  <c:v>2.9444167493531297</c:v>
                </c:pt>
                <c:pt idx="167">
                  <c:v>2.7141796455595473</c:v>
                </c:pt>
                <c:pt idx="168">
                  <c:v>2.9358531933634708</c:v>
                </c:pt>
                <c:pt idx="169">
                  <c:v>2.5791279952344857</c:v>
                </c:pt>
                <c:pt idx="170">
                  <c:v>2.7574411294955707</c:v>
                </c:pt>
                <c:pt idx="171">
                  <c:v>3.0002496472685651</c:v>
                </c:pt>
                <c:pt idx="172">
                  <c:v>3.1352610727937895</c:v>
                </c:pt>
                <c:pt idx="173">
                  <c:v>3.2121551483670414</c:v>
                </c:pt>
                <c:pt idx="174">
                  <c:v>3.1355574341397086</c:v>
                </c:pt>
                <c:pt idx="175">
                  <c:v>3.4192278686228796</c:v>
                </c:pt>
                <c:pt idx="176">
                  <c:v>3.5604502881326079</c:v>
                </c:pt>
                <c:pt idx="177">
                  <c:v>3.2207125802345837</c:v>
                </c:pt>
                <c:pt idx="178">
                  <c:v>3.043041668576298</c:v>
                </c:pt>
                <c:pt idx="179">
                  <c:v>2.8145124979953953</c:v>
                </c:pt>
                <c:pt idx="180">
                  <c:v>3.0177707245191039</c:v>
                </c:pt>
                <c:pt idx="181">
                  <c:v>3.1115920445894099</c:v>
                </c:pt>
                <c:pt idx="182">
                  <c:v>3.4688834005150948</c:v>
                </c:pt>
                <c:pt idx="183">
                  <c:v>3.6067163328999912</c:v>
                </c:pt>
                <c:pt idx="184">
                  <c:v>4.243145151495388</c:v>
                </c:pt>
                <c:pt idx="185">
                  <c:v>4.2202129440332117</c:v>
                </c:pt>
                <c:pt idx="186">
                  <c:v>3.7348325730421346</c:v>
                </c:pt>
                <c:pt idx="187">
                  <c:v>3.3850030670570597</c:v>
                </c:pt>
                <c:pt idx="188">
                  <c:v>3.2830847598879616</c:v>
                </c:pt>
                <c:pt idx="189">
                  <c:v>3.33050596738634</c:v>
                </c:pt>
                <c:pt idx="190">
                  <c:v>3.1739411105683302</c:v>
                </c:pt>
                <c:pt idx="191">
                  <c:v>2.7627451013529472</c:v>
                </c:pt>
                <c:pt idx="192">
                  <c:v>2.7364622346559249</c:v>
                </c:pt>
                <c:pt idx="193">
                  <c:v>3.2711316293362729</c:v>
                </c:pt>
                <c:pt idx="194">
                  <c:v>3.388538056492794</c:v>
                </c:pt>
                <c:pt idx="195">
                  <c:v>3.3284704544266299</c:v>
                </c:pt>
                <c:pt idx="196">
                  <c:v>3.556576765098403</c:v>
                </c:pt>
                <c:pt idx="197">
                  <c:v>4.3202242803616802</c:v>
                </c:pt>
                <c:pt idx="198">
                  <c:v>4.2849839507043592</c:v>
                </c:pt>
                <c:pt idx="199">
                  <c:v>4.1800429814246822</c:v>
                </c:pt>
                <c:pt idx="200">
                  <c:v>5.1407047342672083</c:v>
                </c:pt>
                <c:pt idx="201">
                  <c:v>5.0082405269662207</c:v>
                </c:pt>
                <c:pt idx="202">
                  <c:v>6.0665687850308396</c:v>
                </c:pt>
                <c:pt idx="203">
                  <c:v>5.1309327824657194</c:v>
                </c:pt>
                <c:pt idx="204">
                  <c:v>5.1644210886649349</c:v>
                </c:pt>
                <c:pt idx="205">
                  <c:v>5.1784349544826496</c:v>
                </c:pt>
              </c:numCache>
            </c:numRef>
          </c:val>
          <c:smooth val="0"/>
          <c:extLst>
            <c:ext xmlns:c16="http://schemas.microsoft.com/office/drawing/2014/chart" uri="{C3380CC4-5D6E-409C-BE32-E72D297353CC}">
              <c16:uniqueId val="{00000003-C71F-4F3F-B951-B791B83514A2}"/>
            </c:ext>
          </c:extLst>
        </c:ser>
        <c:ser>
          <c:idx val="0"/>
          <c:order val="4"/>
          <c:tx>
            <c:v>HU</c:v>
          </c:tx>
          <c:spPr>
            <a:ln>
              <a:solidFill>
                <a:schemeClr val="accent3"/>
              </a:solidFill>
            </a:ln>
          </c:spPr>
          <c:marker>
            <c:symbol val="none"/>
          </c:marker>
          <c:cat>
            <c:numRef>
              <c:f>'c3-42'!$A$15:$A$220</c:f>
              <c:numCache>
                <c:formatCode>m/d/yyyy</c:formatCode>
                <c:ptCount val="206"/>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numCache>
            </c:numRef>
          </c:cat>
          <c:val>
            <c:numRef>
              <c:f>'c3-42'!$B$15:$B$220</c:f>
              <c:numCache>
                <c:formatCode>0.0</c:formatCode>
                <c:ptCount val="206"/>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8.4413118026581468</c:v>
                </c:pt>
                <c:pt idx="34">
                  <c:v>8.4413118026581468</c:v>
                </c:pt>
                <c:pt idx="35">
                  <c:v>7.7886619244736846</c:v>
                </c:pt>
                <c:pt idx="36">
                  <c:v>7.7404374822059072</c:v>
                </c:pt>
                <c:pt idx="37">
                  <c:v>7.3511682301604653</c:v>
                </c:pt>
                <c:pt idx="38">
                  <c:v>7.5933970355458928</c:v>
                </c:pt>
                <c:pt idx="39">
                  <c:v>7.8316271668098238</c:v>
                </c:pt>
                <c:pt idx="40">
                  <c:v>9.1125569883743847</c:v>
                </c:pt>
                <c:pt idx="41">
                  <c:v>8.0054869537580053</c:v>
                </c:pt>
                <c:pt idx="42">
                  <c:v>8.0054869537580053</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4.5354548304392104</c:v>
                </c:pt>
                <c:pt idx="66">
                  <c:v>5.088824562656459</c:v>
                </c:pt>
                <c:pt idx="67">
                  <c:v>4.6175171301759947</c:v>
                </c:pt>
                <c:pt idx="68">
                  <c:v>4.9453203349433679</c:v>
                </c:pt>
                <c:pt idx="69">
                  <c:v>4.7056006265713819</c:v>
                </c:pt>
                <c:pt idx="70">
                  <c:v>4.7667786280483799</c:v>
                </c:pt>
                <c:pt idx="71">
                  <c:v>4.8124336587412753</c:v>
                </c:pt>
                <c:pt idx="72">
                  <c:v>5.4960261888727802</c:v>
                </c:pt>
                <c:pt idx="73">
                  <c:v>5.649696457248921</c:v>
                </c:pt>
                <c:pt idx="74">
                  <c:v>7.109194001273103</c:v>
                </c:pt>
                <c:pt idx="75">
                  <c:v>6.9548164058746558</c:v>
                </c:pt>
                <c:pt idx="76">
                  <c:v>6.6183227092932029</c:v>
                </c:pt>
                <c:pt idx="77">
                  <c:v>6.4110296761332819</c:v>
                </c:pt>
                <c:pt idx="78">
                  <c:v>6.2205244740024224</c:v>
                </c:pt>
                <c:pt idx="79">
                  <c:v>5.7121920110853086</c:v>
                </c:pt>
                <c:pt idx="80">
                  <c:v>6.7838291804585165</c:v>
                </c:pt>
                <c:pt idx="81">
                  <c:v>6.9570740720481536</c:v>
                </c:pt>
                <c:pt idx="82">
                  <c:v>6.9761289969131353</c:v>
                </c:pt>
                <c:pt idx="83">
                  <c:v>7.7688974832578594</c:v>
                </c:pt>
                <c:pt idx="84">
                  <c:v>7.8816880944325387</c:v>
                </c:pt>
                <c:pt idx="85">
                  <c:v>7.0857114840199431</c:v>
                </c:pt>
                <c:pt idx="86">
                  <c:v>7.0421607389021688</c:v>
                </c:pt>
                <c:pt idx="87">
                  <c:v>6.8076965592489396</c:v>
                </c:pt>
                <c:pt idx="88">
                  <c:v>7.283744652889812</c:v>
                </c:pt>
                <c:pt idx="89">
                  <c:v>7.0927237855767462</c:v>
                </c:pt>
                <c:pt idx="90">
                  <c:v>6.237129463541276</c:v>
                </c:pt>
                <c:pt idx="91">
                  <c:v>6.9925653447799156</c:v>
                </c:pt>
                <c:pt idx="92">
                  <c:v>6.5963301861529064</c:v>
                </c:pt>
                <c:pt idx="93">
                  <c:v>7.6034477211921701</c:v>
                </c:pt>
                <c:pt idx="94">
                  <c:v>7.1682487436819304</c:v>
                </c:pt>
                <c:pt idx="95">
                  <c:v>7.121308854002069</c:v>
                </c:pt>
                <c:pt idx="96">
                  <c:v>6.8191078502773248</c:v>
                </c:pt>
                <c:pt idx="97">
                  <c:v>6.0834805814671178</c:v>
                </c:pt>
                <c:pt idx="98">
                  <c:v>5.4200168528975832</c:v>
                </c:pt>
                <c:pt idx="99">
                  <c:v>5.7722109014426541</c:v>
                </c:pt>
                <c:pt idx="100">
                  <c:v>4.7284257031374848</c:v>
                </c:pt>
                <c:pt idx="101">
                  <c:v>5.5252288166434793</c:v>
                </c:pt>
                <c:pt idx="102">
                  <c:v>4.5214795400013834</c:v>
                </c:pt>
                <c:pt idx="103">
                  <c:v>5.0630357962606194</c:v>
                </c:pt>
                <c:pt idx="104">
                  <c:v>4.3626744752162896</c:v>
                </c:pt>
                <c:pt idx="105">
                  <c:v>3.6239689229796728</c:v>
                </c:pt>
                <c:pt idx="106">
                  <c:v>3.6139487222081521</c:v>
                </c:pt>
                <c:pt idx="107">
                  <c:v>3.643762110003014</c:v>
                </c:pt>
                <c:pt idx="108">
                  <c:v>3.2859399710412553</c:v>
                </c:pt>
                <c:pt idx="109">
                  <c:v>3.3268515735572697</c:v>
                </c:pt>
                <c:pt idx="110">
                  <c:v>2.9587747066086547</c:v>
                </c:pt>
                <c:pt idx="111">
                  <c:v>2.8563031220778612</c:v>
                </c:pt>
                <c:pt idx="112">
                  <c:v>2.6362250567429211</c:v>
                </c:pt>
                <c:pt idx="113">
                  <c:v>2.1638449290468333</c:v>
                </c:pt>
                <c:pt idx="114">
                  <c:v>2.2135428716014252</c:v>
                </c:pt>
                <c:pt idx="115">
                  <c:v>2.2220887192284069</c:v>
                </c:pt>
                <c:pt idx="116">
                  <c:v>2.327310521035673</c:v>
                </c:pt>
                <c:pt idx="117">
                  <c:v>2.2555602377160775</c:v>
                </c:pt>
                <c:pt idx="118">
                  <c:v>2.2360242456030068</c:v>
                </c:pt>
                <c:pt idx="119">
                  <c:v>2.5850797196984261</c:v>
                </c:pt>
                <c:pt idx="120">
                  <c:v>2.4105337258586776</c:v>
                </c:pt>
                <c:pt idx="121">
                  <c:v>2.0875203884616651</c:v>
                </c:pt>
                <c:pt idx="122">
                  <c:v>1.7800847438227017</c:v>
                </c:pt>
                <c:pt idx="123">
                  <c:v>1.9260729411641666</c:v>
                </c:pt>
                <c:pt idx="124">
                  <c:v>1.8449643822016959</c:v>
                </c:pt>
                <c:pt idx="125">
                  <c:v>1.8201268343789141</c:v>
                </c:pt>
                <c:pt idx="126">
                  <c:v>1.8540890939144532</c:v>
                </c:pt>
                <c:pt idx="127">
                  <c:v>1.7385012595999276</c:v>
                </c:pt>
                <c:pt idx="128">
                  <c:v>1.8378081555409249</c:v>
                </c:pt>
                <c:pt idx="129">
                  <c:v>1.9121603592817267</c:v>
                </c:pt>
                <c:pt idx="130">
                  <c:v>1.4932565291537097</c:v>
                </c:pt>
                <c:pt idx="131">
                  <c:v>1.6575067873014049</c:v>
                </c:pt>
                <c:pt idx="132">
                  <c:v>1.3969518562489647</c:v>
                </c:pt>
                <c:pt idx="133">
                  <c:v>1.2911340304189782</c:v>
                </c:pt>
                <c:pt idx="134">
                  <c:v>1.3461400877128442</c:v>
                </c:pt>
                <c:pt idx="135">
                  <c:v>1.2715471044637081</c:v>
                </c:pt>
                <c:pt idx="136">
                  <c:v>0.99237616872420287</c:v>
                </c:pt>
                <c:pt idx="137">
                  <c:v>1.2646172228050667</c:v>
                </c:pt>
                <c:pt idx="138">
                  <c:v>1.1842723079619435</c:v>
                </c:pt>
                <c:pt idx="139">
                  <c:v>1.1080968581355806</c:v>
                </c:pt>
                <c:pt idx="140">
                  <c:v>1.3689873052306687</c:v>
                </c:pt>
                <c:pt idx="141">
                  <c:v>1.3712877614665067</c:v>
                </c:pt>
                <c:pt idx="142">
                  <c:v>1.2597653291140691</c:v>
                </c:pt>
                <c:pt idx="143">
                  <c:v>1.5217675988981212</c:v>
                </c:pt>
                <c:pt idx="144">
                  <c:v>1.3285658715235955</c:v>
                </c:pt>
                <c:pt idx="145">
                  <c:v>1.4615300893156526</c:v>
                </c:pt>
                <c:pt idx="146">
                  <c:v>1.3613054773385436</c:v>
                </c:pt>
                <c:pt idx="147">
                  <c:v>1.8393859926196912</c:v>
                </c:pt>
                <c:pt idx="148">
                  <c:v>1.5315665136681331</c:v>
                </c:pt>
                <c:pt idx="149">
                  <c:v>1.5285858641816177</c:v>
                </c:pt>
                <c:pt idx="150">
                  <c:v>1.5686625914502601</c:v>
                </c:pt>
                <c:pt idx="151">
                  <c:v>2.5165196118557769</c:v>
                </c:pt>
                <c:pt idx="152">
                  <c:v>1.7446113382211617</c:v>
                </c:pt>
                <c:pt idx="153">
                  <c:v>1.5989246343088639</c:v>
                </c:pt>
                <c:pt idx="154">
                  <c:v>1.7462175730502425</c:v>
                </c:pt>
                <c:pt idx="155">
                  <c:v>1.7694883408448789</c:v>
                </c:pt>
                <c:pt idx="156">
                  <c:v>1.5280912712831591</c:v>
                </c:pt>
                <c:pt idx="157">
                  <c:v>1.5325436297445456</c:v>
                </c:pt>
                <c:pt idx="158">
                  <c:v>1.8662395928979296</c:v>
                </c:pt>
                <c:pt idx="159">
                  <c:v>1.5548202057600984</c:v>
                </c:pt>
                <c:pt idx="160">
                  <c:v>1.9643617225142249</c:v>
                </c:pt>
                <c:pt idx="161">
                  <c:v>1.977647539496364</c:v>
                </c:pt>
                <c:pt idx="162">
                  <c:v>2.2032091606509643</c:v>
                </c:pt>
                <c:pt idx="163">
                  <c:v>2.4608703089724706</c:v>
                </c:pt>
                <c:pt idx="164">
                  <c:v>2.326898340646494</c:v>
                </c:pt>
                <c:pt idx="165">
                  <c:v>2.4254706826324299</c:v>
                </c:pt>
                <c:pt idx="166">
                  <c:v>2.2425572256312205</c:v>
                </c:pt>
                <c:pt idx="167">
                  <c:v>2.5683852416774533</c:v>
                </c:pt>
                <c:pt idx="168">
                  <c:v>2.5668746305743593</c:v>
                </c:pt>
                <c:pt idx="169">
                  <c:v>2.8731101456483419</c:v>
                </c:pt>
                <c:pt idx="170">
                  <c:v>2.8455280494678838</c:v>
                </c:pt>
                <c:pt idx="171">
                  <c:v>2.5357065735768249</c:v>
                </c:pt>
                <c:pt idx="172">
                  <c:v>2.7706051533736091</c:v>
                </c:pt>
                <c:pt idx="173">
                  <c:v>2.931946990036352</c:v>
                </c:pt>
                <c:pt idx="174">
                  <c:v>3.0841594737520897</c:v>
                </c:pt>
                <c:pt idx="175">
                  <c:v>3.004357813126088</c:v>
                </c:pt>
                <c:pt idx="176">
                  <c:v>3.1535538702534791</c:v>
                </c:pt>
                <c:pt idx="177">
                  <c:v>3.0967741540583416</c:v>
                </c:pt>
                <c:pt idx="178">
                  <c:v>2.9641922481304888</c:v>
                </c:pt>
                <c:pt idx="179">
                  <c:v>3.2898227862543399</c:v>
                </c:pt>
                <c:pt idx="180">
                  <c:v>3.218250691191419</c:v>
                </c:pt>
                <c:pt idx="181">
                  <c:v>3.8001013845973448</c:v>
                </c:pt>
                <c:pt idx="182">
                  <c:v>3.6556104007180905</c:v>
                </c:pt>
                <c:pt idx="183">
                  <c:v>5.9911830849425911</c:v>
                </c:pt>
                <c:pt idx="184">
                  <c:v>4.0747236669170794</c:v>
                </c:pt>
                <c:pt idx="185">
                  <c:v>4.2938128870781931</c:v>
                </c:pt>
                <c:pt idx="186">
                  <c:v>4.4571406621051786</c:v>
                </c:pt>
                <c:pt idx="187">
                  <c:v>4.3047709615548371</c:v>
                </c:pt>
                <c:pt idx="188">
                  <c:v>3.5468229533519771</c:v>
                </c:pt>
                <c:pt idx="189">
                  <c:v>4.0652425940537009</c:v>
                </c:pt>
                <c:pt idx="190">
                  <c:v>3.944204081174262</c:v>
                </c:pt>
                <c:pt idx="191">
                  <c:v>3.6985128630782143</c:v>
                </c:pt>
                <c:pt idx="192">
                  <c:v>4.7017217580309154</c:v>
                </c:pt>
                <c:pt idx="193">
                  <c:v>4.4729850676140241</c:v>
                </c:pt>
                <c:pt idx="194">
                  <c:v>4.0942899818692773</c:v>
                </c:pt>
                <c:pt idx="195">
                  <c:v>4.6107967398003389</c:v>
                </c:pt>
                <c:pt idx="196">
                  <c:v>5.6866021417988861</c:v>
                </c:pt>
                <c:pt idx="197">
                  <c:v>5.5617815021093904</c:v>
                </c:pt>
                <c:pt idx="198">
                  <c:v>5.9124177821558224</c:v>
                </c:pt>
                <c:pt idx="199">
                  <c:v>5.7384334784794548</c:v>
                </c:pt>
                <c:pt idx="200">
                  <c:v>5.7997851687714723</c:v>
                </c:pt>
                <c:pt idx="201">
                  <c:v>5.8037979755382247</c:v>
                </c:pt>
                <c:pt idx="202">
                  <c:v>6.8281295501921111</c:v>
                </c:pt>
                <c:pt idx="203">
                  <c:v>6.5415256840473299</c:v>
                </c:pt>
                <c:pt idx="204">
                  <c:v>6.8872140756392142</c:v>
                </c:pt>
                <c:pt idx="205">
                  <c:v>6.4345215333020125</c:v>
                </c:pt>
              </c:numCache>
            </c:numRef>
          </c:val>
          <c:smooth val="0"/>
          <c:extLst>
            <c:ext xmlns:c16="http://schemas.microsoft.com/office/drawing/2014/chart" uri="{C3380CC4-5D6E-409C-BE32-E72D297353CC}">
              <c16:uniqueId val="{00000004-C71F-4F3F-B951-B791B83514A2}"/>
            </c:ext>
          </c:extLst>
        </c:ser>
        <c:dLbls>
          <c:showLegendKey val="0"/>
          <c:showVal val="0"/>
          <c:showCatName val="0"/>
          <c:showSerName val="0"/>
          <c:showPercent val="0"/>
          <c:showBubbleSize val="0"/>
        </c:dLbls>
        <c:smooth val="0"/>
        <c:axId val="382716544"/>
        <c:axId val="382869888"/>
      </c:lineChart>
      <c:dateAx>
        <c:axId val="38271654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82869888"/>
        <c:crosses val="autoZero"/>
        <c:auto val="0"/>
        <c:lblOffset val="100"/>
        <c:baseTimeUnit val="months"/>
        <c:majorUnit val="12"/>
        <c:majorTimeUnit val="months"/>
      </c:dateAx>
      <c:valAx>
        <c:axId val="382869888"/>
        <c:scaling>
          <c:orientation val="minMax"/>
          <c:max val="12"/>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8271654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5563917040114E-2"/>
          <c:y val="7.5558716962678102E-2"/>
          <c:w val="0.92873784531387793"/>
          <c:h val="0.59375868055555558"/>
        </c:manualLayout>
      </c:layout>
      <c:barChart>
        <c:barDir val="col"/>
        <c:grouping val="clustered"/>
        <c:varyColors val="0"/>
        <c:ser>
          <c:idx val="0"/>
          <c:order val="0"/>
          <c:tx>
            <c:strRef>
              <c:f>'cb3-43'!$C$13</c:f>
              <c:strCache>
                <c:ptCount val="1"/>
                <c:pt idx="0">
                  <c:v>2010-2019 átlaga</c:v>
                </c:pt>
              </c:strCache>
            </c:strRef>
          </c:tx>
          <c:spPr>
            <a:solidFill>
              <a:schemeClr val="accent1"/>
            </a:solidFill>
            <a:ln>
              <a:noFill/>
            </a:ln>
            <a:effectLst/>
          </c:spPr>
          <c:invertIfNegative val="0"/>
          <c:dPt>
            <c:idx val="4"/>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1-F4E5-45B3-BEB1-1AFA5D0E0EFE}"/>
              </c:ext>
            </c:extLst>
          </c:dPt>
          <c:dPt>
            <c:idx val="8"/>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3-F4E5-45B3-BEB1-1AFA5D0E0EFE}"/>
              </c:ext>
            </c:extLst>
          </c:dPt>
          <c:dPt>
            <c:idx val="9"/>
            <c:invertIfNegative val="0"/>
            <c:bubble3D val="0"/>
            <c:spPr>
              <a:solidFill>
                <a:schemeClr val="tx2"/>
              </a:solidFill>
              <a:ln>
                <a:noFill/>
              </a:ln>
              <a:effectLst/>
            </c:spPr>
            <c:extLst>
              <c:ext xmlns:c16="http://schemas.microsoft.com/office/drawing/2014/chart" uri="{C3380CC4-5D6E-409C-BE32-E72D297353CC}">
                <c16:uniqueId val="{00000005-F4E5-45B3-BEB1-1AFA5D0E0EFE}"/>
              </c:ext>
            </c:extLst>
          </c:dPt>
          <c:dPt>
            <c:idx val="14"/>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7-F4E5-45B3-BEB1-1AFA5D0E0EFE}"/>
              </c:ext>
            </c:extLst>
          </c:dPt>
          <c:dPt>
            <c:idx val="17"/>
            <c:invertIfNegative val="0"/>
            <c:bubble3D val="0"/>
            <c:spPr>
              <a:solidFill>
                <a:schemeClr val="accent6"/>
              </a:solidFill>
              <a:ln>
                <a:noFill/>
              </a:ln>
              <a:effectLst/>
            </c:spPr>
            <c:extLst>
              <c:ext xmlns:c16="http://schemas.microsoft.com/office/drawing/2014/chart" uri="{C3380CC4-5D6E-409C-BE32-E72D297353CC}">
                <c16:uniqueId val="{00000009-F4E5-45B3-BEB1-1AFA5D0E0EFE}"/>
              </c:ext>
            </c:extLst>
          </c:dPt>
          <c:dPt>
            <c:idx val="21"/>
            <c:invertIfNegative val="0"/>
            <c:bubble3D val="0"/>
            <c:spPr>
              <a:solidFill>
                <a:schemeClr val="accent6"/>
              </a:solidFill>
              <a:ln>
                <a:noFill/>
              </a:ln>
              <a:effectLst/>
            </c:spPr>
            <c:extLst>
              <c:ext xmlns:c16="http://schemas.microsoft.com/office/drawing/2014/chart" uri="{C3380CC4-5D6E-409C-BE32-E72D297353CC}">
                <c16:uniqueId val="{0000000B-F4E5-45B3-BEB1-1AFA5D0E0EFE}"/>
              </c:ext>
            </c:extLst>
          </c:dPt>
          <c:dPt>
            <c:idx val="25"/>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D-F4E5-45B3-BEB1-1AFA5D0E0EFE}"/>
              </c:ext>
            </c:extLst>
          </c:dPt>
          <c:cat>
            <c:strRef>
              <c:f>'cb3-43'!$A$14:$A$42</c:f>
              <c:strCache>
                <c:ptCount val="29"/>
                <c:pt idx="0">
                  <c:v>Írország</c:v>
                </c:pt>
                <c:pt idx="1">
                  <c:v>Finnország</c:v>
                </c:pt>
                <c:pt idx="2">
                  <c:v>Portugália</c:v>
                </c:pt>
                <c:pt idx="3">
                  <c:v>Litvánia</c:v>
                </c:pt>
                <c:pt idx="4">
                  <c:v>Lengyelország</c:v>
                </c:pt>
                <c:pt idx="5">
                  <c:v>Szlovénia</c:v>
                </c:pt>
                <c:pt idx="6">
                  <c:v>Bulgária</c:v>
                </c:pt>
                <c:pt idx="7">
                  <c:v>Dánia</c:v>
                </c:pt>
                <c:pt idx="8">
                  <c:v>Csehország</c:v>
                </c:pt>
                <c:pt idx="9">
                  <c:v>Magyarország</c:v>
                </c:pt>
                <c:pt idx="10">
                  <c:v>Észtország</c:v>
                </c:pt>
                <c:pt idx="11">
                  <c:v>Svédország</c:v>
                </c:pt>
                <c:pt idx="12">
                  <c:v>Hollandia</c:v>
                </c:pt>
                <c:pt idx="13">
                  <c:v>Lettország</c:v>
                </c:pt>
                <c:pt idx="14">
                  <c:v>Szlovákia</c:v>
                </c:pt>
                <c:pt idx="15">
                  <c:v>Ausztria</c:v>
                </c:pt>
                <c:pt idx="16">
                  <c:v>Ciprus</c:v>
                </c:pt>
                <c:pt idx="17">
                  <c:v>Európai Unió</c:v>
                </c:pt>
                <c:pt idx="18">
                  <c:v>Belgium</c:v>
                </c:pt>
                <c:pt idx="19">
                  <c:v>Görögország</c:v>
                </c:pt>
                <c:pt idx="20">
                  <c:v>Franciaország</c:v>
                </c:pt>
                <c:pt idx="21">
                  <c:v>Eurozóna</c:v>
                </c:pt>
                <c:pt idx="22">
                  <c:v>Horvátország</c:v>
                </c:pt>
                <c:pt idx="23">
                  <c:v>Luxemburg</c:v>
                </c:pt>
                <c:pt idx="24">
                  <c:v>Spanyolország</c:v>
                </c:pt>
                <c:pt idx="25">
                  <c:v>Románia</c:v>
                </c:pt>
                <c:pt idx="26">
                  <c:v>Málta</c:v>
                </c:pt>
                <c:pt idx="27">
                  <c:v>Olaszország</c:v>
                </c:pt>
                <c:pt idx="28">
                  <c:v>Németország</c:v>
                </c:pt>
              </c:strCache>
            </c:strRef>
          </c:cat>
          <c:val>
            <c:numRef>
              <c:f>'cb3-43'!$C$14:$C$42</c:f>
              <c:numCache>
                <c:formatCode>0.0</c:formatCode>
                <c:ptCount val="29"/>
                <c:pt idx="0">
                  <c:v>5.1516666666666682</c:v>
                </c:pt>
                <c:pt idx="1">
                  <c:v>2.624166666666667</c:v>
                </c:pt>
                <c:pt idx="2">
                  <c:v>2.6225000000000005</c:v>
                </c:pt>
                <c:pt idx="3">
                  <c:v>2.6191666666666662</c:v>
                </c:pt>
                <c:pt idx="4">
                  <c:v>2.4916666666666667</c:v>
                </c:pt>
                <c:pt idx="5">
                  <c:v>2.371666666666667</c:v>
                </c:pt>
                <c:pt idx="6">
                  <c:v>2.2499999999999991</c:v>
                </c:pt>
                <c:pt idx="7">
                  <c:v>2.1783333333333332</c:v>
                </c:pt>
                <c:pt idx="8">
                  <c:v>2.1674999999999991</c:v>
                </c:pt>
                <c:pt idx="9">
                  <c:v>2.0708333333333337</c:v>
                </c:pt>
                <c:pt idx="10">
                  <c:v>1.9191666666666656</c:v>
                </c:pt>
                <c:pt idx="11">
                  <c:v>1.7141666666666662</c:v>
                </c:pt>
                <c:pt idx="12">
                  <c:v>1.6766666666666672</c:v>
                </c:pt>
                <c:pt idx="13">
                  <c:v>1.6724999999999997</c:v>
                </c:pt>
                <c:pt idx="14">
                  <c:v>1.6316666666666666</c:v>
                </c:pt>
                <c:pt idx="15">
                  <c:v>1.5383333333333333</c:v>
                </c:pt>
                <c:pt idx="16">
                  <c:v>1.4125000000000001</c:v>
                </c:pt>
                <c:pt idx="17">
                  <c:v>1.3450000000000004</c:v>
                </c:pt>
                <c:pt idx="18">
                  <c:v>1.2791666666666668</c:v>
                </c:pt>
                <c:pt idx="19">
                  <c:v>1.236666666666667</c:v>
                </c:pt>
                <c:pt idx="20">
                  <c:v>1.1510204081632651</c:v>
                </c:pt>
                <c:pt idx="21">
                  <c:v>1.0283333333333338</c:v>
                </c:pt>
                <c:pt idx="22">
                  <c:v>0.98833333333333306</c:v>
                </c:pt>
                <c:pt idx="23">
                  <c:v>0.9383333333333348</c:v>
                </c:pt>
                <c:pt idx="24">
                  <c:v>0.89333333333333309</c:v>
                </c:pt>
                <c:pt idx="25">
                  <c:v>0.82999999999999852</c:v>
                </c:pt>
                <c:pt idx="26">
                  <c:v>0.8158333333333333</c:v>
                </c:pt>
                <c:pt idx="27">
                  <c:v>0.72166666666666623</c:v>
                </c:pt>
                <c:pt idx="28">
                  <c:v>0.59166666666666667</c:v>
                </c:pt>
              </c:numCache>
            </c:numRef>
          </c:val>
          <c:extLst>
            <c:ext xmlns:c16="http://schemas.microsoft.com/office/drawing/2014/chart" uri="{C3380CC4-5D6E-409C-BE32-E72D297353CC}">
              <c16:uniqueId val="{0000000E-F4E5-45B3-BEB1-1AFA5D0E0EFE}"/>
            </c:ext>
          </c:extLst>
        </c:ser>
        <c:dLbls>
          <c:showLegendKey val="0"/>
          <c:showVal val="0"/>
          <c:showCatName val="0"/>
          <c:showSerName val="0"/>
          <c:showPercent val="0"/>
          <c:showBubbleSize val="0"/>
        </c:dLbls>
        <c:gapWidth val="80"/>
        <c:overlap val="-27"/>
        <c:axId val="858705384"/>
        <c:axId val="858708664"/>
      </c:barChart>
      <c:lineChart>
        <c:grouping val="standard"/>
        <c:varyColors val="0"/>
        <c:ser>
          <c:idx val="1"/>
          <c:order val="1"/>
          <c:tx>
            <c:strRef>
              <c:f>'cb3-43'!$D$13</c:f>
              <c:strCache>
                <c:ptCount val="1"/>
                <c:pt idx="0">
                  <c:v>2022. február</c:v>
                </c:pt>
              </c:strCache>
            </c:strRef>
          </c:tx>
          <c:spPr>
            <a:ln w="25400" cap="rnd">
              <a:noFill/>
              <a:round/>
            </a:ln>
            <a:effectLst/>
          </c:spPr>
          <c:marker>
            <c:symbol val="circle"/>
            <c:size val="6"/>
            <c:spPr>
              <a:solidFill>
                <a:schemeClr val="bg1"/>
              </a:solidFill>
              <a:ln w="22225">
                <a:solidFill>
                  <a:schemeClr val="accent3"/>
                </a:solidFill>
              </a:ln>
              <a:effectLst/>
            </c:spPr>
          </c:marker>
          <c:cat>
            <c:strRef>
              <c:f>'cb3-43'!$A$14:$A$42</c:f>
              <c:strCache>
                <c:ptCount val="29"/>
                <c:pt idx="0">
                  <c:v>Írország</c:v>
                </c:pt>
                <c:pt idx="1">
                  <c:v>Finnország</c:v>
                </c:pt>
                <c:pt idx="2">
                  <c:v>Portugália</c:v>
                </c:pt>
                <c:pt idx="3">
                  <c:v>Litvánia</c:v>
                </c:pt>
                <c:pt idx="4">
                  <c:v>Lengyelország</c:v>
                </c:pt>
                <c:pt idx="5">
                  <c:v>Szlovénia</c:v>
                </c:pt>
                <c:pt idx="6">
                  <c:v>Bulgária</c:v>
                </c:pt>
                <c:pt idx="7">
                  <c:v>Dánia</c:v>
                </c:pt>
                <c:pt idx="8">
                  <c:v>Csehország</c:v>
                </c:pt>
                <c:pt idx="9">
                  <c:v>Magyarország</c:v>
                </c:pt>
                <c:pt idx="10">
                  <c:v>Észtország</c:v>
                </c:pt>
                <c:pt idx="11">
                  <c:v>Svédország</c:v>
                </c:pt>
                <c:pt idx="12">
                  <c:v>Hollandia</c:v>
                </c:pt>
                <c:pt idx="13">
                  <c:v>Lettország</c:v>
                </c:pt>
                <c:pt idx="14">
                  <c:v>Szlovákia</c:v>
                </c:pt>
                <c:pt idx="15">
                  <c:v>Ausztria</c:v>
                </c:pt>
                <c:pt idx="16">
                  <c:v>Ciprus</c:v>
                </c:pt>
                <c:pt idx="17">
                  <c:v>Európai Unió</c:v>
                </c:pt>
                <c:pt idx="18">
                  <c:v>Belgium</c:v>
                </c:pt>
                <c:pt idx="19">
                  <c:v>Görögország</c:v>
                </c:pt>
                <c:pt idx="20">
                  <c:v>Franciaország</c:v>
                </c:pt>
                <c:pt idx="21">
                  <c:v>Eurozóna</c:v>
                </c:pt>
                <c:pt idx="22">
                  <c:v>Horvátország</c:v>
                </c:pt>
                <c:pt idx="23">
                  <c:v>Luxemburg</c:v>
                </c:pt>
                <c:pt idx="24">
                  <c:v>Spanyolország</c:v>
                </c:pt>
                <c:pt idx="25">
                  <c:v>Románia</c:v>
                </c:pt>
                <c:pt idx="26">
                  <c:v>Málta</c:v>
                </c:pt>
                <c:pt idx="27">
                  <c:v>Olaszország</c:v>
                </c:pt>
                <c:pt idx="28">
                  <c:v>Németország</c:v>
                </c:pt>
              </c:strCache>
            </c:strRef>
          </c:cat>
          <c:val>
            <c:numRef>
              <c:f>'cb3-43'!$D$14:$D$42</c:f>
              <c:numCache>
                <c:formatCode>0.0</c:formatCode>
                <c:ptCount val="29"/>
                <c:pt idx="0">
                  <c:v>0.69999999999999973</c:v>
                </c:pt>
                <c:pt idx="1">
                  <c:v>-0.7</c:v>
                </c:pt>
                <c:pt idx="2">
                  <c:v>-0.19999999999999973</c:v>
                </c:pt>
                <c:pt idx="3">
                  <c:v>3.9999999999999991</c:v>
                </c:pt>
                <c:pt idx="4">
                  <c:v>4.2</c:v>
                </c:pt>
                <c:pt idx="5">
                  <c:v>-2</c:v>
                </c:pt>
                <c:pt idx="6">
                  <c:v>-0.29999999999999982</c:v>
                </c:pt>
                <c:pt idx="7">
                  <c:v>0.89999999999999991</c:v>
                </c:pt>
                <c:pt idx="8">
                  <c:v>-1.8999999999999995</c:v>
                </c:pt>
                <c:pt idx="9">
                  <c:v>-0.29999999999999982</c:v>
                </c:pt>
                <c:pt idx="10">
                  <c:v>-1.7999999999999998</c:v>
                </c:pt>
                <c:pt idx="11">
                  <c:v>0</c:v>
                </c:pt>
                <c:pt idx="12">
                  <c:v>-2.2999999999999998</c:v>
                </c:pt>
                <c:pt idx="13">
                  <c:v>0.39999999999999947</c:v>
                </c:pt>
                <c:pt idx="14">
                  <c:v>2.0999999999999996</c:v>
                </c:pt>
                <c:pt idx="15">
                  <c:v>-3.4000000000000004</c:v>
                </c:pt>
                <c:pt idx="16">
                  <c:v>-1.4</c:v>
                </c:pt>
                <c:pt idx="17">
                  <c:v>-0.5</c:v>
                </c:pt>
                <c:pt idx="18">
                  <c:v>-2</c:v>
                </c:pt>
                <c:pt idx="19">
                  <c:v>-1.7</c:v>
                </c:pt>
                <c:pt idx="20">
                  <c:v>-0.70000000000000018</c:v>
                </c:pt>
                <c:pt idx="21">
                  <c:v>-0.70000000000000018</c:v>
                </c:pt>
                <c:pt idx="22">
                  <c:v>-1.7999999999999998</c:v>
                </c:pt>
                <c:pt idx="23">
                  <c:v>-4.5</c:v>
                </c:pt>
                <c:pt idx="24">
                  <c:v>-0.80000000000000027</c:v>
                </c:pt>
                <c:pt idx="25">
                  <c:v>1.2000000000000002</c:v>
                </c:pt>
                <c:pt idx="26">
                  <c:v>9.9999999999999645E-2</c:v>
                </c:pt>
                <c:pt idx="27">
                  <c:v>0.5</c:v>
                </c:pt>
                <c:pt idx="28">
                  <c:v>-0.69999999999999973</c:v>
                </c:pt>
              </c:numCache>
            </c:numRef>
          </c:val>
          <c:smooth val="0"/>
          <c:extLst>
            <c:ext xmlns:c16="http://schemas.microsoft.com/office/drawing/2014/chart" uri="{C3380CC4-5D6E-409C-BE32-E72D297353CC}">
              <c16:uniqueId val="{0000000F-F4E5-45B3-BEB1-1AFA5D0E0EFE}"/>
            </c:ext>
          </c:extLst>
        </c:ser>
        <c:dLbls>
          <c:showLegendKey val="0"/>
          <c:showVal val="0"/>
          <c:showCatName val="0"/>
          <c:showSerName val="0"/>
          <c:showPercent val="0"/>
          <c:showBubbleSize val="0"/>
        </c:dLbls>
        <c:marker val="1"/>
        <c:smooth val="0"/>
        <c:axId val="858705384"/>
        <c:axId val="858708664"/>
      </c:lineChart>
      <c:catAx>
        <c:axId val="85870538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858708664"/>
        <c:crosses val="autoZero"/>
        <c:auto val="1"/>
        <c:lblAlgn val="ctr"/>
        <c:lblOffset val="100"/>
        <c:noMultiLvlLbl val="0"/>
      </c:catAx>
      <c:valAx>
        <c:axId val="85870866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58705384"/>
        <c:crosses val="autoZero"/>
        <c:crossBetween val="between"/>
      </c:valAx>
      <c:spPr>
        <a:noFill/>
        <a:ln>
          <a:noFill/>
        </a:ln>
        <a:effectLst/>
      </c:spPr>
    </c:plotArea>
    <c:legend>
      <c:legendPos val="b"/>
      <c:layout>
        <c:manualLayout>
          <c:xMode val="edge"/>
          <c:yMode val="edge"/>
          <c:x val="0"/>
          <c:y val="0.92660101807188744"/>
          <c:w val="1"/>
          <c:h val="7.152066152444039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5563917040114E-2"/>
          <c:y val="7.5558716962678102E-2"/>
          <c:w val="0.92873784531387793"/>
          <c:h val="0.59375868055555558"/>
        </c:manualLayout>
      </c:layout>
      <c:barChart>
        <c:barDir val="col"/>
        <c:grouping val="clustered"/>
        <c:varyColors val="0"/>
        <c:ser>
          <c:idx val="0"/>
          <c:order val="0"/>
          <c:tx>
            <c:strRef>
              <c:f>'cb3-43'!$C$12</c:f>
              <c:strCache>
                <c:ptCount val="1"/>
                <c:pt idx="0">
                  <c:v>Average of 2010-2019</c:v>
                </c:pt>
              </c:strCache>
            </c:strRef>
          </c:tx>
          <c:spPr>
            <a:solidFill>
              <a:schemeClr val="accent1"/>
            </a:solidFill>
            <a:ln>
              <a:noFill/>
            </a:ln>
            <a:effectLst/>
          </c:spPr>
          <c:invertIfNegative val="0"/>
          <c:dPt>
            <c:idx val="4"/>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1-CC7B-4D4E-93A9-EAB937BF78F5}"/>
              </c:ext>
            </c:extLst>
          </c:dPt>
          <c:dPt>
            <c:idx val="8"/>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3-CC7B-4D4E-93A9-EAB937BF78F5}"/>
              </c:ext>
            </c:extLst>
          </c:dPt>
          <c:dPt>
            <c:idx val="9"/>
            <c:invertIfNegative val="0"/>
            <c:bubble3D val="0"/>
            <c:spPr>
              <a:solidFill>
                <a:schemeClr val="tx2"/>
              </a:solidFill>
              <a:ln>
                <a:noFill/>
              </a:ln>
              <a:effectLst/>
            </c:spPr>
            <c:extLst>
              <c:ext xmlns:c16="http://schemas.microsoft.com/office/drawing/2014/chart" uri="{C3380CC4-5D6E-409C-BE32-E72D297353CC}">
                <c16:uniqueId val="{00000005-CC7B-4D4E-93A9-EAB937BF78F5}"/>
              </c:ext>
            </c:extLst>
          </c:dPt>
          <c:dPt>
            <c:idx val="14"/>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7-CC7B-4D4E-93A9-EAB937BF78F5}"/>
              </c:ext>
            </c:extLst>
          </c:dPt>
          <c:dPt>
            <c:idx val="17"/>
            <c:invertIfNegative val="0"/>
            <c:bubble3D val="0"/>
            <c:spPr>
              <a:solidFill>
                <a:schemeClr val="accent6"/>
              </a:solidFill>
              <a:ln>
                <a:noFill/>
              </a:ln>
              <a:effectLst/>
            </c:spPr>
            <c:extLst>
              <c:ext xmlns:c16="http://schemas.microsoft.com/office/drawing/2014/chart" uri="{C3380CC4-5D6E-409C-BE32-E72D297353CC}">
                <c16:uniqueId val="{00000009-CC7B-4D4E-93A9-EAB937BF78F5}"/>
              </c:ext>
            </c:extLst>
          </c:dPt>
          <c:dPt>
            <c:idx val="21"/>
            <c:invertIfNegative val="0"/>
            <c:bubble3D val="0"/>
            <c:spPr>
              <a:solidFill>
                <a:schemeClr val="accent6"/>
              </a:solidFill>
              <a:ln>
                <a:noFill/>
              </a:ln>
              <a:effectLst/>
            </c:spPr>
            <c:extLst>
              <c:ext xmlns:c16="http://schemas.microsoft.com/office/drawing/2014/chart" uri="{C3380CC4-5D6E-409C-BE32-E72D297353CC}">
                <c16:uniqueId val="{0000000B-CC7B-4D4E-93A9-EAB937BF78F5}"/>
              </c:ext>
            </c:extLst>
          </c:dPt>
          <c:dPt>
            <c:idx val="25"/>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D-CC7B-4D4E-93A9-EAB937BF78F5}"/>
              </c:ext>
            </c:extLst>
          </c:dPt>
          <c:cat>
            <c:strRef>
              <c:f>'cb3-43'!$B$14:$B$42</c:f>
              <c:strCache>
                <c:ptCount val="29"/>
                <c:pt idx="0">
                  <c:v>Ireland</c:v>
                </c:pt>
                <c:pt idx="1">
                  <c:v>Finland</c:v>
                </c:pt>
                <c:pt idx="2">
                  <c:v>Portugal</c:v>
                </c:pt>
                <c:pt idx="3">
                  <c:v>Lithuania</c:v>
                </c:pt>
                <c:pt idx="4">
                  <c:v>Poland</c:v>
                </c:pt>
                <c:pt idx="5">
                  <c:v>Slovenia</c:v>
                </c:pt>
                <c:pt idx="6">
                  <c:v>Bulgaria</c:v>
                </c:pt>
                <c:pt idx="7">
                  <c:v>Denmark</c:v>
                </c:pt>
                <c:pt idx="8">
                  <c:v>Czechia</c:v>
                </c:pt>
                <c:pt idx="9">
                  <c:v>Hungary</c:v>
                </c:pt>
                <c:pt idx="10">
                  <c:v>Estonia</c:v>
                </c:pt>
                <c:pt idx="11">
                  <c:v>Sweden</c:v>
                </c:pt>
                <c:pt idx="12">
                  <c:v>Netherlands</c:v>
                </c:pt>
                <c:pt idx="13">
                  <c:v>Latvia</c:v>
                </c:pt>
                <c:pt idx="14">
                  <c:v>Slovakia</c:v>
                </c:pt>
                <c:pt idx="15">
                  <c:v>Austria</c:v>
                </c:pt>
                <c:pt idx="16">
                  <c:v>Cyprus</c:v>
                </c:pt>
                <c:pt idx="17">
                  <c:v>EU</c:v>
                </c:pt>
                <c:pt idx="18">
                  <c:v>Belgium</c:v>
                </c:pt>
                <c:pt idx="19">
                  <c:v>Greece</c:v>
                </c:pt>
                <c:pt idx="20">
                  <c:v>France</c:v>
                </c:pt>
                <c:pt idx="21">
                  <c:v>EA</c:v>
                </c:pt>
                <c:pt idx="22">
                  <c:v>Croatia</c:v>
                </c:pt>
                <c:pt idx="23">
                  <c:v>Luxembourg</c:v>
                </c:pt>
                <c:pt idx="24">
                  <c:v>Spain</c:v>
                </c:pt>
                <c:pt idx="25">
                  <c:v>Romania</c:v>
                </c:pt>
                <c:pt idx="26">
                  <c:v>Malta</c:v>
                </c:pt>
                <c:pt idx="27">
                  <c:v>Italy</c:v>
                </c:pt>
                <c:pt idx="28">
                  <c:v>Germany</c:v>
                </c:pt>
              </c:strCache>
            </c:strRef>
          </c:cat>
          <c:val>
            <c:numRef>
              <c:f>'cb3-43'!$C$14:$C$42</c:f>
              <c:numCache>
                <c:formatCode>0.0</c:formatCode>
                <c:ptCount val="29"/>
                <c:pt idx="0">
                  <c:v>5.1516666666666682</c:v>
                </c:pt>
                <c:pt idx="1">
                  <c:v>2.624166666666667</c:v>
                </c:pt>
                <c:pt idx="2">
                  <c:v>2.6225000000000005</c:v>
                </c:pt>
                <c:pt idx="3">
                  <c:v>2.6191666666666662</c:v>
                </c:pt>
                <c:pt idx="4">
                  <c:v>2.4916666666666667</c:v>
                </c:pt>
                <c:pt idx="5">
                  <c:v>2.371666666666667</c:v>
                </c:pt>
                <c:pt idx="6">
                  <c:v>2.2499999999999991</c:v>
                </c:pt>
                <c:pt idx="7">
                  <c:v>2.1783333333333332</c:v>
                </c:pt>
                <c:pt idx="8">
                  <c:v>2.1674999999999991</c:v>
                </c:pt>
                <c:pt idx="9">
                  <c:v>2.0708333333333337</c:v>
                </c:pt>
                <c:pt idx="10">
                  <c:v>1.9191666666666656</c:v>
                </c:pt>
                <c:pt idx="11">
                  <c:v>1.7141666666666662</c:v>
                </c:pt>
                <c:pt idx="12">
                  <c:v>1.6766666666666672</c:v>
                </c:pt>
                <c:pt idx="13">
                  <c:v>1.6724999999999997</c:v>
                </c:pt>
                <c:pt idx="14">
                  <c:v>1.6316666666666666</c:v>
                </c:pt>
                <c:pt idx="15">
                  <c:v>1.5383333333333333</c:v>
                </c:pt>
                <c:pt idx="16">
                  <c:v>1.4125000000000001</c:v>
                </c:pt>
                <c:pt idx="17">
                  <c:v>1.3450000000000004</c:v>
                </c:pt>
                <c:pt idx="18">
                  <c:v>1.2791666666666668</c:v>
                </c:pt>
                <c:pt idx="19">
                  <c:v>1.236666666666667</c:v>
                </c:pt>
                <c:pt idx="20">
                  <c:v>1.1510204081632651</c:v>
                </c:pt>
                <c:pt idx="21">
                  <c:v>1.0283333333333338</c:v>
                </c:pt>
                <c:pt idx="22">
                  <c:v>0.98833333333333306</c:v>
                </c:pt>
                <c:pt idx="23">
                  <c:v>0.9383333333333348</c:v>
                </c:pt>
                <c:pt idx="24">
                  <c:v>0.89333333333333309</c:v>
                </c:pt>
                <c:pt idx="25">
                  <c:v>0.82999999999999852</c:v>
                </c:pt>
                <c:pt idx="26">
                  <c:v>0.8158333333333333</c:v>
                </c:pt>
                <c:pt idx="27">
                  <c:v>0.72166666666666623</c:v>
                </c:pt>
                <c:pt idx="28">
                  <c:v>0.59166666666666667</c:v>
                </c:pt>
              </c:numCache>
            </c:numRef>
          </c:val>
          <c:extLst>
            <c:ext xmlns:c16="http://schemas.microsoft.com/office/drawing/2014/chart" uri="{C3380CC4-5D6E-409C-BE32-E72D297353CC}">
              <c16:uniqueId val="{0000000E-CC7B-4D4E-93A9-EAB937BF78F5}"/>
            </c:ext>
          </c:extLst>
        </c:ser>
        <c:dLbls>
          <c:showLegendKey val="0"/>
          <c:showVal val="0"/>
          <c:showCatName val="0"/>
          <c:showSerName val="0"/>
          <c:showPercent val="0"/>
          <c:showBubbleSize val="0"/>
        </c:dLbls>
        <c:gapWidth val="80"/>
        <c:overlap val="-27"/>
        <c:axId val="858705384"/>
        <c:axId val="858708664"/>
      </c:barChart>
      <c:lineChart>
        <c:grouping val="standard"/>
        <c:varyColors val="0"/>
        <c:ser>
          <c:idx val="1"/>
          <c:order val="1"/>
          <c:tx>
            <c:strRef>
              <c:f>'cb3-43'!$D$12</c:f>
              <c:strCache>
                <c:ptCount val="1"/>
                <c:pt idx="0">
                  <c:v>February 2022</c:v>
                </c:pt>
              </c:strCache>
            </c:strRef>
          </c:tx>
          <c:spPr>
            <a:ln w="25400" cap="rnd">
              <a:noFill/>
              <a:round/>
            </a:ln>
            <a:effectLst/>
          </c:spPr>
          <c:marker>
            <c:symbol val="circle"/>
            <c:size val="6"/>
            <c:spPr>
              <a:solidFill>
                <a:schemeClr val="bg1"/>
              </a:solidFill>
              <a:ln w="22225">
                <a:solidFill>
                  <a:schemeClr val="accent3"/>
                </a:solidFill>
              </a:ln>
              <a:effectLst/>
            </c:spPr>
          </c:marker>
          <c:cat>
            <c:strRef>
              <c:f>'cb3-43'!$B$14:$B$42</c:f>
              <c:strCache>
                <c:ptCount val="29"/>
                <c:pt idx="0">
                  <c:v>Ireland</c:v>
                </c:pt>
                <c:pt idx="1">
                  <c:v>Finland</c:v>
                </c:pt>
                <c:pt idx="2">
                  <c:v>Portugal</c:v>
                </c:pt>
                <c:pt idx="3">
                  <c:v>Lithuania</c:v>
                </c:pt>
                <c:pt idx="4">
                  <c:v>Poland</c:v>
                </c:pt>
                <c:pt idx="5">
                  <c:v>Slovenia</c:v>
                </c:pt>
                <c:pt idx="6">
                  <c:v>Bulgaria</c:v>
                </c:pt>
                <c:pt idx="7">
                  <c:v>Denmark</c:v>
                </c:pt>
                <c:pt idx="8">
                  <c:v>Czechia</c:v>
                </c:pt>
                <c:pt idx="9">
                  <c:v>Hungary</c:v>
                </c:pt>
                <c:pt idx="10">
                  <c:v>Estonia</c:v>
                </c:pt>
                <c:pt idx="11">
                  <c:v>Sweden</c:v>
                </c:pt>
                <c:pt idx="12">
                  <c:v>Netherlands</c:v>
                </c:pt>
                <c:pt idx="13">
                  <c:v>Latvia</c:v>
                </c:pt>
                <c:pt idx="14">
                  <c:v>Slovakia</c:v>
                </c:pt>
                <c:pt idx="15">
                  <c:v>Austria</c:v>
                </c:pt>
                <c:pt idx="16">
                  <c:v>Cyprus</c:v>
                </c:pt>
                <c:pt idx="17">
                  <c:v>EU</c:v>
                </c:pt>
                <c:pt idx="18">
                  <c:v>Belgium</c:v>
                </c:pt>
                <c:pt idx="19">
                  <c:v>Greece</c:v>
                </c:pt>
                <c:pt idx="20">
                  <c:v>France</c:v>
                </c:pt>
                <c:pt idx="21">
                  <c:v>EA</c:v>
                </c:pt>
                <c:pt idx="22">
                  <c:v>Croatia</c:v>
                </c:pt>
                <c:pt idx="23">
                  <c:v>Luxembourg</c:v>
                </c:pt>
                <c:pt idx="24">
                  <c:v>Spain</c:v>
                </c:pt>
                <c:pt idx="25">
                  <c:v>Romania</c:v>
                </c:pt>
                <c:pt idx="26">
                  <c:v>Malta</c:v>
                </c:pt>
                <c:pt idx="27">
                  <c:v>Italy</c:v>
                </c:pt>
                <c:pt idx="28">
                  <c:v>Germany</c:v>
                </c:pt>
              </c:strCache>
            </c:strRef>
          </c:cat>
          <c:val>
            <c:numRef>
              <c:f>'cb3-43'!$D$14:$D$42</c:f>
              <c:numCache>
                <c:formatCode>0.0</c:formatCode>
                <c:ptCount val="29"/>
                <c:pt idx="0">
                  <c:v>0.69999999999999973</c:v>
                </c:pt>
                <c:pt idx="1">
                  <c:v>-0.7</c:v>
                </c:pt>
                <c:pt idx="2">
                  <c:v>-0.19999999999999973</c:v>
                </c:pt>
                <c:pt idx="3">
                  <c:v>3.9999999999999991</c:v>
                </c:pt>
                <c:pt idx="4">
                  <c:v>4.2</c:v>
                </c:pt>
                <c:pt idx="5">
                  <c:v>-2</c:v>
                </c:pt>
                <c:pt idx="6">
                  <c:v>-0.29999999999999982</c:v>
                </c:pt>
                <c:pt idx="7">
                  <c:v>0.89999999999999991</c:v>
                </c:pt>
                <c:pt idx="8">
                  <c:v>-1.8999999999999995</c:v>
                </c:pt>
                <c:pt idx="9">
                  <c:v>-0.29999999999999982</c:v>
                </c:pt>
                <c:pt idx="10">
                  <c:v>-1.7999999999999998</c:v>
                </c:pt>
                <c:pt idx="11">
                  <c:v>0</c:v>
                </c:pt>
                <c:pt idx="12">
                  <c:v>-2.2999999999999998</c:v>
                </c:pt>
                <c:pt idx="13">
                  <c:v>0.39999999999999947</c:v>
                </c:pt>
                <c:pt idx="14">
                  <c:v>2.0999999999999996</c:v>
                </c:pt>
                <c:pt idx="15">
                  <c:v>-3.4000000000000004</c:v>
                </c:pt>
                <c:pt idx="16">
                  <c:v>-1.4</c:v>
                </c:pt>
                <c:pt idx="17">
                  <c:v>-0.5</c:v>
                </c:pt>
                <c:pt idx="18">
                  <c:v>-2</c:v>
                </c:pt>
                <c:pt idx="19">
                  <c:v>-1.7</c:v>
                </c:pt>
                <c:pt idx="20">
                  <c:v>-0.70000000000000018</c:v>
                </c:pt>
                <c:pt idx="21">
                  <c:v>-0.70000000000000018</c:v>
                </c:pt>
                <c:pt idx="22">
                  <c:v>-1.7999999999999998</c:v>
                </c:pt>
                <c:pt idx="23">
                  <c:v>-4.5</c:v>
                </c:pt>
                <c:pt idx="24">
                  <c:v>-0.80000000000000027</c:v>
                </c:pt>
                <c:pt idx="25">
                  <c:v>1.2000000000000002</c:v>
                </c:pt>
                <c:pt idx="26">
                  <c:v>9.9999999999999645E-2</c:v>
                </c:pt>
                <c:pt idx="27">
                  <c:v>0.5</c:v>
                </c:pt>
                <c:pt idx="28">
                  <c:v>-0.69999999999999973</c:v>
                </c:pt>
              </c:numCache>
            </c:numRef>
          </c:val>
          <c:smooth val="0"/>
          <c:extLst>
            <c:ext xmlns:c16="http://schemas.microsoft.com/office/drawing/2014/chart" uri="{C3380CC4-5D6E-409C-BE32-E72D297353CC}">
              <c16:uniqueId val="{0000000F-CC7B-4D4E-93A9-EAB937BF78F5}"/>
            </c:ext>
          </c:extLst>
        </c:ser>
        <c:dLbls>
          <c:showLegendKey val="0"/>
          <c:showVal val="0"/>
          <c:showCatName val="0"/>
          <c:showSerName val="0"/>
          <c:showPercent val="0"/>
          <c:showBubbleSize val="0"/>
        </c:dLbls>
        <c:marker val="1"/>
        <c:smooth val="0"/>
        <c:axId val="858705384"/>
        <c:axId val="858708664"/>
      </c:lineChart>
      <c:catAx>
        <c:axId val="85870538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858708664"/>
        <c:crosses val="autoZero"/>
        <c:auto val="1"/>
        <c:lblAlgn val="ctr"/>
        <c:lblOffset val="100"/>
        <c:noMultiLvlLbl val="0"/>
      </c:catAx>
      <c:valAx>
        <c:axId val="85870866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58705384"/>
        <c:crosses val="autoZero"/>
        <c:crossBetween val="between"/>
      </c:valAx>
      <c:spPr>
        <a:noFill/>
        <a:ln>
          <a:noFill/>
        </a:ln>
        <a:effectLst/>
      </c:spPr>
    </c:plotArea>
    <c:legend>
      <c:legendPos val="b"/>
      <c:layout>
        <c:manualLayout>
          <c:xMode val="edge"/>
          <c:yMode val="edge"/>
          <c:x val="0"/>
          <c:y val="0.92660101807188744"/>
          <c:w val="1"/>
          <c:h val="7.152066152444039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hu-HU" sz="1000"/>
              <a:t>Százalékpont 2019. évi átlagos súlyhoz képest</a:t>
            </a:r>
          </a:p>
        </c:rich>
      </c:tx>
      <c:layout>
        <c:manualLayout>
          <c:xMode val="edge"/>
          <c:yMode val="edge"/>
          <c:x val="7.2198170260725739E-2"/>
          <c:y val="1.0678869166615165E-2"/>
        </c:manualLayout>
      </c:layout>
      <c:overlay val="0"/>
      <c:spPr>
        <a:noFill/>
        <a:ln w="25400">
          <a:noFill/>
        </a:ln>
      </c:spPr>
    </c:title>
    <c:autoTitleDeleted val="0"/>
    <c:plotArea>
      <c:layout>
        <c:manualLayout>
          <c:layoutTarget val="inner"/>
          <c:xMode val="edge"/>
          <c:yMode val="edge"/>
          <c:x val="7.5699676860862014E-2"/>
          <c:y val="7.6318685565186728E-2"/>
          <c:w val="0.84860064627827603"/>
          <c:h val="0.56884051897272225"/>
        </c:manualLayout>
      </c:layout>
      <c:barChart>
        <c:barDir val="col"/>
        <c:grouping val="clustered"/>
        <c:varyColors val="0"/>
        <c:ser>
          <c:idx val="0"/>
          <c:order val="0"/>
          <c:tx>
            <c:strRef>
              <c:f>'cb3-44'!$B$12</c:f>
              <c:strCache>
                <c:ptCount val="1"/>
                <c:pt idx="0">
                  <c:v>Szolgáltatások súlyának változása a járvány alatt</c:v>
                </c:pt>
              </c:strCache>
            </c:strRef>
          </c:tx>
          <c:spPr>
            <a:solidFill>
              <a:schemeClr val="accent1">
                <a:lumMod val="40000"/>
                <a:lumOff val="60000"/>
              </a:schemeClr>
            </a:solidFill>
            <a:ln>
              <a:noFill/>
            </a:ln>
            <a:effectLst/>
          </c:spPr>
          <c:invertIfNegative val="0"/>
          <c:dLbls>
            <c:spPr>
              <a:noFill/>
              <a:ln>
                <a:noFill/>
              </a:ln>
              <a:effectLst/>
            </c:spPr>
            <c:txPr>
              <a:bodyPr wrap="square" lIns="38100" tIns="19050" rIns="38100" bIns="19050" anchor="ctr">
                <a:spAutoFit/>
              </a:bodyPr>
              <a:lstStyle/>
              <a:p>
                <a:pPr>
                  <a:defRPr b="1"/>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'cb3-44'!$A$14:$A$17</c:f>
              <c:strCache>
                <c:ptCount val="4"/>
                <c:pt idx="0">
                  <c:v>Magországok</c:v>
                </c:pt>
                <c:pt idx="1">
                  <c:v>Északiak</c:v>
                </c:pt>
                <c:pt idx="2">
                  <c:v>Mediterrán
 régió</c:v>
                </c:pt>
                <c:pt idx="3">
                  <c:v>CEE</c:v>
                </c:pt>
              </c:strCache>
            </c:strRef>
          </c:cat>
          <c:val>
            <c:numRef>
              <c:f>'cb3-44'!$B$14:$B$17</c:f>
              <c:numCache>
                <c:formatCode>0.0</c:formatCode>
                <c:ptCount val="4"/>
                <c:pt idx="0">
                  <c:v>-2.2406178157530299</c:v>
                </c:pt>
                <c:pt idx="1">
                  <c:v>-2.4273121590061493</c:v>
                </c:pt>
                <c:pt idx="2">
                  <c:v>-6.4090899858058101</c:v>
                </c:pt>
                <c:pt idx="3">
                  <c:v>-2.6454774647427199</c:v>
                </c:pt>
              </c:numCache>
            </c:numRef>
          </c:val>
          <c:extLst>
            <c:ext xmlns:c16="http://schemas.microsoft.com/office/drawing/2014/chart" uri="{C3380CC4-5D6E-409C-BE32-E72D297353CC}">
              <c16:uniqueId val="{00000000-27EF-42D0-AFA3-FBAB967E8C82}"/>
            </c:ext>
          </c:extLst>
        </c:ser>
        <c:ser>
          <c:idx val="1"/>
          <c:order val="1"/>
          <c:tx>
            <c:strRef>
              <c:f>'cb3-44'!$C$12</c:f>
              <c:strCache>
                <c:ptCount val="1"/>
                <c:pt idx="0">
                  <c:v>Szolgáltatások súlyának változása 2021. Q4-ben</c:v>
                </c:pt>
              </c:strCache>
            </c:strRef>
          </c:tx>
          <c:spPr>
            <a:solidFill>
              <a:schemeClr val="tx2"/>
            </a:solidFill>
            <a:ln w="25400">
              <a:noFill/>
            </a:ln>
            <a:effectLst/>
          </c:spPr>
          <c:invertIfNegative val="0"/>
          <c:dLbls>
            <c:spPr>
              <a:noFill/>
              <a:ln>
                <a:noFill/>
              </a:ln>
              <a:effectLst/>
            </c:spPr>
            <c:txPr>
              <a:bodyPr wrap="square" lIns="38100" tIns="19050" rIns="38100" bIns="19050" anchor="ctr">
                <a:spAutoFit/>
              </a:bodyPr>
              <a:lstStyle/>
              <a:p>
                <a:pPr>
                  <a:defRPr b="1"/>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'cb3-44'!$A$14:$A$17</c:f>
              <c:strCache>
                <c:ptCount val="4"/>
                <c:pt idx="0">
                  <c:v>Magországok</c:v>
                </c:pt>
                <c:pt idx="1">
                  <c:v>Északiak</c:v>
                </c:pt>
                <c:pt idx="2">
                  <c:v>Mediterrán
 régió</c:v>
                </c:pt>
                <c:pt idx="3">
                  <c:v>CEE</c:v>
                </c:pt>
              </c:strCache>
            </c:strRef>
          </c:cat>
          <c:val>
            <c:numRef>
              <c:f>'cb3-44'!$C$14:$C$17</c:f>
              <c:numCache>
                <c:formatCode>0.0</c:formatCode>
                <c:ptCount val="4"/>
                <c:pt idx="0">
                  <c:v>-1.8680081108153601</c:v>
                </c:pt>
                <c:pt idx="1">
                  <c:v>-1.3870120207504211</c:v>
                </c:pt>
                <c:pt idx="2">
                  <c:v>-2.9861603502041305</c:v>
                </c:pt>
                <c:pt idx="3">
                  <c:v>-1.833151269630551</c:v>
                </c:pt>
              </c:numCache>
            </c:numRef>
          </c:val>
          <c:extLst>
            <c:ext xmlns:c16="http://schemas.microsoft.com/office/drawing/2014/chart" uri="{C3380CC4-5D6E-409C-BE32-E72D297353CC}">
              <c16:uniqueId val="{00000001-27EF-42D0-AFA3-FBAB967E8C82}"/>
            </c:ext>
          </c:extLst>
        </c:ser>
        <c:dLbls>
          <c:showLegendKey val="0"/>
          <c:showVal val="0"/>
          <c:showCatName val="0"/>
          <c:showSerName val="0"/>
          <c:showPercent val="0"/>
          <c:showBubbleSize val="0"/>
        </c:dLbls>
        <c:gapWidth val="100"/>
        <c:axId val="493509872"/>
        <c:axId val="1"/>
      </c:barChart>
      <c:barChart>
        <c:barDir val="col"/>
        <c:grouping val="clustered"/>
        <c:varyColors val="0"/>
        <c:ser>
          <c:idx val="2"/>
          <c:order val="2"/>
          <c:tx>
            <c:strRef>
              <c:f>'cb3-44'!$D$12</c:f>
              <c:strCache>
                <c:ptCount val="1"/>
                <c:pt idx="0">
                  <c:v>Tartós termékek súlyának változása a járvány alatt</c:v>
                </c:pt>
              </c:strCache>
            </c:strRef>
          </c:tx>
          <c:spPr>
            <a:solidFill>
              <a:schemeClr val="accent3">
                <a:lumMod val="60000"/>
                <a:lumOff val="40000"/>
              </a:schemeClr>
            </a:solidFill>
            <a:ln w="19050">
              <a:noFill/>
            </a:ln>
            <a:effectLst/>
          </c:spPr>
          <c:invertIfNegative val="0"/>
          <c:dLbls>
            <c:spPr>
              <a:noFill/>
              <a:ln>
                <a:noFill/>
              </a:ln>
              <a:effectLst/>
            </c:spPr>
            <c:txPr>
              <a:bodyPr wrap="square" lIns="38100" tIns="19050" rIns="38100" bIns="19050" anchor="ctr">
                <a:spAutoFit/>
              </a:bodyPr>
              <a:lstStyle/>
              <a:p>
                <a:pPr>
                  <a:defRPr b="1"/>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'[99]szolg arány_tartós'!$A$203:$A$206</c:f>
              <c:strCache>
                <c:ptCount val="4"/>
                <c:pt idx="0">
                  <c:v>Magországok</c:v>
                </c:pt>
                <c:pt idx="1">
                  <c:v>Északiak</c:v>
                </c:pt>
                <c:pt idx="2">
                  <c:v>Mediterrán
 régió</c:v>
                </c:pt>
                <c:pt idx="3">
                  <c:v>CEE</c:v>
                </c:pt>
              </c:strCache>
            </c:strRef>
          </c:cat>
          <c:val>
            <c:numRef>
              <c:f>'cb3-44'!$D$14:$D$17</c:f>
              <c:numCache>
                <c:formatCode>0.0</c:formatCode>
                <c:ptCount val="4"/>
                <c:pt idx="0">
                  <c:v>0.73265304245073626</c:v>
                </c:pt>
                <c:pt idx="1">
                  <c:v>0.95787784282909527</c:v>
                </c:pt>
                <c:pt idx="2">
                  <c:v>1.0487712076472135</c:v>
                </c:pt>
                <c:pt idx="3">
                  <c:v>0.28295566594811616</c:v>
                </c:pt>
              </c:numCache>
            </c:numRef>
          </c:val>
          <c:extLst>
            <c:ext xmlns:c16="http://schemas.microsoft.com/office/drawing/2014/chart" uri="{C3380CC4-5D6E-409C-BE32-E72D297353CC}">
              <c16:uniqueId val="{00000002-27EF-42D0-AFA3-FBAB967E8C82}"/>
            </c:ext>
          </c:extLst>
        </c:ser>
        <c:ser>
          <c:idx val="3"/>
          <c:order val="3"/>
          <c:tx>
            <c:strRef>
              <c:f>'cb3-44'!$E$12</c:f>
              <c:strCache>
                <c:ptCount val="1"/>
                <c:pt idx="0">
                  <c:v>Tartós termékek súlyának változása 2021. Q4-ben</c:v>
                </c:pt>
              </c:strCache>
            </c:strRef>
          </c:tx>
          <c:spPr>
            <a:solidFill>
              <a:schemeClr val="accent3">
                <a:lumMod val="75000"/>
              </a:schemeClr>
            </a:solidFill>
            <a:ln w="0">
              <a:noFill/>
            </a:ln>
            <a:effectLst/>
          </c:spPr>
          <c:invertIfNegative val="0"/>
          <c:dLbls>
            <c:dLbl>
              <c:idx val="0"/>
              <c:layout>
                <c:manualLayout>
                  <c:x val="0"/>
                  <c:y val="9.261300992282249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22-4358-A2E0-9B76F0AB5596}"/>
                </c:ext>
              </c:extLst>
            </c:dLbl>
            <c:numFmt formatCode="#,##0.0" sourceLinked="0"/>
            <c:spPr>
              <a:noFill/>
              <a:ln>
                <a:noFill/>
              </a:ln>
              <a:effectLst/>
            </c:spPr>
            <c:txPr>
              <a:bodyPr wrap="square" lIns="38100" tIns="19050" rIns="38100" bIns="19050" anchor="ctr">
                <a:spAutoFit/>
              </a:bodyPr>
              <a:lstStyle/>
              <a:p>
                <a:pPr>
                  <a:defRPr b="1"/>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'[99]szolg arány_tartós'!$A$203:$A$206</c:f>
              <c:strCache>
                <c:ptCount val="4"/>
                <c:pt idx="0">
                  <c:v>Magországok</c:v>
                </c:pt>
                <c:pt idx="1">
                  <c:v>Északiak</c:v>
                </c:pt>
                <c:pt idx="2">
                  <c:v>Mediterrán
 régió</c:v>
                </c:pt>
                <c:pt idx="3">
                  <c:v>CEE</c:v>
                </c:pt>
              </c:strCache>
            </c:strRef>
          </c:cat>
          <c:val>
            <c:numRef>
              <c:f>'cb3-44'!$E$14:$E$17</c:f>
              <c:numCache>
                <c:formatCode>0.0</c:formatCode>
                <c:ptCount val="4"/>
                <c:pt idx="0">
                  <c:v>-0.14066179263737699</c:v>
                </c:pt>
                <c:pt idx="1">
                  <c:v>0.36135365092436861</c:v>
                </c:pt>
                <c:pt idx="2">
                  <c:v>0.28389726900549839</c:v>
                </c:pt>
                <c:pt idx="3">
                  <c:v>0.4431044693025733</c:v>
                </c:pt>
              </c:numCache>
            </c:numRef>
          </c:val>
          <c:extLst>
            <c:ext xmlns:c16="http://schemas.microsoft.com/office/drawing/2014/chart" uri="{C3380CC4-5D6E-409C-BE32-E72D297353CC}">
              <c16:uniqueId val="{00000003-27EF-42D0-AFA3-FBAB967E8C82}"/>
            </c:ext>
          </c:extLst>
        </c:ser>
        <c:dLbls>
          <c:showLegendKey val="0"/>
          <c:showVal val="0"/>
          <c:showCatName val="0"/>
          <c:showSerName val="0"/>
          <c:showPercent val="0"/>
          <c:showBubbleSize val="0"/>
        </c:dLbls>
        <c:gapWidth val="100"/>
        <c:axId val="982515656"/>
        <c:axId val="982517296"/>
      </c:barChart>
      <c:catAx>
        <c:axId val="493509872"/>
        <c:scaling>
          <c:orientation val="minMax"/>
        </c:scaling>
        <c:delete val="0"/>
        <c:axPos val="b"/>
        <c:numFmt formatCode="General" sourceLinked="1"/>
        <c:majorTickMark val="out"/>
        <c:minorTickMark val="none"/>
        <c:tickLblPos val="low"/>
        <c:spPr>
          <a:noFill/>
          <a:ln w="9525" cap="flat" cmpd="sng" algn="ctr">
            <a:solidFill>
              <a:schemeClr val="bg1">
                <a:lumMod val="65000"/>
              </a:schemeClr>
            </a:solidFill>
            <a:round/>
          </a:ln>
          <a:effectLst/>
        </c:spPr>
        <c:txPr>
          <a:bodyPr rot="0" vert="horz"/>
          <a:lstStyle/>
          <a:p>
            <a:pPr>
              <a:defRPr/>
            </a:pPr>
            <a:endParaRPr lang="hu-HU"/>
          </a:p>
        </c:txPr>
        <c:crossAx val="1"/>
        <c:crosses val="autoZero"/>
        <c:auto val="1"/>
        <c:lblAlgn val="ctr"/>
        <c:lblOffset val="100"/>
        <c:noMultiLvlLbl val="0"/>
      </c:catAx>
      <c:valAx>
        <c:axId val="1"/>
        <c:scaling>
          <c:orientation val="minMax"/>
          <c:max val="4"/>
          <c:min val="-8"/>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bg1">
                <a:lumMod val="75000"/>
              </a:schemeClr>
            </a:solidFill>
          </a:ln>
          <a:effectLst/>
        </c:spPr>
        <c:txPr>
          <a:bodyPr rot="0" vert="horz"/>
          <a:lstStyle/>
          <a:p>
            <a:pPr>
              <a:defRPr/>
            </a:pPr>
            <a:endParaRPr lang="hu-HU"/>
          </a:p>
        </c:txPr>
        <c:crossAx val="493509872"/>
        <c:crosses val="autoZero"/>
        <c:crossBetween val="between"/>
        <c:majorUnit val="2"/>
      </c:valAx>
      <c:valAx>
        <c:axId val="982517296"/>
        <c:scaling>
          <c:orientation val="minMax"/>
          <c:max val="4"/>
          <c:min val="-8"/>
        </c:scaling>
        <c:delete val="0"/>
        <c:axPos val="r"/>
        <c:numFmt formatCode="0" sourceLinked="0"/>
        <c:majorTickMark val="out"/>
        <c:minorTickMark val="none"/>
        <c:tickLblPos val="nextTo"/>
        <c:crossAx val="982515656"/>
        <c:crosses val="max"/>
        <c:crossBetween val="between"/>
      </c:valAx>
      <c:catAx>
        <c:axId val="982515656"/>
        <c:scaling>
          <c:orientation val="minMax"/>
        </c:scaling>
        <c:delete val="1"/>
        <c:axPos val="b"/>
        <c:numFmt formatCode="General" sourceLinked="1"/>
        <c:majorTickMark val="out"/>
        <c:minorTickMark val="none"/>
        <c:tickLblPos val="nextTo"/>
        <c:crossAx val="982517296"/>
        <c:crosses val="autoZero"/>
        <c:auto val="1"/>
        <c:lblAlgn val="ctr"/>
        <c:lblOffset val="100"/>
        <c:noMultiLvlLbl val="1"/>
      </c:catAx>
      <c:spPr>
        <a:noFill/>
        <a:ln w="25400">
          <a:noFill/>
        </a:ln>
      </c:spPr>
    </c:plotArea>
    <c:legend>
      <c:legendPos val="b"/>
      <c:layout>
        <c:manualLayout>
          <c:xMode val="edge"/>
          <c:yMode val="edge"/>
          <c:x val="0"/>
          <c:y val="0.79897698564967146"/>
          <c:w val="1"/>
          <c:h val="0.20102301435032854"/>
        </c:manualLayout>
      </c:layout>
      <c:overlay val="0"/>
      <c:spPr>
        <a:noFill/>
        <a:ln w="25400">
          <a:noFill/>
        </a:ln>
      </c:spPr>
      <c:txPr>
        <a:bodyPr/>
        <a:lstStyle/>
        <a:p>
          <a:pPr>
            <a:defRPr sz="900"/>
          </a:pPr>
          <a:endParaRPr lang="hu-HU"/>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hu-HU" sz="1000"/>
              <a:t>Percentage point compared to 2019 average weight</a:t>
            </a:r>
          </a:p>
        </c:rich>
      </c:tx>
      <c:layout>
        <c:manualLayout>
          <c:xMode val="edge"/>
          <c:yMode val="edge"/>
          <c:x val="7.2198170260725739E-2"/>
          <c:y val="1.0678869166615165E-2"/>
        </c:manualLayout>
      </c:layout>
      <c:overlay val="0"/>
      <c:spPr>
        <a:noFill/>
        <a:ln w="25400">
          <a:noFill/>
        </a:ln>
      </c:spPr>
    </c:title>
    <c:autoTitleDeleted val="0"/>
    <c:plotArea>
      <c:layout>
        <c:manualLayout>
          <c:layoutTarget val="inner"/>
          <c:xMode val="edge"/>
          <c:yMode val="edge"/>
          <c:x val="7.5699676860862014E-2"/>
          <c:y val="7.6318685565186728E-2"/>
          <c:w val="0.84860064627827603"/>
          <c:h val="0.56884051897272225"/>
        </c:manualLayout>
      </c:layout>
      <c:barChart>
        <c:barDir val="col"/>
        <c:grouping val="clustered"/>
        <c:varyColors val="0"/>
        <c:ser>
          <c:idx val="0"/>
          <c:order val="0"/>
          <c:tx>
            <c:strRef>
              <c:f>'cb3-44'!$B$13</c:f>
              <c:strCache>
                <c:ptCount val="1"/>
                <c:pt idx="0">
                  <c:v>Change in the weight of services during the pandemic</c:v>
                </c:pt>
              </c:strCache>
            </c:strRef>
          </c:tx>
          <c:spPr>
            <a:solidFill>
              <a:schemeClr val="accent1">
                <a:lumMod val="40000"/>
                <a:lumOff val="60000"/>
              </a:schemeClr>
            </a:solidFill>
            <a:ln>
              <a:noFill/>
            </a:ln>
            <a:effectLst/>
          </c:spPr>
          <c:invertIfNegative val="0"/>
          <c:dLbls>
            <c:spPr>
              <a:noFill/>
              <a:ln>
                <a:noFill/>
              </a:ln>
              <a:effectLst/>
            </c:spPr>
            <c:txPr>
              <a:bodyPr wrap="square" lIns="38100" tIns="19050" rIns="38100" bIns="19050" anchor="ctr">
                <a:spAutoFit/>
              </a:bodyPr>
              <a:lstStyle/>
              <a:p>
                <a:pPr>
                  <a:defRPr b="1"/>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'cb3-44'!$F$14:$F$17</c:f>
              <c:strCache>
                <c:ptCount val="4"/>
                <c:pt idx="0">
                  <c:v>Core countries</c:v>
                </c:pt>
                <c:pt idx="1">
                  <c:v>Northern countries</c:v>
                </c:pt>
                <c:pt idx="2">
                  <c:v>Mediterranean
 region</c:v>
                </c:pt>
                <c:pt idx="3">
                  <c:v>CEE</c:v>
                </c:pt>
              </c:strCache>
            </c:strRef>
          </c:cat>
          <c:val>
            <c:numRef>
              <c:f>'cb3-44'!$B$14:$B$17</c:f>
              <c:numCache>
                <c:formatCode>0.0</c:formatCode>
                <c:ptCount val="4"/>
                <c:pt idx="0">
                  <c:v>-2.2406178157530299</c:v>
                </c:pt>
                <c:pt idx="1">
                  <c:v>-2.4273121590061493</c:v>
                </c:pt>
                <c:pt idx="2">
                  <c:v>-6.4090899858058101</c:v>
                </c:pt>
                <c:pt idx="3">
                  <c:v>-2.6454774647427199</c:v>
                </c:pt>
              </c:numCache>
            </c:numRef>
          </c:val>
          <c:extLst>
            <c:ext xmlns:c16="http://schemas.microsoft.com/office/drawing/2014/chart" uri="{C3380CC4-5D6E-409C-BE32-E72D297353CC}">
              <c16:uniqueId val="{00000000-7117-4B81-9033-77D7B03B4144}"/>
            </c:ext>
          </c:extLst>
        </c:ser>
        <c:ser>
          <c:idx val="1"/>
          <c:order val="1"/>
          <c:tx>
            <c:strRef>
              <c:f>'cb3-44'!$C$13</c:f>
              <c:strCache>
                <c:ptCount val="1"/>
                <c:pt idx="0">
                  <c:v>Change in the weight of services in 2021 Q4</c:v>
                </c:pt>
              </c:strCache>
            </c:strRef>
          </c:tx>
          <c:spPr>
            <a:solidFill>
              <a:schemeClr val="tx2"/>
            </a:solidFill>
            <a:ln w="25400">
              <a:noFill/>
            </a:ln>
            <a:effectLst/>
          </c:spPr>
          <c:invertIfNegative val="0"/>
          <c:dLbls>
            <c:spPr>
              <a:noFill/>
              <a:ln>
                <a:noFill/>
              </a:ln>
              <a:effectLst/>
            </c:spPr>
            <c:txPr>
              <a:bodyPr wrap="square" lIns="38100" tIns="19050" rIns="38100" bIns="19050" anchor="ctr">
                <a:spAutoFit/>
              </a:bodyPr>
              <a:lstStyle/>
              <a:p>
                <a:pPr>
                  <a:defRPr b="1"/>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'cb3-44'!$F$14:$F$17</c:f>
              <c:strCache>
                <c:ptCount val="4"/>
                <c:pt idx="0">
                  <c:v>Core countries</c:v>
                </c:pt>
                <c:pt idx="1">
                  <c:v>Northern countries</c:v>
                </c:pt>
                <c:pt idx="2">
                  <c:v>Mediterranean
 region</c:v>
                </c:pt>
                <c:pt idx="3">
                  <c:v>CEE</c:v>
                </c:pt>
              </c:strCache>
            </c:strRef>
          </c:cat>
          <c:val>
            <c:numRef>
              <c:f>'cb3-44'!$C$14:$C$17</c:f>
              <c:numCache>
                <c:formatCode>0.0</c:formatCode>
                <c:ptCount val="4"/>
                <c:pt idx="0">
                  <c:v>-1.8680081108153601</c:v>
                </c:pt>
                <c:pt idx="1">
                  <c:v>-1.3870120207504211</c:v>
                </c:pt>
                <c:pt idx="2">
                  <c:v>-2.9861603502041305</c:v>
                </c:pt>
                <c:pt idx="3">
                  <c:v>-1.833151269630551</c:v>
                </c:pt>
              </c:numCache>
            </c:numRef>
          </c:val>
          <c:extLst>
            <c:ext xmlns:c16="http://schemas.microsoft.com/office/drawing/2014/chart" uri="{C3380CC4-5D6E-409C-BE32-E72D297353CC}">
              <c16:uniqueId val="{00000001-7117-4B81-9033-77D7B03B4144}"/>
            </c:ext>
          </c:extLst>
        </c:ser>
        <c:dLbls>
          <c:showLegendKey val="0"/>
          <c:showVal val="0"/>
          <c:showCatName val="0"/>
          <c:showSerName val="0"/>
          <c:showPercent val="0"/>
          <c:showBubbleSize val="0"/>
        </c:dLbls>
        <c:gapWidth val="100"/>
        <c:axId val="493509872"/>
        <c:axId val="1"/>
      </c:barChart>
      <c:barChart>
        <c:barDir val="col"/>
        <c:grouping val="clustered"/>
        <c:varyColors val="0"/>
        <c:ser>
          <c:idx val="2"/>
          <c:order val="2"/>
          <c:tx>
            <c:strRef>
              <c:f>'cb3-44'!$D$13</c:f>
              <c:strCache>
                <c:ptCount val="1"/>
                <c:pt idx="0">
                  <c:v>Change in the weight of durable products during the pandemic</c:v>
                </c:pt>
              </c:strCache>
            </c:strRef>
          </c:tx>
          <c:spPr>
            <a:solidFill>
              <a:schemeClr val="accent3">
                <a:lumMod val="60000"/>
                <a:lumOff val="40000"/>
              </a:schemeClr>
            </a:solidFill>
            <a:ln w="19050">
              <a:noFill/>
            </a:ln>
            <a:effectLst/>
          </c:spPr>
          <c:invertIfNegative val="0"/>
          <c:dLbls>
            <c:spPr>
              <a:noFill/>
              <a:ln>
                <a:noFill/>
              </a:ln>
              <a:effectLst/>
            </c:spPr>
            <c:txPr>
              <a:bodyPr wrap="square" lIns="38100" tIns="19050" rIns="38100" bIns="19050" anchor="ctr">
                <a:spAutoFit/>
              </a:bodyPr>
              <a:lstStyle/>
              <a:p>
                <a:pPr>
                  <a:defRPr b="1"/>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'cb3-44'!$F$14:$F$17</c:f>
              <c:strCache>
                <c:ptCount val="4"/>
                <c:pt idx="0">
                  <c:v>Core countries</c:v>
                </c:pt>
                <c:pt idx="1">
                  <c:v>Northern countries</c:v>
                </c:pt>
                <c:pt idx="2">
                  <c:v>Mediterranean
 region</c:v>
                </c:pt>
                <c:pt idx="3">
                  <c:v>CEE</c:v>
                </c:pt>
              </c:strCache>
            </c:strRef>
          </c:cat>
          <c:val>
            <c:numRef>
              <c:f>'cb3-44'!$D$14:$D$17</c:f>
              <c:numCache>
                <c:formatCode>0.0</c:formatCode>
                <c:ptCount val="4"/>
                <c:pt idx="0">
                  <c:v>0.73265304245073626</c:v>
                </c:pt>
                <c:pt idx="1">
                  <c:v>0.95787784282909527</c:v>
                </c:pt>
                <c:pt idx="2">
                  <c:v>1.0487712076472135</c:v>
                </c:pt>
                <c:pt idx="3">
                  <c:v>0.28295566594811616</c:v>
                </c:pt>
              </c:numCache>
            </c:numRef>
          </c:val>
          <c:extLst>
            <c:ext xmlns:c16="http://schemas.microsoft.com/office/drawing/2014/chart" uri="{C3380CC4-5D6E-409C-BE32-E72D297353CC}">
              <c16:uniqueId val="{00000002-7117-4B81-9033-77D7B03B4144}"/>
            </c:ext>
          </c:extLst>
        </c:ser>
        <c:ser>
          <c:idx val="3"/>
          <c:order val="3"/>
          <c:tx>
            <c:strRef>
              <c:f>'cb3-44'!$E$13</c:f>
              <c:strCache>
                <c:ptCount val="1"/>
                <c:pt idx="0">
                  <c:v>Change in the weight of durable products in 2021 Q4</c:v>
                </c:pt>
              </c:strCache>
            </c:strRef>
          </c:tx>
          <c:spPr>
            <a:solidFill>
              <a:schemeClr val="accent3">
                <a:lumMod val="75000"/>
              </a:schemeClr>
            </a:solidFill>
            <a:ln w="0">
              <a:noFill/>
            </a:ln>
            <a:effectLst/>
          </c:spPr>
          <c:invertIfNegative val="0"/>
          <c:dLbls>
            <c:dLbl>
              <c:idx val="0"/>
              <c:layout>
                <c:manualLayout>
                  <c:x val="3.207184092366902E-3"/>
                  <c:y val="9.70138888888889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FA-4ABE-84F5-D2CDDB09B3F9}"/>
                </c:ext>
              </c:extLst>
            </c:dLbl>
            <c:numFmt formatCode="#,##0.0" sourceLinked="0"/>
            <c:spPr>
              <a:noFill/>
              <a:ln>
                <a:noFill/>
              </a:ln>
              <a:effectLst/>
            </c:spPr>
            <c:txPr>
              <a:bodyPr wrap="square" lIns="38100" tIns="19050" rIns="38100" bIns="19050" anchor="ctr">
                <a:spAutoFit/>
              </a:bodyPr>
              <a:lstStyle/>
              <a:p>
                <a:pPr>
                  <a:defRPr b="1"/>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'cb3-44'!$F$14:$F$17</c:f>
              <c:strCache>
                <c:ptCount val="4"/>
                <c:pt idx="0">
                  <c:v>Core countries</c:v>
                </c:pt>
                <c:pt idx="1">
                  <c:v>Northern countries</c:v>
                </c:pt>
                <c:pt idx="2">
                  <c:v>Mediterranean
 region</c:v>
                </c:pt>
                <c:pt idx="3">
                  <c:v>CEE</c:v>
                </c:pt>
              </c:strCache>
            </c:strRef>
          </c:cat>
          <c:val>
            <c:numRef>
              <c:f>'cb3-44'!$E$14:$E$17</c:f>
              <c:numCache>
                <c:formatCode>0.0</c:formatCode>
                <c:ptCount val="4"/>
                <c:pt idx="0">
                  <c:v>-0.14066179263737699</c:v>
                </c:pt>
                <c:pt idx="1">
                  <c:v>0.36135365092436861</c:v>
                </c:pt>
                <c:pt idx="2">
                  <c:v>0.28389726900549839</c:v>
                </c:pt>
                <c:pt idx="3">
                  <c:v>0.4431044693025733</c:v>
                </c:pt>
              </c:numCache>
            </c:numRef>
          </c:val>
          <c:extLst>
            <c:ext xmlns:c16="http://schemas.microsoft.com/office/drawing/2014/chart" uri="{C3380CC4-5D6E-409C-BE32-E72D297353CC}">
              <c16:uniqueId val="{00000003-7117-4B81-9033-77D7B03B4144}"/>
            </c:ext>
          </c:extLst>
        </c:ser>
        <c:dLbls>
          <c:showLegendKey val="0"/>
          <c:showVal val="0"/>
          <c:showCatName val="0"/>
          <c:showSerName val="0"/>
          <c:showPercent val="0"/>
          <c:showBubbleSize val="0"/>
        </c:dLbls>
        <c:gapWidth val="100"/>
        <c:axId val="982515656"/>
        <c:axId val="982517296"/>
      </c:barChart>
      <c:catAx>
        <c:axId val="493509872"/>
        <c:scaling>
          <c:orientation val="minMax"/>
        </c:scaling>
        <c:delete val="0"/>
        <c:axPos val="b"/>
        <c:numFmt formatCode="General" sourceLinked="1"/>
        <c:majorTickMark val="out"/>
        <c:minorTickMark val="none"/>
        <c:tickLblPos val="low"/>
        <c:spPr>
          <a:noFill/>
          <a:ln w="9525" cap="flat" cmpd="sng" algn="ctr">
            <a:solidFill>
              <a:schemeClr val="bg1">
                <a:lumMod val="65000"/>
              </a:schemeClr>
            </a:solidFill>
            <a:round/>
          </a:ln>
          <a:effectLst/>
        </c:spPr>
        <c:txPr>
          <a:bodyPr rot="0" vert="horz"/>
          <a:lstStyle/>
          <a:p>
            <a:pPr>
              <a:defRPr/>
            </a:pPr>
            <a:endParaRPr lang="hu-HU"/>
          </a:p>
        </c:txPr>
        <c:crossAx val="1"/>
        <c:crosses val="autoZero"/>
        <c:auto val="1"/>
        <c:lblAlgn val="ctr"/>
        <c:lblOffset val="100"/>
        <c:noMultiLvlLbl val="0"/>
      </c:catAx>
      <c:valAx>
        <c:axId val="1"/>
        <c:scaling>
          <c:orientation val="minMax"/>
          <c:max val="4"/>
          <c:min val="-8"/>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bg1">
                <a:lumMod val="75000"/>
              </a:schemeClr>
            </a:solidFill>
          </a:ln>
          <a:effectLst/>
        </c:spPr>
        <c:txPr>
          <a:bodyPr rot="0" vert="horz"/>
          <a:lstStyle/>
          <a:p>
            <a:pPr>
              <a:defRPr/>
            </a:pPr>
            <a:endParaRPr lang="hu-HU"/>
          </a:p>
        </c:txPr>
        <c:crossAx val="493509872"/>
        <c:crosses val="autoZero"/>
        <c:crossBetween val="between"/>
        <c:majorUnit val="2"/>
      </c:valAx>
      <c:valAx>
        <c:axId val="982517296"/>
        <c:scaling>
          <c:orientation val="minMax"/>
          <c:max val="4"/>
          <c:min val="-8"/>
        </c:scaling>
        <c:delete val="0"/>
        <c:axPos val="r"/>
        <c:numFmt formatCode="0" sourceLinked="0"/>
        <c:majorTickMark val="out"/>
        <c:minorTickMark val="none"/>
        <c:tickLblPos val="nextTo"/>
        <c:crossAx val="982515656"/>
        <c:crosses val="max"/>
        <c:crossBetween val="between"/>
      </c:valAx>
      <c:catAx>
        <c:axId val="982515656"/>
        <c:scaling>
          <c:orientation val="minMax"/>
        </c:scaling>
        <c:delete val="1"/>
        <c:axPos val="b"/>
        <c:numFmt formatCode="General" sourceLinked="1"/>
        <c:majorTickMark val="out"/>
        <c:minorTickMark val="none"/>
        <c:tickLblPos val="nextTo"/>
        <c:crossAx val="982517296"/>
        <c:crosses val="autoZero"/>
        <c:auto val="1"/>
        <c:lblAlgn val="ctr"/>
        <c:lblOffset val="100"/>
        <c:noMultiLvlLbl val="1"/>
      </c:catAx>
      <c:spPr>
        <a:noFill/>
        <a:ln w="25400">
          <a:noFill/>
        </a:ln>
      </c:spPr>
    </c:plotArea>
    <c:legend>
      <c:legendPos val="b"/>
      <c:layout>
        <c:manualLayout>
          <c:xMode val="edge"/>
          <c:yMode val="edge"/>
          <c:x val="0"/>
          <c:y val="0.79897698564967146"/>
          <c:w val="1"/>
          <c:h val="0.20102301435032854"/>
        </c:manualLayout>
      </c:layout>
      <c:overlay val="0"/>
      <c:spPr>
        <a:noFill/>
        <a:ln w="25400">
          <a:noFill/>
        </a:ln>
      </c:spPr>
      <c:txPr>
        <a:bodyPr/>
        <a:lstStyle/>
        <a:p>
          <a:pPr>
            <a:defRPr sz="900"/>
          </a:pPr>
          <a:endParaRPr lang="hu-HU"/>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28097406597661E-2"/>
          <c:y val="8.4027830262075706E-2"/>
          <c:w val="0.90572698612100933"/>
          <c:h val="0.63489430279858627"/>
        </c:manualLayout>
      </c:layout>
      <c:barChart>
        <c:barDir val="col"/>
        <c:grouping val="clustered"/>
        <c:varyColors val="0"/>
        <c:ser>
          <c:idx val="2"/>
          <c:order val="2"/>
          <c:tx>
            <c:strRef>
              <c:f>'cb3-45'!$D$14</c:f>
              <c:strCache>
                <c:ptCount val="1"/>
                <c:pt idx="0">
                  <c:v>Piaci szolgáltatások és iparcikkek inflációs különbözete (százalékpont)</c:v>
                </c:pt>
              </c:strCache>
            </c:strRef>
          </c:tx>
          <c:spPr>
            <a:solidFill>
              <a:schemeClr val="accent1">
                <a:lumMod val="60000"/>
                <a:lumOff val="40000"/>
              </a:schemeClr>
            </a:solidFill>
            <a:ln>
              <a:noFill/>
            </a:ln>
            <a:effectLst/>
          </c:spPr>
          <c:invertIfNegative val="0"/>
          <c:cat>
            <c:numRef>
              <c:f>'cb3-45'!$A$15:$A$280</c:f>
              <c:numCache>
                <c:formatCode>mmm\-yy</c:formatCode>
                <c:ptCount val="266"/>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pt idx="240">
                  <c:v>43831</c:v>
                </c:pt>
                <c:pt idx="241">
                  <c:v>43862</c:v>
                </c:pt>
                <c:pt idx="242">
                  <c:v>43891</c:v>
                </c:pt>
                <c:pt idx="243">
                  <c:v>43922</c:v>
                </c:pt>
                <c:pt idx="244">
                  <c:v>43952</c:v>
                </c:pt>
                <c:pt idx="245">
                  <c:v>43983</c:v>
                </c:pt>
                <c:pt idx="246">
                  <c:v>44013</c:v>
                </c:pt>
                <c:pt idx="247">
                  <c:v>44044</c:v>
                </c:pt>
                <c:pt idx="248">
                  <c:v>44075</c:v>
                </c:pt>
                <c:pt idx="249">
                  <c:v>44105</c:v>
                </c:pt>
                <c:pt idx="250">
                  <c:v>44136</c:v>
                </c:pt>
                <c:pt idx="251">
                  <c:v>44166</c:v>
                </c:pt>
                <c:pt idx="252">
                  <c:v>44197</c:v>
                </c:pt>
                <c:pt idx="253">
                  <c:v>44228</c:v>
                </c:pt>
                <c:pt idx="254">
                  <c:v>44256</c:v>
                </c:pt>
                <c:pt idx="255">
                  <c:v>44287</c:v>
                </c:pt>
                <c:pt idx="256">
                  <c:v>44317</c:v>
                </c:pt>
                <c:pt idx="257">
                  <c:v>44348</c:v>
                </c:pt>
                <c:pt idx="258">
                  <c:v>44378</c:v>
                </c:pt>
                <c:pt idx="259">
                  <c:v>44409</c:v>
                </c:pt>
                <c:pt idx="260">
                  <c:v>44440</c:v>
                </c:pt>
                <c:pt idx="261">
                  <c:v>44470</c:v>
                </c:pt>
                <c:pt idx="262">
                  <c:v>44501</c:v>
                </c:pt>
                <c:pt idx="263">
                  <c:v>44531</c:v>
                </c:pt>
                <c:pt idx="264">
                  <c:v>44562</c:v>
                </c:pt>
                <c:pt idx="265">
                  <c:v>44593</c:v>
                </c:pt>
              </c:numCache>
            </c:numRef>
          </c:cat>
          <c:val>
            <c:numRef>
              <c:f>'cb3-45'!$D$15:$D$280</c:f>
              <c:numCache>
                <c:formatCode>0.0</c:formatCode>
                <c:ptCount val="266"/>
                <c:pt idx="0">
                  <c:v>4.1350348013179428</c:v>
                </c:pt>
                <c:pt idx="1">
                  <c:v>4.1816593157809194</c:v>
                </c:pt>
                <c:pt idx="2">
                  <c:v>4.6155781101631987</c:v>
                </c:pt>
                <c:pt idx="3">
                  <c:v>5.294522211383466</c:v>
                </c:pt>
                <c:pt idx="4">
                  <c:v>5.0317284618729161</c:v>
                </c:pt>
                <c:pt idx="5">
                  <c:v>5.0360023281572381</c:v>
                </c:pt>
                <c:pt idx="6">
                  <c:v>5.5096047794266809</c:v>
                </c:pt>
                <c:pt idx="7">
                  <c:v>6.1042252452934207</c:v>
                </c:pt>
                <c:pt idx="8">
                  <c:v>7.1610012927479971</c:v>
                </c:pt>
                <c:pt idx="9">
                  <c:v>7.7442227652063025</c:v>
                </c:pt>
                <c:pt idx="10">
                  <c:v>7.4658281276639258</c:v>
                </c:pt>
                <c:pt idx="11">
                  <c:v>7.820124590783422</c:v>
                </c:pt>
                <c:pt idx="12">
                  <c:v>8.1908951791604778</c:v>
                </c:pt>
                <c:pt idx="13">
                  <c:v>8.3102024940775152</c:v>
                </c:pt>
                <c:pt idx="14">
                  <c:v>8.3548185774121322</c:v>
                </c:pt>
                <c:pt idx="15">
                  <c:v>7.4059135114449361</c:v>
                </c:pt>
                <c:pt idx="16">
                  <c:v>7.4484370771829305</c:v>
                </c:pt>
                <c:pt idx="17">
                  <c:v>7.5084781884320506</c:v>
                </c:pt>
                <c:pt idx="18">
                  <c:v>7.226048075806446</c:v>
                </c:pt>
                <c:pt idx="19">
                  <c:v>7.4830709752220912</c:v>
                </c:pt>
                <c:pt idx="20">
                  <c:v>6.6975989962899831</c:v>
                </c:pt>
                <c:pt idx="21">
                  <c:v>6.3500993464204498</c:v>
                </c:pt>
                <c:pt idx="22">
                  <c:v>6.6304506404643462</c:v>
                </c:pt>
                <c:pt idx="23">
                  <c:v>6.7088311752687275</c:v>
                </c:pt>
                <c:pt idx="24">
                  <c:v>5.5135394528079757</c:v>
                </c:pt>
                <c:pt idx="25">
                  <c:v>5.8248020737154462</c:v>
                </c:pt>
                <c:pt idx="26">
                  <c:v>5.4495081135722785</c:v>
                </c:pt>
                <c:pt idx="27">
                  <c:v>5.7605472441408665</c:v>
                </c:pt>
                <c:pt idx="28">
                  <c:v>5.9483203948077232</c:v>
                </c:pt>
                <c:pt idx="29">
                  <c:v>5.9750650514027512</c:v>
                </c:pt>
                <c:pt idx="30">
                  <c:v>5.0318626534384236</c:v>
                </c:pt>
                <c:pt idx="31">
                  <c:v>4.8874663334216706</c:v>
                </c:pt>
                <c:pt idx="32">
                  <c:v>5.4456414064085834</c:v>
                </c:pt>
                <c:pt idx="33">
                  <c:v>5.575955977846192</c:v>
                </c:pt>
                <c:pt idx="34">
                  <c:v>5.5407925718982796</c:v>
                </c:pt>
                <c:pt idx="35">
                  <c:v>5.4902243444863501</c:v>
                </c:pt>
                <c:pt idx="36">
                  <c:v>5.2966677529129385</c:v>
                </c:pt>
                <c:pt idx="37">
                  <c:v>5.2766356604256828</c:v>
                </c:pt>
                <c:pt idx="38">
                  <c:v>5.3961366781386744</c:v>
                </c:pt>
                <c:pt idx="39">
                  <c:v>5.439769033248254</c:v>
                </c:pt>
                <c:pt idx="40">
                  <c:v>4.8315762064813157</c:v>
                </c:pt>
                <c:pt idx="41">
                  <c:v>4.9678683267053287</c:v>
                </c:pt>
                <c:pt idx="42">
                  <c:v>5.7722712122318569</c:v>
                </c:pt>
                <c:pt idx="43">
                  <c:v>5.6157216003835231</c:v>
                </c:pt>
                <c:pt idx="44">
                  <c:v>4.7198708255649109</c:v>
                </c:pt>
                <c:pt idx="45">
                  <c:v>4.5179437191987972</c:v>
                </c:pt>
                <c:pt idx="46">
                  <c:v>4.8729953066033147</c:v>
                </c:pt>
                <c:pt idx="47">
                  <c:v>4.8733635189195752</c:v>
                </c:pt>
                <c:pt idx="48">
                  <c:v>4.5086403325379365</c:v>
                </c:pt>
                <c:pt idx="49">
                  <c:v>4.6443007895325792</c:v>
                </c:pt>
                <c:pt idx="50">
                  <c:v>4.5752901033088591</c:v>
                </c:pt>
                <c:pt idx="51">
                  <c:v>4.5065664484217791</c:v>
                </c:pt>
                <c:pt idx="52">
                  <c:v>4.9268727638461343</c:v>
                </c:pt>
                <c:pt idx="53">
                  <c:v>4.5448256382073282</c:v>
                </c:pt>
                <c:pt idx="54">
                  <c:v>4.748483720309963</c:v>
                </c:pt>
                <c:pt idx="55">
                  <c:v>4.7295854729852067</c:v>
                </c:pt>
                <c:pt idx="56">
                  <c:v>5.4115214753566647</c:v>
                </c:pt>
                <c:pt idx="57">
                  <c:v>5.4677074517953628</c:v>
                </c:pt>
                <c:pt idx="58">
                  <c:v>4.8409758575748185</c:v>
                </c:pt>
                <c:pt idx="59">
                  <c:v>4.8344369976863817</c:v>
                </c:pt>
                <c:pt idx="60">
                  <c:v>5.2169722804000145</c:v>
                </c:pt>
                <c:pt idx="61">
                  <c:v>4.7831221515059639</c:v>
                </c:pt>
                <c:pt idx="62">
                  <c:v>4.5165547348535995</c:v>
                </c:pt>
                <c:pt idx="63">
                  <c:v>4.4020454122501462</c:v>
                </c:pt>
                <c:pt idx="64">
                  <c:v>4.3470145395201882</c:v>
                </c:pt>
                <c:pt idx="65">
                  <c:v>4.510771893202417</c:v>
                </c:pt>
                <c:pt idx="66">
                  <c:v>4.8392592170824997</c:v>
                </c:pt>
                <c:pt idx="67">
                  <c:v>4.9275419150141602</c:v>
                </c:pt>
                <c:pt idx="68">
                  <c:v>5.1120814909681087</c:v>
                </c:pt>
                <c:pt idx="69">
                  <c:v>5.1918625995644305</c:v>
                </c:pt>
                <c:pt idx="70">
                  <c:v>5.3425467453569411</c:v>
                </c:pt>
                <c:pt idx="71">
                  <c:v>5.6627755281878223</c:v>
                </c:pt>
                <c:pt idx="72">
                  <c:v>5.6826913097338405</c:v>
                </c:pt>
                <c:pt idx="73">
                  <c:v>5.8130091332371592</c:v>
                </c:pt>
                <c:pt idx="74">
                  <c:v>5.5053419571970323</c:v>
                </c:pt>
                <c:pt idx="75">
                  <c:v>5.5468610640093345</c:v>
                </c:pt>
                <c:pt idx="76">
                  <c:v>5.5377019939463281</c:v>
                </c:pt>
                <c:pt idx="77">
                  <c:v>5.4683118624934792</c:v>
                </c:pt>
                <c:pt idx="78">
                  <c:v>5.0493250993931014</c:v>
                </c:pt>
                <c:pt idx="79">
                  <c:v>4.4456184392210503</c:v>
                </c:pt>
                <c:pt idx="80">
                  <c:v>3.6558351152683599</c:v>
                </c:pt>
                <c:pt idx="81">
                  <c:v>3.6396194073493007</c:v>
                </c:pt>
                <c:pt idx="82">
                  <c:v>3.4877350803027838</c:v>
                </c:pt>
                <c:pt idx="83">
                  <c:v>3.2620749211007194</c:v>
                </c:pt>
                <c:pt idx="84">
                  <c:v>2.9111488113838107</c:v>
                </c:pt>
                <c:pt idx="85">
                  <c:v>2.7089223762849599</c:v>
                </c:pt>
                <c:pt idx="86">
                  <c:v>2.5765293619797802</c:v>
                </c:pt>
                <c:pt idx="87">
                  <c:v>2.3835102045388368</c:v>
                </c:pt>
                <c:pt idx="88">
                  <c:v>2.5969479159331144</c:v>
                </c:pt>
                <c:pt idx="89">
                  <c:v>2.5510843640762033</c:v>
                </c:pt>
                <c:pt idx="90">
                  <c:v>2.5621734810408441</c:v>
                </c:pt>
                <c:pt idx="91">
                  <c:v>2.8352191506673989</c:v>
                </c:pt>
                <c:pt idx="92">
                  <c:v>3.3819237129897033</c:v>
                </c:pt>
                <c:pt idx="93">
                  <c:v>3.510196530847665</c:v>
                </c:pt>
                <c:pt idx="94">
                  <c:v>3.509096462752396</c:v>
                </c:pt>
                <c:pt idx="95">
                  <c:v>3.4078790099000713</c:v>
                </c:pt>
                <c:pt idx="96">
                  <c:v>3.875859568361065</c:v>
                </c:pt>
                <c:pt idx="97">
                  <c:v>3.5817825253012927</c:v>
                </c:pt>
                <c:pt idx="98">
                  <c:v>3.6033004002945859</c:v>
                </c:pt>
                <c:pt idx="99">
                  <c:v>3.5300048286294157</c:v>
                </c:pt>
                <c:pt idx="100">
                  <c:v>3.2607494965126307</c:v>
                </c:pt>
                <c:pt idx="101">
                  <c:v>3.1863474492720769</c:v>
                </c:pt>
                <c:pt idx="102">
                  <c:v>3.5466477509777405</c:v>
                </c:pt>
                <c:pt idx="103">
                  <c:v>3.6098407886842239</c:v>
                </c:pt>
                <c:pt idx="104">
                  <c:v>3.2520584951690097</c:v>
                </c:pt>
                <c:pt idx="105">
                  <c:v>2.8614708146621695</c:v>
                </c:pt>
                <c:pt idx="106">
                  <c:v>2.887889331330058</c:v>
                </c:pt>
                <c:pt idx="107">
                  <c:v>2.972130413291211</c:v>
                </c:pt>
                <c:pt idx="108">
                  <c:v>2.5272362287393548</c:v>
                </c:pt>
                <c:pt idx="109">
                  <c:v>1.9859015075005431</c:v>
                </c:pt>
                <c:pt idx="110">
                  <c:v>2.5112008899252771</c:v>
                </c:pt>
                <c:pt idx="111">
                  <c:v>1.7152190860421683</c:v>
                </c:pt>
                <c:pt idx="112">
                  <c:v>1.5437178454754417</c:v>
                </c:pt>
                <c:pt idx="113">
                  <c:v>1.3052413636397233</c:v>
                </c:pt>
                <c:pt idx="114">
                  <c:v>1.0133871193992547</c:v>
                </c:pt>
                <c:pt idx="115">
                  <c:v>0.8918141730158311</c:v>
                </c:pt>
                <c:pt idx="116">
                  <c:v>0.58381612578126862</c:v>
                </c:pt>
                <c:pt idx="117">
                  <c:v>1.2613851473580553</c:v>
                </c:pt>
                <c:pt idx="118">
                  <c:v>1.4245139057370579</c:v>
                </c:pt>
                <c:pt idx="119">
                  <c:v>1.5098182533282341</c:v>
                </c:pt>
                <c:pt idx="120">
                  <c:v>0.67921422774247731</c:v>
                </c:pt>
                <c:pt idx="121">
                  <c:v>1.0629529544405756</c:v>
                </c:pt>
                <c:pt idx="122">
                  <c:v>0.5829597833128588</c:v>
                </c:pt>
                <c:pt idx="123">
                  <c:v>1.2384452270463413</c:v>
                </c:pt>
                <c:pt idx="124">
                  <c:v>1.9342833310335124</c:v>
                </c:pt>
                <c:pt idx="125">
                  <c:v>2.5535798128086213</c:v>
                </c:pt>
                <c:pt idx="126">
                  <c:v>2.5028012671986772</c:v>
                </c:pt>
                <c:pt idx="127">
                  <c:v>2.4062556351962598</c:v>
                </c:pt>
                <c:pt idx="128">
                  <c:v>2.8369873637379186</c:v>
                </c:pt>
                <c:pt idx="129">
                  <c:v>2.5333465671402848</c:v>
                </c:pt>
                <c:pt idx="130">
                  <c:v>2.3445035088284811</c:v>
                </c:pt>
                <c:pt idx="131">
                  <c:v>1.9560116543392496</c:v>
                </c:pt>
                <c:pt idx="132">
                  <c:v>1.448769433025646</c:v>
                </c:pt>
                <c:pt idx="133">
                  <c:v>1.45604722621745</c:v>
                </c:pt>
                <c:pt idx="134">
                  <c:v>1.5329391555345069</c:v>
                </c:pt>
                <c:pt idx="135">
                  <c:v>1.4018244004401197</c:v>
                </c:pt>
                <c:pt idx="136">
                  <c:v>0.81865670455947281</c:v>
                </c:pt>
                <c:pt idx="137">
                  <c:v>0.70387519726915571</c:v>
                </c:pt>
                <c:pt idx="138">
                  <c:v>0.7509909219104145</c:v>
                </c:pt>
                <c:pt idx="139">
                  <c:v>0.82617660351542099</c:v>
                </c:pt>
                <c:pt idx="140">
                  <c:v>1.1795302923289341</c:v>
                </c:pt>
                <c:pt idx="141">
                  <c:v>0.57064382610751352</c:v>
                </c:pt>
                <c:pt idx="142">
                  <c:v>0.77169946051471072</c:v>
                </c:pt>
                <c:pt idx="143">
                  <c:v>0.90607257176294809</c:v>
                </c:pt>
                <c:pt idx="144">
                  <c:v>1.9578327427402229</c:v>
                </c:pt>
                <c:pt idx="145">
                  <c:v>1.4487305416150065</c:v>
                </c:pt>
                <c:pt idx="146">
                  <c:v>1.5789692273999236</c:v>
                </c:pt>
                <c:pt idx="147">
                  <c:v>1.2767447708023809</c:v>
                </c:pt>
                <c:pt idx="148">
                  <c:v>1.7602995245985369</c:v>
                </c:pt>
                <c:pt idx="149">
                  <c:v>1.3377246864930186</c:v>
                </c:pt>
                <c:pt idx="150">
                  <c:v>1.0911897239709276</c:v>
                </c:pt>
                <c:pt idx="151">
                  <c:v>0.91759067645521952</c:v>
                </c:pt>
                <c:pt idx="152">
                  <c:v>0.9730780894752229</c:v>
                </c:pt>
                <c:pt idx="153">
                  <c:v>2.2006126605423049</c:v>
                </c:pt>
                <c:pt idx="154">
                  <c:v>2.0164096904802165</c:v>
                </c:pt>
                <c:pt idx="155">
                  <c:v>1.6327303804603162</c:v>
                </c:pt>
                <c:pt idx="156">
                  <c:v>1.4077835534896508</c:v>
                </c:pt>
                <c:pt idx="157">
                  <c:v>1.6414057764150272</c:v>
                </c:pt>
                <c:pt idx="158">
                  <c:v>1.3623849382065742</c:v>
                </c:pt>
                <c:pt idx="159">
                  <c:v>1.4588123921545275</c:v>
                </c:pt>
                <c:pt idx="160">
                  <c:v>1.2003403981628509</c:v>
                </c:pt>
                <c:pt idx="161">
                  <c:v>1.0654573443787143</c:v>
                </c:pt>
                <c:pt idx="162">
                  <c:v>1.4003562240762619</c:v>
                </c:pt>
                <c:pt idx="163">
                  <c:v>1.4868859429706731</c:v>
                </c:pt>
                <c:pt idx="164">
                  <c:v>1.8467885546068743</c:v>
                </c:pt>
                <c:pt idx="165">
                  <c:v>2.1791766681470079</c:v>
                </c:pt>
                <c:pt idx="166">
                  <c:v>1.8629496443873137</c:v>
                </c:pt>
                <c:pt idx="167">
                  <c:v>2.4674205678066414</c:v>
                </c:pt>
                <c:pt idx="168">
                  <c:v>2.3674204133272667</c:v>
                </c:pt>
                <c:pt idx="169">
                  <c:v>2.2840053517109453</c:v>
                </c:pt>
                <c:pt idx="170">
                  <c:v>2.6314628316636828</c:v>
                </c:pt>
                <c:pt idx="171">
                  <c:v>2.9979415954115751</c:v>
                </c:pt>
                <c:pt idx="172">
                  <c:v>2.5372258575708031</c:v>
                </c:pt>
                <c:pt idx="173">
                  <c:v>3.0547014102157988</c:v>
                </c:pt>
                <c:pt idx="174">
                  <c:v>3.4254094191262112</c:v>
                </c:pt>
                <c:pt idx="175">
                  <c:v>3.0379145395889964</c:v>
                </c:pt>
                <c:pt idx="176">
                  <c:v>3.1998572555447424</c:v>
                </c:pt>
                <c:pt idx="177">
                  <c:v>3.1736727686719206</c:v>
                </c:pt>
                <c:pt idx="178">
                  <c:v>3.3142982679273274</c:v>
                </c:pt>
                <c:pt idx="179">
                  <c:v>3.1736323644881708</c:v>
                </c:pt>
                <c:pt idx="180">
                  <c:v>2.8223025499838172</c:v>
                </c:pt>
                <c:pt idx="181">
                  <c:v>2.6925486865128931</c:v>
                </c:pt>
                <c:pt idx="182">
                  <c:v>2.5443790791737797</c:v>
                </c:pt>
                <c:pt idx="183">
                  <c:v>2.454234924529203</c:v>
                </c:pt>
                <c:pt idx="184">
                  <c:v>2.4442888371211495</c:v>
                </c:pt>
                <c:pt idx="185">
                  <c:v>2.0474507779552056</c:v>
                </c:pt>
                <c:pt idx="186">
                  <c:v>2.2764591900119768</c:v>
                </c:pt>
                <c:pt idx="187">
                  <c:v>2.49675249974905</c:v>
                </c:pt>
                <c:pt idx="188">
                  <c:v>1.6280780405407</c:v>
                </c:pt>
                <c:pt idx="189">
                  <c:v>0.55468128527145666</c:v>
                </c:pt>
                <c:pt idx="190">
                  <c:v>0.54474350037274633</c:v>
                </c:pt>
                <c:pt idx="191">
                  <c:v>0.49771829722497785</c:v>
                </c:pt>
                <c:pt idx="192">
                  <c:v>0.22442145828600246</c:v>
                </c:pt>
                <c:pt idx="193">
                  <c:v>0.50875869953188158</c:v>
                </c:pt>
                <c:pt idx="194">
                  <c:v>0.37672184436236478</c:v>
                </c:pt>
                <c:pt idx="195">
                  <c:v>0.33868242837529294</c:v>
                </c:pt>
                <c:pt idx="196">
                  <c:v>0.95387110484882953</c:v>
                </c:pt>
                <c:pt idx="197">
                  <c:v>1.3412625917554664</c:v>
                </c:pt>
                <c:pt idx="198">
                  <c:v>0.62065751672110991</c:v>
                </c:pt>
                <c:pt idx="199">
                  <c:v>0.99683665160442558</c:v>
                </c:pt>
                <c:pt idx="200">
                  <c:v>1.2420352380719208</c:v>
                </c:pt>
                <c:pt idx="201">
                  <c:v>1.5368774335631201</c:v>
                </c:pt>
                <c:pt idx="202">
                  <c:v>1.9252458178265073</c:v>
                </c:pt>
                <c:pt idx="203">
                  <c:v>1.8657871647141064</c:v>
                </c:pt>
                <c:pt idx="204">
                  <c:v>2.0377010061307317</c:v>
                </c:pt>
                <c:pt idx="205">
                  <c:v>2.1230680113284279</c:v>
                </c:pt>
                <c:pt idx="206">
                  <c:v>2.4550635852950222</c:v>
                </c:pt>
                <c:pt idx="207">
                  <c:v>2.278008131562558</c:v>
                </c:pt>
                <c:pt idx="208">
                  <c:v>2.1908690170179597</c:v>
                </c:pt>
                <c:pt idx="209">
                  <c:v>1.794804772085314</c:v>
                </c:pt>
                <c:pt idx="210">
                  <c:v>2.2163758067820538</c:v>
                </c:pt>
                <c:pt idx="211">
                  <c:v>1.8612466462727753</c:v>
                </c:pt>
                <c:pt idx="212">
                  <c:v>1.7941328440620765</c:v>
                </c:pt>
                <c:pt idx="213">
                  <c:v>2.2004590964389621</c:v>
                </c:pt>
                <c:pt idx="214">
                  <c:v>1.3353696929364389</c:v>
                </c:pt>
                <c:pt idx="215">
                  <c:v>1.1173551268962569</c:v>
                </c:pt>
                <c:pt idx="216">
                  <c:v>1.5326702330139739</c:v>
                </c:pt>
                <c:pt idx="217">
                  <c:v>1.8461392107840737</c:v>
                </c:pt>
                <c:pt idx="218">
                  <c:v>1.7779136958617272</c:v>
                </c:pt>
                <c:pt idx="219">
                  <c:v>2.0259045111526746</c:v>
                </c:pt>
                <c:pt idx="220">
                  <c:v>1.9966718181771057</c:v>
                </c:pt>
                <c:pt idx="221">
                  <c:v>2.544036444336399</c:v>
                </c:pt>
                <c:pt idx="222">
                  <c:v>1.9209874424102935</c:v>
                </c:pt>
                <c:pt idx="223">
                  <c:v>2.0939208672771059</c:v>
                </c:pt>
                <c:pt idx="224">
                  <c:v>2.1253068714518975</c:v>
                </c:pt>
                <c:pt idx="225">
                  <c:v>1.3306499202742827</c:v>
                </c:pt>
                <c:pt idx="226">
                  <c:v>1.7565923715839631</c:v>
                </c:pt>
                <c:pt idx="227">
                  <c:v>2.4486699446531475</c:v>
                </c:pt>
                <c:pt idx="228">
                  <c:v>2.4644109764272457</c:v>
                </c:pt>
                <c:pt idx="229">
                  <c:v>2.2328336785479621</c:v>
                </c:pt>
                <c:pt idx="230">
                  <c:v>1.9921790088070424</c:v>
                </c:pt>
                <c:pt idx="231">
                  <c:v>2.7970693491744782</c:v>
                </c:pt>
                <c:pt idx="232">
                  <c:v>2.9570732280422192</c:v>
                </c:pt>
                <c:pt idx="233">
                  <c:v>2.7936691508896416</c:v>
                </c:pt>
                <c:pt idx="234">
                  <c:v>3.4025950837104801</c:v>
                </c:pt>
                <c:pt idx="235">
                  <c:v>3.6182969876349631</c:v>
                </c:pt>
                <c:pt idx="236">
                  <c:v>4.1978837012176058</c:v>
                </c:pt>
                <c:pt idx="237">
                  <c:v>4.4885480864098213</c:v>
                </c:pt>
                <c:pt idx="238">
                  <c:v>4.7218612429652183</c:v>
                </c:pt>
                <c:pt idx="239">
                  <c:v>4.3600783885763263</c:v>
                </c:pt>
                <c:pt idx="240">
                  <c:v>4.2324484663586333</c:v>
                </c:pt>
                <c:pt idx="241">
                  <c:v>4.2485939080880684</c:v>
                </c:pt>
                <c:pt idx="242">
                  <c:v>4.8961137662041807</c:v>
                </c:pt>
                <c:pt idx="243">
                  <c:v>4.1677881448064511</c:v>
                </c:pt>
                <c:pt idx="244">
                  <c:v>4.1485014971911056</c:v>
                </c:pt>
                <c:pt idx="245">
                  <c:v>3.8433370030401335</c:v>
                </c:pt>
                <c:pt idx="246">
                  <c:v>2.7486005756574627</c:v>
                </c:pt>
                <c:pt idx="247">
                  <c:v>2.8508987386419449</c:v>
                </c:pt>
                <c:pt idx="248">
                  <c:v>1.4639085624965134</c:v>
                </c:pt>
                <c:pt idx="249">
                  <c:v>1.4599227553932792</c:v>
                </c:pt>
                <c:pt idx="250">
                  <c:v>1.6529278396864271</c:v>
                </c:pt>
                <c:pt idx="251">
                  <c:v>1.4157609003804339</c:v>
                </c:pt>
                <c:pt idx="252">
                  <c:v>1.4176083610119292</c:v>
                </c:pt>
                <c:pt idx="253">
                  <c:v>1.018482180490011</c:v>
                </c:pt>
                <c:pt idx="254">
                  <c:v>0.49200991197609767</c:v>
                </c:pt>
                <c:pt idx="255">
                  <c:v>0.1155119149222088</c:v>
                </c:pt>
                <c:pt idx="256">
                  <c:v>-9.9135183702301788E-2</c:v>
                </c:pt>
                <c:pt idx="257">
                  <c:v>0.55212455329223076</c:v>
                </c:pt>
                <c:pt idx="258">
                  <c:v>1.1057870235216143</c:v>
                </c:pt>
                <c:pt idx="259">
                  <c:v>0.81024182287848134</c:v>
                </c:pt>
                <c:pt idx="260">
                  <c:v>0.70717541818801521</c:v>
                </c:pt>
                <c:pt idx="261">
                  <c:v>-9.7841664323027544E-2</c:v>
                </c:pt>
                <c:pt idx="262">
                  <c:v>-9.4784909269677087E-2</c:v>
                </c:pt>
                <c:pt idx="263">
                  <c:v>-0.32121695909651748</c:v>
                </c:pt>
                <c:pt idx="264">
                  <c:v>-0.72764136086593112</c:v>
                </c:pt>
                <c:pt idx="265">
                  <c:v>-0.97145129477112846</c:v>
                </c:pt>
              </c:numCache>
            </c:numRef>
          </c:val>
          <c:extLst>
            <c:ext xmlns:c16="http://schemas.microsoft.com/office/drawing/2014/chart" uri="{C3380CC4-5D6E-409C-BE32-E72D297353CC}">
              <c16:uniqueId val="{00000000-C6BD-4500-B843-8E1186D7A636}"/>
            </c:ext>
          </c:extLst>
        </c:ser>
        <c:dLbls>
          <c:showLegendKey val="0"/>
          <c:showVal val="0"/>
          <c:showCatName val="0"/>
          <c:showSerName val="0"/>
          <c:showPercent val="0"/>
          <c:showBubbleSize val="0"/>
        </c:dLbls>
        <c:gapWidth val="0"/>
        <c:axId val="569629608"/>
        <c:axId val="569632232"/>
      </c:barChart>
      <c:lineChart>
        <c:grouping val="standard"/>
        <c:varyColors val="0"/>
        <c:ser>
          <c:idx val="0"/>
          <c:order val="0"/>
          <c:tx>
            <c:strRef>
              <c:f>'cb3-45'!$B$14</c:f>
              <c:strCache>
                <c:ptCount val="1"/>
                <c:pt idx="0">
                  <c:v>Iparcikkek</c:v>
                </c:pt>
              </c:strCache>
            </c:strRef>
          </c:tx>
          <c:spPr>
            <a:ln w="28575" cap="rnd">
              <a:solidFill>
                <a:schemeClr val="tx2"/>
              </a:solidFill>
              <a:round/>
            </a:ln>
            <a:effectLst/>
          </c:spPr>
          <c:marker>
            <c:symbol val="none"/>
          </c:marker>
          <c:cat>
            <c:numRef>
              <c:f>'cb3-45'!$A$15:$A$280</c:f>
              <c:numCache>
                <c:formatCode>mmm\-yy</c:formatCode>
                <c:ptCount val="266"/>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pt idx="240">
                  <c:v>43831</c:v>
                </c:pt>
                <c:pt idx="241">
                  <c:v>43862</c:v>
                </c:pt>
                <c:pt idx="242">
                  <c:v>43891</c:v>
                </c:pt>
                <c:pt idx="243">
                  <c:v>43922</c:v>
                </c:pt>
                <c:pt idx="244">
                  <c:v>43952</c:v>
                </c:pt>
                <c:pt idx="245">
                  <c:v>43983</c:v>
                </c:pt>
                <c:pt idx="246">
                  <c:v>44013</c:v>
                </c:pt>
                <c:pt idx="247">
                  <c:v>44044</c:v>
                </c:pt>
                <c:pt idx="248">
                  <c:v>44075</c:v>
                </c:pt>
                <c:pt idx="249">
                  <c:v>44105</c:v>
                </c:pt>
                <c:pt idx="250">
                  <c:v>44136</c:v>
                </c:pt>
                <c:pt idx="251">
                  <c:v>44166</c:v>
                </c:pt>
                <c:pt idx="252">
                  <c:v>44197</c:v>
                </c:pt>
                <c:pt idx="253">
                  <c:v>44228</c:v>
                </c:pt>
                <c:pt idx="254">
                  <c:v>44256</c:v>
                </c:pt>
                <c:pt idx="255">
                  <c:v>44287</c:v>
                </c:pt>
                <c:pt idx="256">
                  <c:v>44317</c:v>
                </c:pt>
                <c:pt idx="257">
                  <c:v>44348</c:v>
                </c:pt>
                <c:pt idx="258">
                  <c:v>44378</c:v>
                </c:pt>
                <c:pt idx="259">
                  <c:v>44409</c:v>
                </c:pt>
                <c:pt idx="260">
                  <c:v>44440</c:v>
                </c:pt>
                <c:pt idx="261">
                  <c:v>44470</c:v>
                </c:pt>
                <c:pt idx="262">
                  <c:v>44501</c:v>
                </c:pt>
                <c:pt idx="263">
                  <c:v>44531</c:v>
                </c:pt>
                <c:pt idx="264">
                  <c:v>44562</c:v>
                </c:pt>
                <c:pt idx="265">
                  <c:v>44593</c:v>
                </c:pt>
              </c:numCache>
            </c:numRef>
          </c:cat>
          <c:val>
            <c:numRef>
              <c:f>'cb3-45'!$B$15:$B$280</c:f>
              <c:numCache>
                <c:formatCode>0.0</c:formatCode>
                <c:ptCount val="266"/>
                <c:pt idx="0">
                  <c:v>6.70614925460211</c:v>
                </c:pt>
                <c:pt idx="1">
                  <c:v>6.6712524652337635</c:v>
                </c:pt>
                <c:pt idx="2">
                  <c:v>6.0742999286650416</c:v>
                </c:pt>
                <c:pt idx="3">
                  <c:v>5.5129704615562503</c:v>
                </c:pt>
                <c:pt idx="4">
                  <c:v>5.3907956058669555</c:v>
                </c:pt>
                <c:pt idx="5">
                  <c:v>5.5078131902463809</c:v>
                </c:pt>
                <c:pt idx="6">
                  <c:v>5.121946500044757</c:v>
                </c:pt>
                <c:pt idx="7">
                  <c:v>4.667723904476091</c:v>
                </c:pt>
                <c:pt idx="8">
                  <c:v>4.4813672472458137</c:v>
                </c:pt>
                <c:pt idx="9">
                  <c:v>4.5004230334750588</c:v>
                </c:pt>
                <c:pt idx="10">
                  <c:v>4.9998132088947926</c:v>
                </c:pt>
                <c:pt idx="11">
                  <c:v>5.0829411833681633</c:v>
                </c:pt>
                <c:pt idx="12">
                  <c:v>5.3979058416810233</c:v>
                </c:pt>
                <c:pt idx="13">
                  <c:v>5.3593678422601272</c:v>
                </c:pt>
                <c:pt idx="14">
                  <c:v>5.3279597857608678</c:v>
                </c:pt>
                <c:pt idx="15">
                  <c:v>5.3685961399455522</c:v>
                </c:pt>
                <c:pt idx="16">
                  <c:v>5.2520361916408262</c:v>
                </c:pt>
                <c:pt idx="17">
                  <c:v>4.9225362237445012</c:v>
                </c:pt>
                <c:pt idx="18">
                  <c:v>4.7570758117786056</c:v>
                </c:pt>
                <c:pt idx="19">
                  <c:v>4.2361347211340643</c:v>
                </c:pt>
                <c:pt idx="20">
                  <c:v>4.3165261656300515</c:v>
                </c:pt>
                <c:pt idx="21">
                  <c:v>4.1788140080910807</c:v>
                </c:pt>
                <c:pt idx="22">
                  <c:v>3.9509440207485653</c:v>
                </c:pt>
                <c:pt idx="23">
                  <c:v>3.7141843039234459</c:v>
                </c:pt>
                <c:pt idx="24">
                  <c:v>3.5656878190267918</c:v>
                </c:pt>
                <c:pt idx="25">
                  <c:v>3.2232798705063459</c:v>
                </c:pt>
                <c:pt idx="26">
                  <c:v>3.1489643487475405</c:v>
                </c:pt>
                <c:pt idx="27">
                  <c:v>2.8068936075709985</c:v>
                </c:pt>
                <c:pt idx="28">
                  <c:v>2.6261307552660753</c:v>
                </c:pt>
                <c:pt idx="29">
                  <c:v>2.4360165773098714</c:v>
                </c:pt>
                <c:pt idx="30">
                  <c:v>2.6245293300933668</c:v>
                </c:pt>
                <c:pt idx="31">
                  <c:v>2.7241492678588202</c:v>
                </c:pt>
                <c:pt idx="32">
                  <c:v>2.4341862780703423</c:v>
                </c:pt>
                <c:pt idx="33">
                  <c:v>2.4556766958384628</c:v>
                </c:pt>
                <c:pt idx="34">
                  <c:v>2.2726849720586983</c:v>
                </c:pt>
                <c:pt idx="35">
                  <c:v>2.0189572983894948</c:v>
                </c:pt>
                <c:pt idx="36">
                  <c:v>1.9328695703920431</c:v>
                </c:pt>
                <c:pt idx="37">
                  <c:v>1.5623230465597686</c:v>
                </c:pt>
                <c:pt idx="38">
                  <c:v>1.5587314600951458</c:v>
                </c:pt>
                <c:pt idx="39">
                  <c:v>1.5663107524178628</c:v>
                </c:pt>
                <c:pt idx="40">
                  <c:v>1.5681157071448126</c:v>
                </c:pt>
                <c:pt idx="41">
                  <c:v>1.59528719711723</c:v>
                </c:pt>
                <c:pt idx="42">
                  <c:v>1.525348385058507</c:v>
                </c:pt>
                <c:pt idx="43">
                  <c:v>1.6042640863784641</c:v>
                </c:pt>
                <c:pt idx="44">
                  <c:v>1.5713934245372201</c:v>
                </c:pt>
                <c:pt idx="45">
                  <c:v>1.7555302163968349</c:v>
                </c:pt>
                <c:pt idx="46">
                  <c:v>1.9431312064053259</c:v>
                </c:pt>
                <c:pt idx="47">
                  <c:v>2.01202401155183</c:v>
                </c:pt>
                <c:pt idx="48">
                  <c:v>2.3447024928350686</c:v>
                </c:pt>
                <c:pt idx="49">
                  <c:v>2.6163625636331318</c:v>
                </c:pt>
                <c:pt idx="50">
                  <c:v>2.4785282527904258</c:v>
                </c:pt>
                <c:pt idx="51">
                  <c:v>2.3556132089948392</c:v>
                </c:pt>
                <c:pt idx="52">
                  <c:v>2.5304764334703123</c:v>
                </c:pt>
                <c:pt idx="53">
                  <c:v>2.5402445740307229</c:v>
                </c:pt>
                <c:pt idx="54">
                  <c:v>2.2123772686762919</c:v>
                </c:pt>
                <c:pt idx="55">
                  <c:v>2.1417373384786202</c:v>
                </c:pt>
                <c:pt idx="56">
                  <c:v>1.9314800669784944</c:v>
                </c:pt>
                <c:pt idx="57">
                  <c:v>1.6424025431176261</c:v>
                </c:pt>
                <c:pt idx="58">
                  <c:v>1.5629548926610966</c:v>
                </c:pt>
                <c:pt idx="59">
                  <c:v>1.3261324913988091</c:v>
                </c:pt>
                <c:pt idx="60">
                  <c:v>1.0075507666316526</c:v>
                </c:pt>
                <c:pt idx="61">
                  <c:v>0.79631245066893541</c:v>
                </c:pt>
                <c:pt idx="62">
                  <c:v>0.74896438810596067</c:v>
                </c:pt>
                <c:pt idx="63">
                  <c:v>0.75977345426039733</c:v>
                </c:pt>
                <c:pt idx="64">
                  <c:v>0.42726513522177356</c:v>
                </c:pt>
                <c:pt idx="65">
                  <c:v>3.1959369516627589E-2</c:v>
                </c:pt>
                <c:pt idx="66">
                  <c:v>-0.2881901427813176</c:v>
                </c:pt>
                <c:pt idx="67">
                  <c:v>-0.10577071999075827</c:v>
                </c:pt>
                <c:pt idx="68">
                  <c:v>-0.31313480392653048</c:v>
                </c:pt>
                <c:pt idx="69">
                  <c:v>-0.3797516956161644</c:v>
                </c:pt>
                <c:pt idx="70">
                  <c:v>-0.39424121068242357</c:v>
                </c:pt>
                <c:pt idx="71">
                  <c:v>-0.55608231884799864</c:v>
                </c:pt>
                <c:pt idx="72">
                  <c:v>-0.8727878897601471</c:v>
                </c:pt>
                <c:pt idx="73">
                  <c:v>-0.93528178701959064</c:v>
                </c:pt>
                <c:pt idx="74">
                  <c:v>-0.8201266887446792</c:v>
                </c:pt>
                <c:pt idx="75">
                  <c:v>-0.90960706423942383</c:v>
                </c:pt>
                <c:pt idx="76">
                  <c:v>-0.77951669339236673</c:v>
                </c:pt>
                <c:pt idx="77">
                  <c:v>-0.45674191909465378</c:v>
                </c:pt>
                <c:pt idx="78">
                  <c:v>-6.0010366303231422E-3</c:v>
                </c:pt>
                <c:pt idx="79">
                  <c:v>0.50009623489408739</c:v>
                </c:pt>
                <c:pt idx="80">
                  <c:v>1.2200857021692286</c:v>
                </c:pt>
                <c:pt idx="81">
                  <c:v>1.4919681996533569</c:v>
                </c:pt>
                <c:pt idx="82">
                  <c:v>1.4710492470243679</c:v>
                </c:pt>
                <c:pt idx="83">
                  <c:v>1.7833216275355568</c:v>
                </c:pt>
                <c:pt idx="84">
                  <c:v>1.804884211745005</c:v>
                </c:pt>
                <c:pt idx="85">
                  <c:v>1.9479476809931526</c:v>
                </c:pt>
                <c:pt idx="86">
                  <c:v>2.1682990854877744</c:v>
                </c:pt>
                <c:pt idx="87">
                  <c:v>2.1571232965409024</c:v>
                </c:pt>
                <c:pt idx="88">
                  <c:v>2.0472790453879526</c:v>
                </c:pt>
                <c:pt idx="89">
                  <c:v>2.2047344107828621</c:v>
                </c:pt>
                <c:pt idx="90">
                  <c:v>2.2861307656233407</c:v>
                </c:pt>
                <c:pt idx="91">
                  <c:v>1.9199929136457285</c:v>
                </c:pt>
                <c:pt idx="92">
                  <c:v>1.5332299777320202</c:v>
                </c:pt>
                <c:pt idx="93">
                  <c:v>1.3547020311282694</c:v>
                </c:pt>
                <c:pt idx="94">
                  <c:v>1.280788263365352</c:v>
                </c:pt>
                <c:pt idx="95">
                  <c:v>1.260000094804937</c:v>
                </c:pt>
                <c:pt idx="96">
                  <c:v>1.2498598339381743</c:v>
                </c:pt>
                <c:pt idx="97">
                  <c:v>1.3756387996380397</c:v>
                </c:pt>
                <c:pt idx="98">
                  <c:v>1.5734736349587024</c:v>
                </c:pt>
                <c:pt idx="99">
                  <c:v>1.7310441359787063</c:v>
                </c:pt>
                <c:pt idx="100">
                  <c:v>2.0850635962013513</c:v>
                </c:pt>
                <c:pt idx="101">
                  <c:v>2.0497070915539268</c:v>
                </c:pt>
                <c:pt idx="102">
                  <c:v>1.7955393722297401</c:v>
                </c:pt>
                <c:pt idx="103">
                  <c:v>1.6546449102874448</c:v>
                </c:pt>
                <c:pt idx="104">
                  <c:v>1.6042450593552786</c:v>
                </c:pt>
                <c:pt idx="105">
                  <c:v>1.7975168607562182</c:v>
                </c:pt>
                <c:pt idx="106">
                  <c:v>1.747425147780973</c:v>
                </c:pt>
                <c:pt idx="107">
                  <c:v>1.7270979226630061</c:v>
                </c:pt>
                <c:pt idx="108">
                  <c:v>1.5854155441442686</c:v>
                </c:pt>
                <c:pt idx="109">
                  <c:v>1.8329303719248173</c:v>
                </c:pt>
                <c:pt idx="110">
                  <c:v>1.3841893401752543</c:v>
                </c:pt>
                <c:pt idx="111">
                  <c:v>2.1927937705708729</c:v>
                </c:pt>
                <c:pt idx="112">
                  <c:v>2.2180723164898524</c:v>
                </c:pt>
                <c:pt idx="113">
                  <c:v>2.3607489781061162</c:v>
                </c:pt>
                <c:pt idx="114">
                  <c:v>2.5072647123706133</c:v>
                </c:pt>
                <c:pt idx="115">
                  <c:v>2.7108254230522704</c:v>
                </c:pt>
                <c:pt idx="116">
                  <c:v>2.7991394158624558</c:v>
                </c:pt>
                <c:pt idx="117">
                  <c:v>2.1174102588431793</c:v>
                </c:pt>
                <c:pt idx="118">
                  <c:v>2.0221755283155574</c:v>
                </c:pt>
                <c:pt idx="119">
                  <c:v>1.8054875558783436</c:v>
                </c:pt>
                <c:pt idx="120">
                  <c:v>2.172772127919913</c:v>
                </c:pt>
                <c:pt idx="121">
                  <c:v>1.7781225923793471</c:v>
                </c:pt>
                <c:pt idx="122">
                  <c:v>1.8691948305614261</c:v>
                </c:pt>
                <c:pt idx="123">
                  <c:v>0.99406732896545691</c:v>
                </c:pt>
                <c:pt idx="124">
                  <c:v>0.22148721199582155</c:v>
                </c:pt>
                <c:pt idx="125">
                  <c:v>-0.36103106175988842</c:v>
                </c:pt>
                <c:pt idx="126">
                  <c:v>-0.29525959222719678</c:v>
                </c:pt>
                <c:pt idx="127">
                  <c:v>-0.28099494457741514</c:v>
                </c:pt>
                <c:pt idx="128">
                  <c:v>-0.442148663957596</c:v>
                </c:pt>
                <c:pt idx="129">
                  <c:v>-0.21905172224930425</c:v>
                </c:pt>
                <c:pt idx="130">
                  <c:v>-0.13392557613066458</c:v>
                </c:pt>
                <c:pt idx="131">
                  <c:v>0.28438644940685265</c:v>
                </c:pt>
                <c:pt idx="132">
                  <c:v>0.29540120398830538</c:v>
                </c:pt>
                <c:pt idx="133">
                  <c:v>0.2622731768997113</c:v>
                </c:pt>
                <c:pt idx="134">
                  <c:v>0.46157154702632397</c:v>
                </c:pt>
                <c:pt idx="135">
                  <c:v>0.69553284027199425</c:v>
                </c:pt>
                <c:pt idx="136">
                  <c:v>1.2349131065436438</c:v>
                </c:pt>
                <c:pt idx="137">
                  <c:v>1.4477739128095664</c:v>
                </c:pt>
                <c:pt idx="138">
                  <c:v>1.421399507092616</c:v>
                </c:pt>
                <c:pt idx="139">
                  <c:v>1.353228157983466</c:v>
                </c:pt>
                <c:pt idx="140">
                  <c:v>1.2962650704385226</c:v>
                </c:pt>
                <c:pt idx="141">
                  <c:v>1.6979369206067787</c:v>
                </c:pt>
                <c:pt idx="142">
                  <c:v>1.6696907646170303</c:v>
                </c:pt>
                <c:pt idx="143">
                  <c:v>1.584068544586188</c:v>
                </c:pt>
                <c:pt idx="144">
                  <c:v>1.5139776467803614</c:v>
                </c:pt>
                <c:pt idx="145">
                  <c:v>1.9528665723689045</c:v>
                </c:pt>
                <c:pt idx="146">
                  <c:v>1.5373637508325828</c:v>
                </c:pt>
                <c:pt idx="147">
                  <c:v>1.6579626671611152</c:v>
                </c:pt>
                <c:pt idx="148">
                  <c:v>1.0968417709898972</c:v>
                </c:pt>
                <c:pt idx="149">
                  <c:v>1.5135489631048529</c:v>
                </c:pt>
                <c:pt idx="150">
                  <c:v>1.5916182031496646</c:v>
                </c:pt>
                <c:pt idx="151">
                  <c:v>1.7176382658721963</c:v>
                </c:pt>
                <c:pt idx="152">
                  <c:v>1.453331463090251</c:v>
                </c:pt>
                <c:pt idx="153">
                  <c:v>0.5552602524545307</c:v>
                </c:pt>
                <c:pt idx="154">
                  <c:v>0.71218093506169566</c:v>
                </c:pt>
                <c:pt idx="155">
                  <c:v>0.89740300561993536</c:v>
                </c:pt>
                <c:pt idx="156">
                  <c:v>0.22923941826400096</c:v>
                </c:pt>
                <c:pt idx="157">
                  <c:v>0.1635818050562392</c:v>
                </c:pt>
                <c:pt idx="158">
                  <c:v>0.44385700449210219</c:v>
                </c:pt>
                <c:pt idx="159">
                  <c:v>0.33657327698072947</c:v>
                </c:pt>
                <c:pt idx="160">
                  <c:v>0.58613619719554322</c:v>
                </c:pt>
                <c:pt idx="161">
                  <c:v>0.60620589034887473</c:v>
                </c:pt>
                <c:pt idx="162">
                  <c:v>0.38651446974473913</c:v>
                </c:pt>
                <c:pt idx="163">
                  <c:v>0.3442030291635092</c:v>
                </c:pt>
                <c:pt idx="164">
                  <c:v>0.32027207270645874</c:v>
                </c:pt>
                <c:pt idx="165">
                  <c:v>6.5221732137118238E-2</c:v>
                </c:pt>
                <c:pt idx="166">
                  <c:v>0.43544071908804938</c:v>
                </c:pt>
                <c:pt idx="167">
                  <c:v>-3.1223045117528159E-2</c:v>
                </c:pt>
                <c:pt idx="168">
                  <c:v>0.66581318604883677</c:v>
                </c:pt>
                <c:pt idx="169">
                  <c:v>0.69004566912111898</c:v>
                </c:pt>
                <c:pt idx="170">
                  <c:v>0.35160102570486629</c:v>
                </c:pt>
                <c:pt idx="171">
                  <c:v>-4.6270916429648423E-2</c:v>
                </c:pt>
                <c:pt idx="172">
                  <c:v>0.25823005854289249</c:v>
                </c:pt>
                <c:pt idx="173">
                  <c:v>-2.5817941915079246E-2</c:v>
                </c:pt>
                <c:pt idx="174">
                  <c:v>-1.6421536010994942E-2</c:v>
                </c:pt>
                <c:pt idx="175">
                  <c:v>0.38443474985385251</c:v>
                </c:pt>
                <c:pt idx="176">
                  <c:v>-6.1215705332529069E-2</c:v>
                </c:pt>
                <c:pt idx="177">
                  <c:v>0.30951070320330132</c:v>
                </c:pt>
                <c:pt idx="178">
                  <c:v>0.11627169302958862</c:v>
                </c:pt>
                <c:pt idx="179">
                  <c:v>0.17965126266928166</c:v>
                </c:pt>
                <c:pt idx="180">
                  <c:v>0.12661603563834944</c:v>
                </c:pt>
                <c:pt idx="181">
                  <c:v>0.2399305328007415</c:v>
                </c:pt>
                <c:pt idx="182">
                  <c:v>0.29915953279437701</c:v>
                </c:pt>
                <c:pt idx="183">
                  <c:v>0.54695788447018856</c:v>
                </c:pt>
                <c:pt idx="184">
                  <c:v>0.63657350047830619</c:v>
                </c:pt>
                <c:pt idx="185">
                  <c:v>0.71294541351282703</c:v>
                </c:pt>
                <c:pt idx="186">
                  <c:v>0.58723989278166755</c:v>
                </c:pt>
                <c:pt idx="187">
                  <c:v>0.29867534006436358</c:v>
                </c:pt>
                <c:pt idx="188">
                  <c:v>0.93588608553878316</c:v>
                </c:pt>
                <c:pt idx="189">
                  <c:v>1.5593965869818476</c:v>
                </c:pt>
                <c:pt idx="190">
                  <c:v>1.3929882564267757</c:v>
                </c:pt>
                <c:pt idx="191">
                  <c:v>1.3262715108340615</c:v>
                </c:pt>
                <c:pt idx="192">
                  <c:v>1.6603483290124927</c:v>
                </c:pt>
                <c:pt idx="193">
                  <c:v>1.3833176136421912</c:v>
                </c:pt>
                <c:pt idx="194">
                  <c:v>1.4448617361731806</c:v>
                </c:pt>
                <c:pt idx="195">
                  <c:v>1.6335941260862796</c:v>
                </c:pt>
                <c:pt idx="196">
                  <c:v>1.0564032087658148</c:v>
                </c:pt>
                <c:pt idx="197">
                  <c:v>0.87715064240857998</c:v>
                </c:pt>
                <c:pt idx="198">
                  <c:v>1.1877885422705958</c:v>
                </c:pt>
                <c:pt idx="199">
                  <c:v>0.84218330141271736</c:v>
                </c:pt>
                <c:pt idx="200">
                  <c:v>0.81641063760231702</c:v>
                </c:pt>
                <c:pt idx="201">
                  <c:v>0.68886264440062916</c:v>
                </c:pt>
                <c:pt idx="202">
                  <c:v>0.46083493108378093</c:v>
                </c:pt>
                <c:pt idx="203">
                  <c:v>0.6238688588201029</c:v>
                </c:pt>
                <c:pt idx="204">
                  <c:v>0.47460567205736481</c:v>
                </c:pt>
                <c:pt idx="205">
                  <c:v>0.60126023709270271</c:v>
                </c:pt>
                <c:pt idx="206">
                  <c:v>0.37352475874922675</c:v>
                </c:pt>
                <c:pt idx="207">
                  <c:v>0.46981668786034447</c:v>
                </c:pt>
                <c:pt idx="208">
                  <c:v>0.4956012257106579</c:v>
                </c:pt>
                <c:pt idx="209">
                  <c:v>0.78757641571682768</c:v>
                </c:pt>
                <c:pt idx="210">
                  <c:v>0.5731278403954434</c:v>
                </c:pt>
                <c:pt idx="211">
                  <c:v>0.91816780881606519</c:v>
                </c:pt>
                <c:pt idx="212">
                  <c:v>1.0460328637867917</c:v>
                </c:pt>
                <c:pt idx="213">
                  <c:v>0.49795915948067204</c:v>
                </c:pt>
                <c:pt idx="214">
                  <c:v>0.79267946055037442</c:v>
                </c:pt>
                <c:pt idx="215">
                  <c:v>1.0491545402896634</c:v>
                </c:pt>
                <c:pt idx="216">
                  <c:v>0.73098895147316512</c:v>
                </c:pt>
                <c:pt idx="217">
                  <c:v>0.48364586225287098</c:v>
                </c:pt>
                <c:pt idx="218">
                  <c:v>0.58674735235287301</c:v>
                </c:pt>
                <c:pt idx="219">
                  <c:v>0.55096484302188742</c:v>
                </c:pt>
                <c:pt idx="220">
                  <c:v>0.85063907832736163</c:v>
                </c:pt>
                <c:pt idx="221">
                  <c:v>0.50026916502979191</c:v>
                </c:pt>
                <c:pt idx="222">
                  <c:v>1.1018569798898312</c:v>
                </c:pt>
                <c:pt idx="223">
                  <c:v>1.0099542048796195</c:v>
                </c:pt>
                <c:pt idx="224">
                  <c:v>1.0407997325636558</c:v>
                </c:pt>
                <c:pt idx="225">
                  <c:v>1.7558819690774499</c:v>
                </c:pt>
                <c:pt idx="226">
                  <c:v>1.7689405435738337</c:v>
                </c:pt>
                <c:pt idx="227">
                  <c:v>1.3406376297399447</c:v>
                </c:pt>
                <c:pt idx="228">
                  <c:v>1.5760630635241171</c:v>
                </c:pt>
                <c:pt idx="229">
                  <c:v>1.8631488347835585</c:v>
                </c:pt>
                <c:pt idx="230">
                  <c:v>2.1500335959561738</c:v>
                </c:pt>
                <c:pt idx="231">
                  <c:v>1.5731009702307972</c:v>
                </c:pt>
                <c:pt idx="232">
                  <c:v>1.7230060032731274</c:v>
                </c:pt>
                <c:pt idx="233">
                  <c:v>1.814427912943458</c:v>
                </c:pt>
                <c:pt idx="234">
                  <c:v>1.0331541719238402</c:v>
                </c:pt>
                <c:pt idx="235">
                  <c:v>0.83753330595277475</c:v>
                </c:pt>
                <c:pt idx="236">
                  <c:v>0.82928998192144832</c:v>
                </c:pt>
                <c:pt idx="237">
                  <c:v>0.70886472360488995</c:v>
                </c:pt>
                <c:pt idx="238">
                  <c:v>0.54003419450798162</c:v>
                </c:pt>
                <c:pt idx="239">
                  <c:v>0.60757037145641846</c:v>
                </c:pt>
                <c:pt idx="240">
                  <c:v>0.708567650066243</c:v>
                </c:pt>
                <c:pt idx="241">
                  <c:v>0.77697693678746305</c:v>
                </c:pt>
                <c:pt idx="242">
                  <c:v>0.57903641945524953</c:v>
                </c:pt>
                <c:pt idx="243">
                  <c:v>0.86402719666267558</c:v>
                </c:pt>
                <c:pt idx="244">
                  <c:v>0.61381147346908449</c:v>
                </c:pt>
                <c:pt idx="245">
                  <c:v>0.86939473883734308</c:v>
                </c:pt>
                <c:pt idx="246">
                  <c:v>2.1438733619953325</c:v>
                </c:pt>
                <c:pt idx="247">
                  <c:v>2.162582621910957</c:v>
                </c:pt>
                <c:pt idx="248">
                  <c:v>2.2481385591623564</c:v>
                </c:pt>
                <c:pt idx="249">
                  <c:v>2.0953382424898876</c:v>
                </c:pt>
                <c:pt idx="250">
                  <c:v>2.1670171681988677</c:v>
                </c:pt>
                <c:pt idx="251">
                  <c:v>2.163752601855478</c:v>
                </c:pt>
                <c:pt idx="252">
                  <c:v>2.3323581982355392</c:v>
                </c:pt>
                <c:pt idx="253">
                  <c:v>2.5785041108019442</c:v>
                </c:pt>
                <c:pt idx="254">
                  <c:v>2.5561811895914843</c:v>
                </c:pt>
                <c:pt idx="255">
                  <c:v>3.002409010976919</c:v>
                </c:pt>
                <c:pt idx="256">
                  <c:v>3.3998931245970283</c:v>
                </c:pt>
                <c:pt idx="257">
                  <c:v>3.5841418073767386</c:v>
                </c:pt>
                <c:pt idx="258">
                  <c:v>2.9796326791452969</c:v>
                </c:pt>
                <c:pt idx="259">
                  <c:v>3.3092261350782906</c:v>
                </c:pt>
                <c:pt idx="260">
                  <c:v>3.778988461819651</c:v>
                </c:pt>
                <c:pt idx="261">
                  <c:v>4.7047714385741983</c:v>
                </c:pt>
                <c:pt idx="262">
                  <c:v>5.1276629752925231</c:v>
                </c:pt>
                <c:pt idx="263">
                  <c:v>5.8910299745549679</c:v>
                </c:pt>
                <c:pt idx="264">
                  <c:v>6.6639537817314078</c:v>
                </c:pt>
                <c:pt idx="265">
                  <c:v>7.4428746319793078</c:v>
                </c:pt>
              </c:numCache>
            </c:numRef>
          </c:val>
          <c:smooth val="0"/>
          <c:extLst>
            <c:ext xmlns:c16="http://schemas.microsoft.com/office/drawing/2014/chart" uri="{C3380CC4-5D6E-409C-BE32-E72D297353CC}">
              <c16:uniqueId val="{00000001-C6BD-4500-B843-8E1186D7A636}"/>
            </c:ext>
          </c:extLst>
        </c:ser>
        <c:ser>
          <c:idx val="1"/>
          <c:order val="1"/>
          <c:tx>
            <c:strRef>
              <c:f>'cb3-45'!$C$14</c:f>
              <c:strCache>
                <c:ptCount val="1"/>
                <c:pt idx="0">
                  <c:v>Piaci szolgáltatások</c:v>
                </c:pt>
              </c:strCache>
            </c:strRef>
          </c:tx>
          <c:spPr>
            <a:ln w="28575" cap="rnd">
              <a:solidFill>
                <a:schemeClr val="accent3"/>
              </a:solidFill>
              <a:round/>
            </a:ln>
            <a:effectLst/>
          </c:spPr>
          <c:marker>
            <c:symbol val="none"/>
          </c:marker>
          <c:cat>
            <c:numRef>
              <c:f>'cb3-45'!$A$15:$A$280</c:f>
              <c:numCache>
                <c:formatCode>mmm\-yy</c:formatCode>
                <c:ptCount val="266"/>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pt idx="240">
                  <c:v>43831</c:v>
                </c:pt>
                <c:pt idx="241">
                  <c:v>43862</c:v>
                </c:pt>
                <c:pt idx="242">
                  <c:v>43891</c:v>
                </c:pt>
                <c:pt idx="243">
                  <c:v>43922</c:v>
                </c:pt>
                <c:pt idx="244">
                  <c:v>43952</c:v>
                </c:pt>
                <c:pt idx="245">
                  <c:v>43983</c:v>
                </c:pt>
                <c:pt idx="246">
                  <c:v>44013</c:v>
                </c:pt>
                <c:pt idx="247">
                  <c:v>44044</c:v>
                </c:pt>
                <c:pt idx="248">
                  <c:v>44075</c:v>
                </c:pt>
                <c:pt idx="249">
                  <c:v>44105</c:v>
                </c:pt>
                <c:pt idx="250">
                  <c:v>44136</c:v>
                </c:pt>
                <c:pt idx="251">
                  <c:v>44166</c:v>
                </c:pt>
                <c:pt idx="252">
                  <c:v>44197</c:v>
                </c:pt>
                <c:pt idx="253">
                  <c:v>44228</c:v>
                </c:pt>
                <c:pt idx="254">
                  <c:v>44256</c:v>
                </c:pt>
                <c:pt idx="255">
                  <c:v>44287</c:v>
                </c:pt>
                <c:pt idx="256">
                  <c:v>44317</c:v>
                </c:pt>
                <c:pt idx="257">
                  <c:v>44348</c:v>
                </c:pt>
                <c:pt idx="258">
                  <c:v>44378</c:v>
                </c:pt>
                <c:pt idx="259">
                  <c:v>44409</c:v>
                </c:pt>
                <c:pt idx="260">
                  <c:v>44440</c:v>
                </c:pt>
                <c:pt idx="261">
                  <c:v>44470</c:v>
                </c:pt>
                <c:pt idx="262">
                  <c:v>44501</c:v>
                </c:pt>
                <c:pt idx="263">
                  <c:v>44531</c:v>
                </c:pt>
                <c:pt idx="264">
                  <c:v>44562</c:v>
                </c:pt>
                <c:pt idx="265">
                  <c:v>44593</c:v>
                </c:pt>
              </c:numCache>
            </c:numRef>
          </c:cat>
          <c:val>
            <c:numRef>
              <c:f>'cb3-45'!$C$15:$C$280</c:f>
              <c:numCache>
                <c:formatCode>0.0</c:formatCode>
                <c:ptCount val="266"/>
                <c:pt idx="0">
                  <c:v>10.841184055920053</c:v>
                </c:pt>
                <c:pt idx="1">
                  <c:v>10.852911781014683</c:v>
                </c:pt>
                <c:pt idx="2">
                  <c:v>10.68987803882824</c:v>
                </c:pt>
                <c:pt idx="3">
                  <c:v>10.807492672939716</c:v>
                </c:pt>
                <c:pt idx="4">
                  <c:v>10.422524067739872</c:v>
                </c:pt>
                <c:pt idx="5">
                  <c:v>10.543815518403619</c:v>
                </c:pt>
                <c:pt idx="6">
                  <c:v>10.631551279471438</c:v>
                </c:pt>
                <c:pt idx="7">
                  <c:v>10.771949149769512</c:v>
                </c:pt>
                <c:pt idx="8">
                  <c:v>11.642368539993811</c:v>
                </c:pt>
                <c:pt idx="9">
                  <c:v>12.244645798681361</c:v>
                </c:pt>
                <c:pt idx="10">
                  <c:v>12.465641336558718</c:v>
                </c:pt>
                <c:pt idx="11">
                  <c:v>12.903065774151585</c:v>
                </c:pt>
                <c:pt idx="12">
                  <c:v>13.588801020841501</c:v>
                </c:pt>
                <c:pt idx="13">
                  <c:v>13.669570336337642</c:v>
                </c:pt>
                <c:pt idx="14">
                  <c:v>13.682778363173</c:v>
                </c:pt>
                <c:pt idx="15">
                  <c:v>12.774509651390488</c:v>
                </c:pt>
                <c:pt idx="16">
                  <c:v>12.700473268823757</c:v>
                </c:pt>
                <c:pt idx="17">
                  <c:v>12.431014412176552</c:v>
                </c:pt>
                <c:pt idx="18">
                  <c:v>11.983123887585052</c:v>
                </c:pt>
                <c:pt idx="19">
                  <c:v>11.719205696356155</c:v>
                </c:pt>
                <c:pt idx="20">
                  <c:v>11.014125161920035</c:v>
                </c:pt>
                <c:pt idx="21">
                  <c:v>10.528913354511531</c:v>
                </c:pt>
                <c:pt idx="22">
                  <c:v>10.581394661212912</c:v>
                </c:pt>
                <c:pt idx="23">
                  <c:v>10.423015479192173</c:v>
                </c:pt>
                <c:pt idx="24">
                  <c:v>9.0792272718347675</c:v>
                </c:pt>
                <c:pt idx="25">
                  <c:v>9.0480819442217921</c:v>
                </c:pt>
                <c:pt idx="26">
                  <c:v>8.598472462319819</c:v>
                </c:pt>
                <c:pt idx="27">
                  <c:v>8.567440851711865</c:v>
                </c:pt>
                <c:pt idx="28">
                  <c:v>8.5744511500737985</c:v>
                </c:pt>
                <c:pt idx="29">
                  <c:v>8.4110816287126227</c:v>
                </c:pt>
                <c:pt idx="30">
                  <c:v>7.6563919835317904</c:v>
                </c:pt>
                <c:pt idx="31">
                  <c:v>7.6116156012804908</c:v>
                </c:pt>
                <c:pt idx="32">
                  <c:v>7.8798276844789257</c:v>
                </c:pt>
                <c:pt idx="33">
                  <c:v>8.0316326736846548</c:v>
                </c:pt>
                <c:pt idx="34">
                  <c:v>7.8134775439569779</c:v>
                </c:pt>
                <c:pt idx="35">
                  <c:v>7.5091816428758449</c:v>
                </c:pt>
                <c:pt idx="36">
                  <c:v>7.2295373233049816</c:v>
                </c:pt>
                <c:pt idx="37">
                  <c:v>6.8389587069854514</c:v>
                </c:pt>
                <c:pt idx="38">
                  <c:v>6.9548681382338202</c:v>
                </c:pt>
                <c:pt idx="39">
                  <c:v>7.0060797856661168</c:v>
                </c:pt>
                <c:pt idx="40">
                  <c:v>6.3996919136261283</c:v>
                </c:pt>
                <c:pt idx="41">
                  <c:v>6.5631555238225587</c:v>
                </c:pt>
                <c:pt idx="42">
                  <c:v>7.2976195972903639</c:v>
                </c:pt>
                <c:pt idx="43">
                  <c:v>7.2199856867619872</c:v>
                </c:pt>
                <c:pt idx="44">
                  <c:v>6.291264250102131</c:v>
                </c:pt>
                <c:pt idx="45">
                  <c:v>6.2734739355956322</c:v>
                </c:pt>
                <c:pt idx="46">
                  <c:v>6.8161265130086406</c:v>
                </c:pt>
                <c:pt idx="47">
                  <c:v>6.8853875304714052</c:v>
                </c:pt>
                <c:pt idx="48">
                  <c:v>6.8533428253730051</c:v>
                </c:pt>
                <c:pt idx="49">
                  <c:v>7.260663353165711</c:v>
                </c:pt>
                <c:pt idx="50">
                  <c:v>7.0538183560992849</c:v>
                </c:pt>
                <c:pt idx="51">
                  <c:v>6.8621796574166183</c:v>
                </c:pt>
                <c:pt idx="52">
                  <c:v>7.4573491973164465</c:v>
                </c:pt>
                <c:pt idx="53">
                  <c:v>7.0850702122380511</c:v>
                </c:pt>
                <c:pt idx="54">
                  <c:v>6.9608609889862549</c:v>
                </c:pt>
                <c:pt idx="55">
                  <c:v>6.871322811463827</c:v>
                </c:pt>
                <c:pt idx="56">
                  <c:v>7.3430015423351591</c:v>
                </c:pt>
                <c:pt idx="57">
                  <c:v>7.1101099949129889</c:v>
                </c:pt>
                <c:pt idx="58">
                  <c:v>6.4039307502359151</c:v>
                </c:pt>
                <c:pt idx="59">
                  <c:v>6.1605694890851908</c:v>
                </c:pt>
                <c:pt idx="60">
                  <c:v>6.224523047031667</c:v>
                </c:pt>
                <c:pt idx="61">
                  <c:v>5.5794346021748993</c:v>
                </c:pt>
                <c:pt idx="62">
                  <c:v>5.2655191229595601</c:v>
                </c:pt>
                <c:pt idx="63">
                  <c:v>5.1618188665105436</c:v>
                </c:pt>
                <c:pt idx="64">
                  <c:v>4.7742796747419618</c:v>
                </c:pt>
                <c:pt idx="65">
                  <c:v>4.5427312627190446</c:v>
                </c:pt>
                <c:pt idx="66">
                  <c:v>4.5510690743011821</c:v>
                </c:pt>
                <c:pt idx="67">
                  <c:v>4.8217711950234019</c:v>
                </c:pt>
                <c:pt idx="68">
                  <c:v>4.7989466870415782</c:v>
                </c:pt>
                <c:pt idx="69">
                  <c:v>4.8121109039482661</c:v>
                </c:pt>
                <c:pt idx="70">
                  <c:v>4.9483055346745175</c:v>
                </c:pt>
                <c:pt idx="71">
                  <c:v>5.1066932093398236</c:v>
                </c:pt>
                <c:pt idx="72">
                  <c:v>4.8099034199736934</c:v>
                </c:pt>
                <c:pt idx="73">
                  <c:v>4.8777273462175685</c:v>
                </c:pt>
                <c:pt idx="74">
                  <c:v>4.6852152684523531</c:v>
                </c:pt>
                <c:pt idx="75">
                  <c:v>4.6372539997699107</c:v>
                </c:pt>
                <c:pt idx="76">
                  <c:v>4.7581853005539614</c:v>
                </c:pt>
                <c:pt idx="77">
                  <c:v>5.0115699433988254</c:v>
                </c:pt>
                <c:pt idx="78">
                  <c:v>5.0433240627627782</c:v>
                </c:pt>
                <c:pt idx="79">
                  <c:v>4.9457146741151377</c:v>
                </c:pt>
                <c:pt idx="80">
                  <c:v>4.8759208174375885</c:v>
                </c:pt>
                <c:pt idx="81">
                  <c:v>5.1315876070026576</c:v>
                </c:pt>
                <c:pt idx="82">
                  <c:v>4.9587843273271517</c:v>
                </c:pt>
                <c:pt idx="83">
                  <c:v>5.0453965486362762</c:v>
                </c:pt>
                <c:pt idx="84">
                  <c:v>4.7160330231288157</c:v>
                </c:pt>
                <c:pt idx="85">
                  <c:v>4.6568700572781125</c:v>
                </c:pt>
                <c:pt idx="86">
                  <c:v>4.7448284474675546</c:v>
                </c:pt>
                <c:pt idx="87">
                  <c:v>4.5406335010797392</c:v>
                </c:pt>
                <c:pt idx="88">
                  <c:v>4.6442269613210669</c:v>
                </c:pt>
                <c:pt idx="89">
                  <c:v>4.7558187748590655</c:v>
                </c:pt>
                <c:pt idx="90">
                  <c:v>4.8483042466641848</c:v>
                </c:pt>
                <c:pt idx="91">
                  <c:v>4.7552120643131275</c:v>
                </c:pt>
                <c:pt idx="92">
                  <c:v>4.9151536907217235</c:v>
                </c:pt>
                <c:pt idx="93">
                  <c:v>4.8648985619759344</c:v>
                </c:pt>
                <c:pt idx="94">
                  <c:v>4.789884726117748</c:v>
                </c:pt>
                <c:pt idx="95">
                  <c:v>4.6678791047050083</c:v>
                </c:pt>
                <c:pt idx="96">
                  <c:v>5.1257194022992394</c:v>
                </c:pt>
                <c:pt idx="97">
                  <c:v>4.9574213249393324</c:v>
                </c:pt>
                <c:pt idx="98">
                  <c:v>5.1767740352532883</c:v>
                </c:pt>
                <c:pt idx="99">
                  <c:v>5.261048964608122</c:v>
                </c:pt>
                <c:pt idx="100">
                  <c:v>5.345813092713982</c:v>
                </c:pt>
                <c:pt idx="101">
                  <c:v>5.2360545408260037</c:v>
                </c:pt>
                <c:pt idx="102">
                  <c:v>5.3421871232074807</c:v>
                </c:pt>
                <c:pt idx="103">
                  <c:v>5.2644856989716686</c:v>
                </c:pt>
                <c:pt idx="104">
                  <c:v>4.8563035545242883</c:v>
                </c:pt>
                <c:pt idx="105">
                  <c:v>4.6589876754183877</c:v>
                </c:pt>
                <c:pt idx="106">
                  <c:v>4.635314479111031</c:v>
                </c:pt>
                <c:pt idx="107">
                  <c:v>4.6992283359542171</c:v>
                </c:pt>
                <c:pt idx="108">
                  <c:v>4.1126517728836234</c:v>
                </c:pt>
                <c:pt idx="109">
                  <c:v>3.8188318794253604</c:v>
                </c:pt>
                <c:pt idx="110">
                  <c:v>3.8953902301005314</c:v>
                </c:pt>
                <c:pt idx="111">
                  <c:v>3.9080128566130412</c:v>
                </c:pt>
                <c:pt idx="112">
                  <c:v>3.761790161965294</c:v>
                </c:pt>
                <c:pt idx="113">
                  <c:v>3.6659903417458395</c:v>
                </c:pt>
                <c:pt idx="114">
                  <c:v>3.5206518317698681</c:v>
                </c:pt>
                <c:pt idx="115">
                  <c:v>3.6026395960681015</c:v>
                </c:pt>
                <c:pt idx="116">
                  <c:v>3.3829555416437245</c:v>
                </c:pt>
                <c:pt idx="117">
                  <c:v>3.3787954062012346</c:v>
                </c:pt>
                <c:pt idx="118">
                  <c:v>3.4466894340526153</c:v>
                </c:pt>
                <c:pt idx="119">
                  <c:v>3.3153058092065777</c:v>
                </c:pt>
                <c:pt idx="120">
                  <c:v>2.8519863556623903</c:v>
                </c:pt>
                <c:pt idx="121">
                  <c:v>2.8410755468199227</c:v>
                </c:pt>
                <c:pt idx="122">
                  <c:v>2.4521546138742849</c:v>
                </c:pt>
                <c:pt idx="123">
                  <c:v>2.2325125560117982</c:v>
                </c:pt>
                <c:pt idx="124">
                  <c:v>2.1557705430293339</c:v>
                </c:pt>
                <c:pt idx="125">
                  <c:v>2.1925487510487329</c:v>
                </c:pt>
                <c:pt idx="126">
                  <c:v>2.2075416749714805</c:v>
                </c:pt>
                <c:pt idx="127">
                  <c:v>2.1252606906188447</c:v>
                </c:pt>
                <c:pt idx="128">
                  <c:v>2.3948386997803226</c:v>
                </c:pt>
                <c:pt idx="129">
                  <c:v>2.3142948448909806</c:v>
                </c:pt>
                <c:pt idx="130">
                  <c:v>2.2105779326978165</c:v>
                </c:pt>
                <c:pt idx="131">
                  <c:v>2.2403981037461023</c:v>
                </c:pt>
                <c:pt idx="132">
                  <c:v>1.7441706370139514</c:v>
                </c:pt>
                <c:pt idx="133">
                  <c:v>1.7183204031171613</c:v>
                </c:pt>
                <c:pt idx="134">
                  <c:v>1.9945107025608309</c:v>
                </c:pt>
                <c:pt idx="135">
                  <c:v>2.0973572407121139</c:v>
                </c:pt>
                <c:pt idx="136">
                  <c:v>2.0535698111031166</c:v>
                </c:pt>
                <c:pt idx="137">
                  <c:v>2.1516491100787221</c:v>
                </c:pt>
                <c:pt idx="138">
                  <c:v>2.1723904290030305</c:v>
                </c:pt>
                <c:pt idx="139">
                  <c:v>2.179404761498887</c:v>
                </c:pt>
                <c:pt idx="140">
                  <c:v>2.4757953627674567</c:v>
                </c:pt>
                <c:pt idx="141">
                  <c:v>2.2685807467142922</c:v>
                </c:pt>
                <c:pt idx="142">
                  <c:v>2.441390225131741</c:v>
                </c:pt>
                <c:pt idx="143">
                  <c:v>2.490141116349136</c:v>
                </c:pt>
                <c:pt idx="144">
                  <c:v>3.4718103895205843</c:v>
                </c:pt>
                <c:pt idx="145">
                  <c:v>3.401597113983911</c:v>
                </c:pt>
                <c:pt idx="146">
                  <c:v>3.1163329782325064</c:v>
                </c:pt>
                <c:pt idx="147">
                  <c:v>2.9347074379634961</c:v>
                </c:pt>
                <c:pt idx="148">
                  <c:v>2.8571412955884341</c:v>
                </c:pt>
                <c:pt idx="149">
                  <c:v>2.8512736495978714</c:v>
                </c:pt>
                <c:pt idx="150">
                  <c:v>2.6828079271205922</c:v>
                </c:pt>
                <c:pt idx="151">
                  <c:v>2.6352289423274158</c:v>
                </c:pt>
                <c:pt idx="152">
                  <c:v>2.4264095525654739</c:v>
                </c:pt>
                <c:pt idx="153">
                  <c:v>2.7558729129968356</c:v>
                </c:pt>
                <c:pt idx="154">
                  <c:v>2.7285906255419121</c:v>
                </c:pt>
                <c:pt idx="155">
                  <c:v>2.5301333860802515</c:v>
                </c:pt>
                <c:pt idx="156">
                  <c:v>1.6370229717536517</c:v>
                </c:pt>
                <c:pt idx="157">
                  <c:v>1.8049875814712664</c:v>
                </c:pt>
                <c:pt idx="158">
                  <c:v>1.8062419426986764</c:v>
                </c:pt>
                <c:pt idx="159">
                  <c:v>1.795385669135257</c:v>
                </c:pt>
                <c:pt idx="160">
                  <c:v>1.7864765953583941</c:v>
                </c:pt>
                <c:pt idx="161">
                  <c:v>1.671663234727589</c:v>
                </c:pt>
                <c:pt idx="162">
                  <c:v>1.7868706938210011</c:v>
                </c:pt>
                <c:pt idx="163">
                  <c:v>1.8310889721341823</c:v>
                </c:pt>
                <c:pt idx="164">
                  <c:v>2.167060627313333</c:v>
                </c:pt>
                <c:pt idx="165">
                  <c:v>2.2443984002841262</c:v>
                </c:pt>
                <c:pt idx="166">
                  <c:v>2.2983903634753631</c:v>
                </c:pt>
                <c:pt idx="167">
                  <c:v>2.4361975226891133</c:v>
                </c:pt>
                <c:pt idx="168">
                  <c:v>3.0332335993761035</c:v>
                </c:pt>
                <c:pt idx="169">
                  <c:v>2.9740510208320643</c:v>
                </c:pt>
                <c:pt idx="170">
                  <c:v>2.9830638573685491</c:v>
                </c:pt>
                <c:pt idx="171">
                  <c:v>2.9516706789819267</c:v>
                </c:pt>
                <c:pt idx="172">
                  <c:v>2.7954559161136956</c:v>
                </c:pt>
                <c:pt idx="173">
                  <c:v>3.0288834683007195</c:v>
                </c:pt>
                <c:pt idx="174">
                  <c:v>3.4089878831152163</c:v>
                </c:pt>
                <c:pt idx="175">
                  <c:v>3.4223492894428489</c:v>
                </c:pt>
                <c:pt idx="176">
                  <c:v>3.1386415502122134</c:v>
                </c:pt>
                <c:pt idx="177">
                  <c:v>3.4831834718752219</c:v>
                </c:pt>
                <c:pt idx="178">
                  <c:v>3.430569960956916</c:v>
                </c:pt>
                <c:pt idx="179">
                  <c:v>3.3532836271574524</c:v>
                </c:pt>
                <c:pt idx="180">
                  <c:v>2.9489185856221667</c:v>
                </c:pt>
                <c:pt idx="181">
                  <c:v>2.9324792193136346</c:v>
                </c:pt>
                <c:pt idx="182">
                  <c:v>2.8435386119681567</c:v>
                </c:pt>
                <c:pt idx="183">
                  <c:v>3.0011928089993916</c:v>
                </c:pt>
                <c:pt idx="184">
                  <c:v>3.0808623375994557</c:v>
                </c:pt>
                <c:pt idx="185">
                  <c:v>2.7603961914680326</c:v>
                </c:pt>
                <c:pt idx="186">
                  <c:v>2.8636990827936444</c:v>
                </c:pt>
                <c:pt idx="187">
                  <c:v>2.7954278398134136</c:v>
                </c:pt>
                <c:pt idx="188">
                  <c:v>2.5639641260794832</c:v>
                </c:pt>
                <c:pt idx="189">
                  <c:v>2.1140778722533042</c:v>
                </c:pt>
                <c:pt idx="190">
                  <c:v>1.937731756799522</c:v>
                </c:pt>
                <c:pt idx="191">
                  <c:v>1.8239898080590393</c:v>
                </c:pt>
                <c:pt idx="192">
                  <c:v>1.8847697872984952</c:v>
                </c:pt>
                <c:pt idx="193">
                  <c:v>1.8920763131740728</c:v>
                </c:pt>
                <c:pt idx="194">
                  <c:v>1.8215835805355454</c:v>
                </c:pt>
                <c:pt idx="195">
                  <c:v>1.9722765544615726</c:v>
                </c:pt>
                <c:pt idx="196">
                  <c:v>2.0102743136146444</c:v>
                </c:pt>
                <c:pt idx="197">
                  <c:v>2.2184132341640463</c:v>
                </c:pt>
                <c:pt idx="198">
                  <c:v>1.8084460589917057</c:v>
                </c:pt>
                <c:pt idx="199">
                  <c:v>1.8390199530171429</c:v>
                </c:pt>
                <c:pt idx="200">
                  <c:v>2.0584458756742379</c:v>
                </c:pt>
                <c:pt idx="201">
                  <c:v>2.2257400779637493</c:v>
                </c:pt>
                <c:pt idx="202">
                  <c:v>2.3860807489102882</c:v>
                </c:pt>
                <c:pt idx="203">
                  <c:v>2.4896560235342093</c:v>
                </c:pt>
                <c:pt idx="204">
                  <c:v>2.5123066781880965</c:v>
                </c:pt>
                <c:pt idx="205">
                  <c:v>2.7243282484211306</c:v>
                </c:pt>
                <c:pt idx="206">
                  <c:v>2.828588344044249</c:v>
                </c:pt>
                <c:pt idx="207">
                  <c:v>2.7478248194229025</c:v>
                </c:pt>
                <c:pt idx="208">
                  <c:v>2.6864702427286176</c:v>
                </c:pt>
                <c:pt idx="209">
                  <c:v>2.5823811878021417</c:v>
                </c:pt>
                <c:pt idx="210">
                  <c:v>2.7895036471774972</c:v>
                </c:pt>
                <c:pt idx="211">
                  <c:v>2.7794144550888404</c:v>
                </c:pt>
                <c:pt idx="212">
                  <c:v>2.8401657078488682</c:v>
                </c:pt>
                <c:pt idx="213">
                  <c:v>2.6984182559196341</c:v>
                </c:pt>
                <c:pt idx="214">
                  <c:v>2.1280491534868133</c:v>
                </c:pt>
                <c:pt idx="215">
                  <c:v>2.1665096671859203</c:v>
                </c:pt>
                <c:pt idx="216">
                  <c:v>2.263659184487139</c:v>
                </c:pt>
                <c:pt idx="217">
                  <c:v>2.3297850730369447</c:v>
                </c:pt>
                <c:pt idx="218">
                  <c:v>2.3646610482146002</c:v>
                </c:pt>
                <c:pt idx="219">
                  <c:v>2.576869354174562</c:v>
                </c:pt>
                <c:pt idx="220">
                  <c:v>2.8473108965044673</c:v>
                </c:pt>
                <c:pt idx="221">
                  <c:v>3.0443056093661909</c:v>
                </c:pt>
                <c:pt idx="222">
                  <c:v>3.0228444223001247</c:v>
                </c:pt>
                <c:pt idx="223">
                  <c:v>3.1038750721567254</c:v>
                </c:pt>
                <c:pt idx="224">
                  <c:v>3.1661066040155532</c:v>
                </c:pt>
                <c:pt idx="225">
                  <c:v>3.0865318893517326</c:v>
                </c:pt>
                <c:pt idx="226">
                  <c:v>3.5255329151577968</c:v>
                </c:pt>
                <c:pt idx="227">
                  <c:v>3.7893075743930922</c:v>
                </c:pt>
                <c:pt idx="228">
                  <c:v>4.0404740399513628</c:v>
                </c:pt>
                <c:pt idx="229">
                  <c:v>4.0959825133315206</c:v>
                </c:pt>
                <c:pt idx="230">
                  <c:v>4.1422126047632162</c:v>
                </c:pt>
                <c:pt idx="231">
                  <c:v>4.3701703194052754</c:v>
                </c:pt>
                <c:pt idx="232">
                  <c:v>4.6800792313153465</c:v>
                </c:pt>
                <c:pt idx="233">
                  <c:v>4.6080970638330996</c:v>
                </c:pt>
                <c:pt idx="234">
                  <c:v>4.4357492556343203</c:v>
                </c:pt>
                <c:pt idx="235">
                  <c:v>4.4558302935877379</c:v>
                </c:pt>
                <c:pt idx="236">
                  <c:v>5.0271736831390541</c:v>
                </c:pt>
                <c:pt idx="237">
                  <c:v>5.1974128100147112</c:v>
                </c:pt>
                <c:pt idx="238">
                  <c:v>5.2618954374731999</c:v>
                </c:pt>
                <c:pt idx="239">
                  <c:v>4.9676487600327448</c:v>
                </c:pt>
                <c:pt idx="240">
                  <c:v>4.9410161164248763</c:v>
                </c:pt>
                <c:pt idx="241">
                  <c:v>5.0255708448755314</c:v>
                </c:pt>
                <c:pt idx="242">
                  <c:v>5.4751501856594302</c:v>
                </c:pt>
                <c:pt idx="243">
                  <c:v>5.0318153414691267</c:v>
                </c:pt>
                <c:pt idx="244">
                  <c:v>4.7623129706601901</c:v>
                </c:pt>
                <c:pt idx="245">
                  <c:v>4.7127317418774766</c:v>
                </c:pt>
                <c:pt idx="246">
                  <c:v>4.8924739376527953</c:v>
                </c:pt>
                <c:pt idx="247">
                  <c:v>5.0134813605529018</c:v>
                </c:pt>
                <c:pt idx="248">
                  <c:v>3.7120471216588697</c:v>
                </c:pt>
                <c:pt idx="249">
                  <c:v>3.5552609978831669</c:v>
                </c:pt>
                <c:pt idx="250">
                  <c:v>3.8199450078852948</c:v>
                </c:pt>
                <c:pt idx="251">
                  <c:v>3.5795135022359119</c:v>
                </c:pt>
                <c:pt idx="252">
                  <c:v>3.7499665592474685</c:v>
                </c:pt>
                <c:pt idx="253">
                  <c:v>3.5969862912919552</c:v>
                </c:pt>
                <c:pt idx="254">
                  <c:v>3.048191101567582</c:v>
                </c:pt>
                <c:pt idx="255">
                  <c:v>3.1179209258991278</c:v>
                </c:pt>
                <c:pt idx="256">
                  <c:v>3.3007579408947265</c:v>
                </c:pt>
                <c:pt idx="257">
                  <c:v>4.1362663606689694</c:v>
                </c:pt>
                <c:pt idx="258">
                  <c:v>4.0854197026669112</c:v>
                </c:pt>
                <c:pt idx="259">
                  <c:v>4.1194679579567719</c:v>
                </c:pt>
                <c:pt idx="260">
                  <c:v>4.4861638800076662</c:v>
                </c:pt>
                <c:pt idx="261">
                  <c:v>4.6069297742511708</c:v>
                </c:pt>
                <c:pt idx="262">
                  <c:v>5.032878066022846</c:v>
                </c:pt>
                <c:pt idx="263">
                  <c:v>5.5698130154584504</c:v>
                </c:pt>
                <c:pt idx="264">
                  <c:v>5.9363124208654767</c:v>
                </c:pt>
                <c:pt idx="265">
                  <c:v>6.4714233372081793</c:v>
                </c:pt>
              </c:numCache>
            </c:numRef>
          </c:val>
          <c:smooth val="0"/>
          <c:extLst>
            <c:ext xmlns:c16="http://schemas.microsoft.com/office/drawing/2014/chart" uri="{C3380CC4-5D6E-409C-BE32-E72D297353CC}">
              <c16:uniqueId val="{00000002-C6BD-4500-B843-8E1186D7A636}"/>
            </c:ext>
          </c:extLst>
        </c:ser>
        <c:dLbls>
          <c:showLegendKey val="0"/>
          <c:showVal val="0"/>
          <c:showCatName val="0"/>
          <c:showSerName val="0"/>
          <c:showPercent val="0"/>
          <c:showBubbleSize val="0"/>
        </c:dLbls>
        <c:marker val="1"/>
        <c:smooth val="0"/>
        <c:axId val="569629608"/>
        <c:axId val="569632232"/>
      </c:lineChart>
      <c:dateAx>
        <c:axId val="56962960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569632232"/>
        <c:crosses val="autoZero"/>
        <c:auto val="0"/>
        <c:lblOffset val="100"/>
        <c:baseTimeUnit val="months"/>
        <c:majorUnit val="12"/>
        <c:majorTimeUnit val="months"/>
      </c:dateAx>
      <c:valAx>
        <c:axId val="569632232"/>
        <c:scaling>
          <c:orientation val="minMax"/>
          <c:max val="1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569629608"/>
        <c:crosses val="autoZero"/>
        <c:crossBetween val="between"/>
      </c:valAx>
      <c:spPr>
        <a:noFill/>
        <a:ln>
          <a:noFill/>
        </a:ln>
        <a:effectLst/>
      </c:spPr>
    </c:plotArea>
    <c:legend>
      <c:legendPos val="b"/>
      <c:layout>
        <c:manualLayout>
          <c:xMode val="edge"/>
          <c:yMode val="edge"/>
          <c:x val="0"/>
          <c:y val="0.84190988507791131"/>
          <c:w val="1"/>
          <c:h val="0.1562117945184164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28097406597661E-2"/>
          <c:y val="8.4027830262075706E-2"/>
          <c:w val="0.90572698612100933"/>
          <c:h val="0.63489444444444454"/>
        </c:manualLayout>
      </c:layout>
      <c:barChart>
        <c:barDir val="col"/>
        <c:grouping val="clustered"/>
        <c:varyColors val="0"/>
        <c:ser>
          <c:idx val="2"/>
          <c:order val="2"/>
          <c:tx>
            <c:strRef>
              <c:f>'cb3-45'!$D$13</c:f>
              <c:strCache>
                <c:ptCount val="1"/>
                <c:pt idx="0">
                  <c:v>Difference between market services and industrial goods inflation (percentage points)</c:v>
                </c:pt>
              </c:strCache>
            </c:strRef>
          </c:tx>
          <c:spPr>
            <a:solidFill>
              <a:schemeClr val="accent1">
                <a:lumMod val="60000"/>
                <a:lumOff val="40000"/>
              </a:schemeClr>
            </a:solidFill>
            <a:ln>
              <a:noFill/>
            </a:ln>
            <a:effectLst/>
          </c:spPr>
          <c:invertIfNegative val="0"/>
          <c:cat>
            <c:numRef>
              <c:f>'cb3-45'!$A$15:$A$280</c:f>
              <c:numCache>
                <c:formatCode>mmm\-yy</c:formatCode>
                <c:ptCount val="266"/>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pt idx="240">
                  <c:v>43831</c:v>
                </c:pt>
                <c:pt idx="241">
                  <c:v>43862</c:v>
                </c:pt>
                <c:pt idx="242">
                  <c:v>43891</c:v>
                </c:pt>
                <c:pt idx="243">
                  <c:v>43922</c:v>
                </c:pt>
                <c:pt idx="244">
                  <c:v>43952</c:v>
                </c:pt>
                <c:pt idx="245">
                  <c:v>43983</c:v>
                </c:pt>
                <c:pt idx="246">
                  <c:v>44013</c:v>
                </c:pt>
                <c:pt idx="247">
                  <c:v>44044</c:v>
                </c:pt>
                <c:pt idx="248">
                  <c:v>44075</c:v>
                </c:pt>
                <c:pt idx="249">
                  <c:v>44105</c:v>
                </c:pt>
                <c:pt idx="250">
                  <c:v>44136</c:v>
                </c:pt>
                <c:pt idx="251">
                  <c:v>44166</c:v>
                </c:pt>
                <c:pt idx="252">
                  <c:v>44197</c:v>
                </c:pt>
                <c:pt idx="253">
                  <c:v>44228</c:v>
                </c:pt>
                <c:pt idx="254">
                  <c:v>44256</c:v>
                </c:pt>
                <c:pt idx="255">
                  <c:v>44287</c:v>
                </c:pt>
                <c:pt idx="256">
                  <c:v>44317</c:v>
                </c:pt>
                <c:pt idx="257">
                  <c:v>44348</c:v>
                </c:pt>
                <c:pt idx="258">
                  <c:v>44378</c:v>
                </c:pt>
                <c:pt idx="259">
                  <c:v>44409</c:v>
                </c:pt>
                <c:pt idx="260">
                  <c:v>44440</c:v>
                </c:pt>
                <c:pt idx="261">
                  <c:v>44470</c:v>
                </c:pt>
                <c:pt idx="262">
                  <c:v>44501</c:v>
                </c:pt>
                <c:pt idx="263">
                  <c:v>44531</c:v>
                </c:pt>
                <c:pt idx="264">
                  <c:v>44562</c:v>
                </c:pt>
                <c:pt idx="265">
                  <c:v>44593</c:v>
                </c:pt>
              </c:numCache>
            </c:numRef>
          </c:cat>
          <c:val>
            <c:numRef>
              <c:f>'cb3-45'!$D$15:$D$280</c:f>
              <c:numCache>
                <c:formatCode>0.0</c:formatCode>
                <c:ptCount val="266"/>
                <c:pt idx="0">
                  <c:v>4.1350348013179428</c:v>
                </c:pt>
                <c:pt idx="1">
                  <c:v>4.1816593157809194</c:v>
                </c:pt>
                <c:pt idx="2">
                  <c:v>4.6155781101631987</c:v>
                </c:pt>
                <c:pt idx="3">
                  <c:v>5.294522211383466</c:v>
                </c:pt>
                <c:pt idx="4">
                  <c:v>5.0317284618729161</c:v>
                </c:pt>
                <c:pt idx="5">
                  <c:v>5.0360023281572381</c:v>
                </c:pt>
                <c:pt idx="6">
                  <c:v>5.5096047794266809</c:v>
                </c:pt>
                <c:pt idx="7">
                  <c:v>6.1042252452934207</c:v>
                </c:pt>
                <c:pt idx="8">
                  <c:v>7.1610012927479971</c:v>
                </c:pt>
                <c:pt idx="9">
                  <c:v>7.7442227652063025</c:v>
                </c:pt>
                <c:pt idx="10">
                  <c:v>7.4658281276639258</c:v>
                </c:pt>
                <c:pt idx="11">
                  <c:v>7.820124590783422</c:v>
                </c:pt>
                <c:pt idx="12">
                  <c:v>8.1908951791604778</c:v>
                </c:pt>
                <c:pt idx="13">
                  <c:v>8.3102024940775152</c:v>
                </c:pt>
                <c:pt idx="14">
                  <c:v>8.3548185774121322</c:v>
                </c:pt>
                <c:pt idx="15">
                  <c:v>7.4059135114449361</c:v>
                </c:pt>
                <c:pt idx="16">
                  <c:v>7.4484370771829305</c:v>
                </c:pt>
                <c:pt idx="17">
                  <c:v>7.5084781884320506</c:v>
                </c:pt>
                <c:pt idx="18">
                  <c:v>7.226048075806446</c:v>
                </c:pt>
                <c:pt idx="19">
                  <c:v>7.4830709752220912</c:v>
                </c:pt>
                <c:pt idx="20">
                  <c:v>6.6975989962899831</c:v>
                </c:pt>
                <c:pt idx="21">
                  <c:v>6.3500993464204498</c:v>
                </c:pt>
                <c:pt idx="22">
                  <c:v>6.6304506404643462</c:v>
                </c:pt>
                <c:pt idx="23">
                  <c:v>6.7088311752687275</c:v>
                </c:pt>
                <c:pt idx="24">
                  <c:v>5.5135394528079757</c:v>
                </c:pt>
                <c:pt idx="25">
                  <c:v>5.8248020737154462</c:v>
                </c:pt>
                <c:pt idx="26">
                  <c:v>5.4495081135722785</c:v>
                </c:pt>
                <c:pt idx="27">
                  <c:v>5.7605472441408665</c:v>
                </c:pt>
                <c:pt idx="28">
                  <c:v>5.9483203948077232</c:v>
                </c:pt>
                <c:pt idx="29">
                  <c:v>5.9750650514027512</c:v>
                </c:pt>
                <c:pt idx="30">
                  <c:v>5.0318626534384236</c:v>
                </c:pt>
                <c:pt idx="31">
                  <c:v>4.8874663334216706</c:v>
                </c:pt>
                <c:pt idx="32">
                  <c:v>5.4456414064085834</c:v>
                </c:pt>
                <c:pt idx="33">
                  <c:v>5.575955977846192</c:v>
                </c:pt>
                <c:pt idx="34">
                  <c:v>5.5407925718982796</c:v>
                </c:pt>
                <c:pt idx="35">
                  <c:v>5.4902243444863501</c:v>
                </c:pt>
                <c:pt idx="36">
                  <c:v>5.2966677529129385</c:v>
                </c:pt>
                <c:pt idx="37">
                  <c:v>5.2766356604256828</c:v>
                </c:pt>
                <c:pt idx="38">
                  <c:v>5.3961366781386744</c:v>
                </c:pt>
                <c:pt idx="39">
                  <c:v>5.439769033248254</c:v>
                </c:pt>
                <c:pt idx="40">
                  <c:v>4.8315762064813157</c:v>
                </c:pt>
                <c:pt idx="41">
                  <c:v>4.9678683267053287</c:v>
                </c:pt>
                <c:pt idx="42">
                  <c:v>5.7722712122318569</c:v>
                </c:pt>
                <c:pt idx="43">
                  <c:v>5.6157216003835231</c:v>
                </c:pt>
                <c:pt idx="44">
                  <c:v>4.7198708255649109</c:v>
                </c:pt>
                <c:pt idx="45">
                  <c:v>4.5179437191987972</c:v>
                </c:pt>
                <c:pt idx="46">
                  <c:v>4.8729953066033147</c:v>
                </c:pt>
                <c:pt idx="47">
                  <c:v>4.8733635189195752</c:v>
                </c:pt>
                <c:pt idx="48">
                  <c:v>4.5086403325379365</c:v>
                </c:pt>
                <c:pt idx="49">
                  <c:v>4.6443007895325792</c:v>
                </c:pt>
                <c:pt idx="50">
                  <c:v>4.5752901033088591</c:v>
                </c:pt>
                <c:pt idx="51">
                  <c:v>4.5065664484217791</c:v>
                </c:pt>
                <c:pt idx="52">
                  <c:v>4.9268727638461343</c:v>
                </c:pt>
                <c:pt idx="53">
                  <c:v>4.5448256382073282</c:v>
                </c:pt>
                <c:pt idx="54">
                  <c:v>4.748483720309963</c:v>
                </c:pt>
                <c:pt idx="55">
                  <c:v>4.7295854729852067</c:v>
                </c:pt>
                <c:pt idx="56">
                  <c:v>5.4115214753566647</c:v>
                </c:pt>
                <c:pt idx="57">
                  <c:v>5.4677074517953628</c:v>
                </c:pt>
                <c:pt idx="58">
                  <c:v>4.8409758575748185</c:v>
                </c:pt>
                <c:pt idx="59">
                  <c:v>4.8344369976863817</c:v>
                </c:pt>
                <c:pt idx="60">
                  <c:v>5.2169722804000145</c:v>
                </c:pt>
                <c:pt idx="61">
                  <c:v>4.7831221515059639</c:v>
                </c:pt>
                <c:pt idx="62">
                  <c:v>4.5165547348535995</c:v>
                </c:pt>
                <c:pt idx="63">
                  <c:v>4.4020454122501462</c:v>
                </c:pt>
                <c:pt idx="64">
                  <c:v>4.3470145395201882</c:v>
                </c:pt>
                <c:pt idx="65">
                  <c:v>4.510771893202417</c:v>
                </c:pt>
                <c:pt idx="66">
                  <c:v>4.8392592170824997</c:v>
                </c:pt>
                <c:pt idx="67">
                  <c:v>4.9275419150141602</c:v>
                </c:pt>
                <c:pt idx="68">
                  <c:v>5.1120814909681087</c:v>
                </c:pt>
                <c:pt idx="69">
                  <c:v>5.1918625995644305</c:v>
                </c:pt>
                <c:pt idx="70">
                  <c:v>5.3425467453569411</c:v>
                </c:pt>
                <c:pt idx="71">
                  <c:v>5.6627755281878223</c:v>
                </c:pt>
                <c:pt idx="72">
                  <c:v>5.6826913097338405</c:v>
                </c:pt>
                <c:pt idx="73">
                  <c:v>5.8130091332371592</c:v>
                </c:pt>
                <c:pt idx="74">
                  <c:v>5.5053419571970323</c:v>
                </c:pt>
                <c:pt idx="75">
                  <c:v>5.5468610640093345</c:v>
                </c:pt>
                <c:pt idx="76">
                  <c:v>5.5377019939463281</c:v>
                </c:pt>
                <c:pt idx="77">
                  <c:v>5.4683118624934792</c:v>
                </c:pt>
                <c:pt idx="78">
                  <c:v>5.0493250993931014</c:v>
                </c:pt>
                <c:pt idx="79">
                  <c:v>4.4456184392210503</c:v>
                </c:pt>
                <c:pt idx="80">
                  <c:v>3.6558351152683599</c:v>
                </c:pt>
                <c:pt idx="81">
                  <c:v>3.6396194073493007</c:v>
                </c:pt>
                <c:pt idx="82">
                  <c:v>3.4877350803027838</c:v>
                </c:pt>
                <c:pt idx="83">
                  <c:v>3.2620749211007194</c:v>
                </c:pt>
                <c:pt idx="84">
                  <c:v>2.9111488113838107</c:v>
                </c:pt>
                <c:pt idx="85">
                  <c:v>2.7089223762849599</c:v>
                </c:pt>
                <c:pt idx="86">
                  <c:v>2.5765293619797802</c:v>
                </c:pt>
                <c:pt idx="87">
                  <c:v>2.3835102045388368</c:v>
                </c:pt>
                <c:pt idx="88">
                  <c:v>2.5969479159331144</c:v>
                </c:pt>
                <c:pt idx="89">
                  <c:v>2.5510843640762033</c:v>
                </c:pt>
                <c:pt idx="90">
                  <c:v>2.5621734810408441</c:v>
                </c:pt>
                <c:pt idx="91">
                  <c:v>2.8352191506673989</c:v>
                </c:pt>
                <c:pt idx="92">
                  <c:v>3.3819237129897033</c:v>
                </c:pt>
                <c:pt idx="93">
                  <c:v>3.510196530847665</c:v>
                </c:pt>
                <c:pt idx="94">
                  <c:v>3.509096462752396</c:v>
                </c:pt>
                <c:pt idx="95">
                  <c:v>3.4078790099000713</c:v>
                </c:pt>
                <c:pt idx="96">
                  <c:v>3.875859568361065</c:v>
                </c:pt>
                <c:pt idx="97">
                  <c:v>3.5817825253012927</c:v>
                </c:pt>
                <c:pt idx="98">
                  <c:v>3.6033004002945859</c:v>
                </c:pt>
                <c:pt idx="99">
                  <c:v>3.5300048286294157</c:v>
                </c:pt>
                <c:pt idx="100">
                  <c:v>3.2607494965126307</c:v>
                </c:pt>
                <c:pt idx="101">
                  <c:v>3.1863474492720769</c:v>
                </c:pt>
                <c:pt idx="102">
                  <c:v>3.5466477509777405</c:v>
                </c:pt>
                <c:pt idx="103">
                  <c:v>3.6098407886842239</c:v>
                </c:pt>
                <c:pt idx="104">
                  <c:v>3.2520584951690097</c:v>
                </c:pt>
                <c:pt idx="105">
                  <c:v>2.8614708146621695</c:v>
                </c:pt>
                <c:pt idx="106">
                  <c:v>2.887889331330058</c:v>
                </c:pt>
                <c:pt idx="107">
                  <c:v>2.972130413291211</c:v>
                </c:pt>
                <c:pt idx="108">
                  <c:v>2.5272362287393548</c:v>
                </c:pt>
                <c:pt idx="109">
                  <c:v>1.9859015075005431</c:v>
                </c:pt>
                <c:pt idx="110">
                  <c:v>2.5112008899252771</c:v>
                </c:pt>
                <c:pt idx="111">
                  <c:v>1.7152190860421683</c:v>
                </c:pt>
                <c:pt idx="112">
                  <c:v>1.5437178454754417</c:v>
                </c:pt>
                <c:pt idx="113">
                  <c:v>1.3052413636397233</c:v>
                </c:pt>
                <c:pt idx="114">
                  <c:v>1.0133871193992547</c:v>
                </c:pt>
                <c:pt idx="115">
                  <c:v>0.8918141730158311</c:v>
                </c:pt>
                <c:pt idx="116">
                  <c:v>0.58381612578126862</c:v>
                </c:pt>
                <c:pt idx="117">
                  <c:v>1.2613851473580553</c:v>
                </c:pt>
                <c:pt idx="118">
                  <c:v>1.4245139057370579</c:v>
                </c:pt>
                <c:pt idx="119">
                  <c:v>1.5098182533282341</c:v>
                </c:pt>
                <c:pt idx="120">
                  <c:v>0.67921422774247731</c:v>
                </c:pt>
                <c:pt idx="121">
                  <c:v>1.0629529544405756</c:v>
                </c:pt>
                <c:pt idx="122">
                  <c:v>0.5829597833128588</c:v>
                </c:pt>
                <c:pt idx="123">
                  <c:v>1.2384452270463413</c:v>
                </c:pt>
                <c:pt idx="124">
                  <c:v>1.9342833310335124</c:v>
                </c:pt>
                <c:pt idx="125">
                  <c:v>2.5535798128086213</c:v>
                </c:pt>
                <c:pt idx="126">
                  <c:v>2.5028012671986772</c:v>
                </c:pt>
                <c:pt idx="127">
                  <c:v>2.4062556351962598</c:v>
                </c:pt>
                <c:pt idx="128">
                  <c:v>2.8369873637379186</c:v>
                </c:pt>
                <c:pt idx="129">
                  <c:v>2.5333465671402848</c:v>
                </c:pt>
                <c:pt idx="130">
                  <c:v>2.3445035088284811</c:v>
                </c:pt>
                <c:pt idx="131">
                  <c:v>1.9560116543392496</c:v>
                </c:pt>
                <c:pt idx="132">
                  <c:v>1.448769433025646</c:v>
                </c:pt>
                <c:pt idx="133">
                  <c:v>1.45604722621745</c:v>
                </c:pt>
                <c:pt idx="134">
                  <c:v>1.5329391555345069</c:v>
                </c:pt>
                <c:pt idx="135">
                  <c:v>1.4018244004401197</c:v>
                </c:pt>
                <c:pt idx="136">
                  <c:v>0.81865670455947281</c:v>
                </c:pt>
                <c:pt idx="137">
                  <c:v>0.70387519726915571</c:v>
                </c:pt>
                <c:pt idx="138">
                  <c:v>0.7509909219104145</c:v>
                </c:pt>
                <c:pt idx="139">
                  <c:v>0.82617660351542099</c:v>
                </c:pt>
                <c:pt idx="140">
                  <c:v>1.1795302923289341</c:v>
                </c:pt>
                <c:pt idx="141">
                  <c:v>0.57064382610751352</c:v>
                </c:pt>
                <c:pt idx="142">
                  <c:v>0.77169946051471072</c:v>
                </c:pt>
                <c:pt idx="143">
                  <c:v>0.90607257176294809</c:v>
                </c:pt>
                <c:pt idx="144">
                  <c:v>1.9578327427402229</c:v>
                </c:pt>
                <c:pt idx="145">
                  <c:v>1.4487305416150065</c:v>
                </c:pt>
                <c:pt idx="146">
                  <c:v>1.5789692273999236</c:v>
                </c:pt>
                <c:pt idx="147">
                  <c:v>1.2767447708023809</c:v>
                </c:pt>
                <c:pt idx="148">
                  <c:v>1.7602995245985369</c:v>
                </c:pt>
                <c:pt idx="149">
                  <c:v>1.3377246864930186</c:v>
                </c:pt>
                <c:pt idx="150">
                  <c:v>1.0911897239709276</c:v>
                </c:pt>
                <c:pt idx="151">
                  <c:v>0.91759067645521952</c:v>
                </c:pt>
                <c:pt idx="152">
                  <c:v>0.9730780894752229</c:v>
                </c:pt>
                <c:pt idx="153">
                  <c:v>2.2006126605423049</c:v>
                </c:pt>
                <c:pt idx="154">
                  <c:v>2.0164096904802165</c:v>
                </c:pt>
                <c:pt idx="155">
                  <c:v>1.6327303804603162</c:v>
                </c:pt>
                <c:pt idx="156">
                  <c:v>1.4077835534896508</c:v>
                </c:pt>
                <c:pt idx="157">
                  <c:v>1.6414057764150272</c:v>
                </c:pt>
                <c:pt idx="158">
                  <c:v>1.3623849382065742</c:v>
                </c:pt>
                <c:pt idx="159">
                  <c:v>1.4588123921545275</c:v>
                </c:pt>
                <c:pt idx="160">
                  <c:v>1.2003403981628509</c:v>
                </c:pt>
                <c:pt idx="161">
                  <c:v>1.0654573443787143</c:v>
                </c:pt>
                <c:pt idx="162">
                  <c:v>1.4003562240762619</c:v>
                </c:pt>
                <c:pt idx="163">
                  <c:v>1.4868859429706731</c:v>
                </c:pt>
                <c:pt idx="164">
                  <c:v>1.8467885546068743</c:v>
                </c:pt>
                <c:pt idx="165">
                  <c:v>2.1791766681470079</c:v>
                </c:pt>
                <c:pt idx="166">
                  <c:v>1.8629496443873137</c:v>
                </c:pt>
                <c:pt idx="167">
                  <c:v>2.4674205678066414</c:v>
                </c:pt>
                <c:pt idx="168">
                  <c:v>2.3674204133272667</c:v>
                </c:pt>
                <c:pt idx="169">
                  <c:v>2.2840053517109453</c:v>
                </c:pt>
                <c:pt idx="170">
                  <c:v>2.6314628316636828</c:v>
                </c:pt>
                <c:pt idx="171">
                  <c:v>2.9979415954115751</c:v>
                </c:pt>
                <c:pt idx="172">
                  <c:v>2.5372258575708031</c:v>
                </c:pt>
                <c:pt idx="173">
                  <c:v>3.0547014102157988</c:v>
                </c:pt>
                <c:pt idx="174">
                  <c:v>3.4254094191262112</c:v>
                </c:pt>
                <c:pt idx="175">
                  <c:v>3.0379145395889964</c:v>
                </c:pt>
                <c:pt idx="176">
                  <c:v>3.1998572555447424</c:v>
                </c:pt>
                <c:pt idx="177">
                  <c:v>3.1736727686719206</c:v>
                </c:pt>
                <c:pt idx="178">
                  <c:v>3.3142982679273274</c:v>
                </c:pt>
                <c:pt idx="179">
                  <c:v>3.1736323644881708</c:v>
                </c:pt>
                <c:pt idx="180">
                  <c:v>2.8223025499838172</c:v>
                </c:pt>
                <c:pt idx="181">
                  <c:v>2.6925486865128931</c:v>
                </c:pt>
                <c:pt idx="182">
                  <c:v>2.5443790791737797</c:v>
                </c:pt>
                <c:pt idx="183">
                  <c:v>2.454234924529203</c:v>
                </c:pt>
                <c:pt idx="184">
                  <c:v>2.4442888371211495</c:v>
                </c:pt>
                <c:pt idx="185">
                  <c:v>2.0474507779552056</c:v>
                </c:pt>
                <c:pt idx="186">
                  <c:v>2.2764591900119768</c:v>
                </c:pt>
                <c:pt idx="187">
                  <c:v>2.49675249974905</c:v>
                </c:pt>
                <c:pt idx="188">
                  <c:v>1.6280780405407</c:v>
                </c:pt>
                <c:pt idx="189">
                  <c:v>0.55468128527145666</c:v>
                </c:pt>
                <c:pt idx="190">
                  <c:v>0.54474350037274633</c:v>
                </c:pt>
                <c:pt idx="191">
                  <c:v>0.49771829722497785</c:v>
                </c:pt>
                <c:pt idx="192">
                  <c:v>0.22442145828600246</c:v>
                </c:pt>
                <c:pt idx="193">
                  <c:v>0.50875869953188158</c:v>
                </c:pt>
                <c:pt idx="194">
                  <c:v>0.37672184436236478</c:v>
                </c:pt>
                <c:pt idx="195">
                  <c:v>0.33868242837529294</c:v>
                </c:pt>
                <c:pt idx="196">
                  <c:v>0.95387110484882953</c:v>
                </c:pt>
                <c:pt idx="197">
                  <c:v>1.3412625917554664</c:v>
                </c:pt>
                <c:pt idx="198">
                  <c:v>0.62065751672110991</c:v>
                </c:pt>
                <c:pt idx="199">
                  <c:v>0.99683665160442558</c:v>
                </c:pt>
                <c:pt idx="200">
                  <c:v>1.2420352380719208</c:v>
                </c:pt>
                <c:pt idx="201">
                  <c:v>1.5368774335631201</c:v>
                </c:pt>
                <c:pt idx="202">
                  <c:v>1.9252458178265073</c:v>
                </c:pt>
                <c:pt idx="203">
                  <c:v>1.8657871647141064</c:v>
                </c:pt>
                <c:pt idx="204">
                  <c:v>2.0377010061307317</c:v>
                </c:pt>
                <c:pt idx="205">
                  <c:v>2.1230680113284279</c:v>
                </c:pt>
                <c:pt idx="206">
                  <c:v>2.4550635852950222</c:v>
                </c:pt>
                <c:pt idx="207">
                  <c:v>2.278008131562558</c:v>
                </c:pt>
                <c:pt idx="208">
                  <c:v>2.1908690170179597</c:v>
                </c:pt>
                <c:pt idx="209">
                  <c:v>1.794804772085314</c:v>
                </c:pt>
                <c:pt idx="210">
                  <c:v>2.2163758067820538</c:v>
                </c:pt>
                <c:pt idx="211">
                  <c:v>1.8612466462727753</c:v>
                </c:pt>
                <c:pt idx="212">
                  <c:v>1.7941328440620765</c:v>
                </c:pt>
                <c:pt idx="213">
                  <c:v>2.2004590964389621</c:v>
                </c:pt>
                <c:pt idx="214">
                  <c:v>1.3353696929364389</c:v>
                </c:pt>
                <c:pt idx="215">
                  <c:v>1.1173551268962569</c:v>
                </c:pt>
                <c:pt idx="216">
                  <c:v>1.5326702330139739</c:v>
                </c:pt>
                <c:pt idx="217">
                  <c:v>1.8461392107840737</c:v>
                </c:pt>
                <c:pt idx="218">
                  <c:v>1.7779136958617272</c:v>
                </c:pt>
                <c:pt idx="219">
                  <c:v>2.0259045111526746</c:v>
                </c:pt>
                <c:pt idx="220">
                  <c:v>1.9966718181771057</c:v>
                </c:pt>
                <c:pt idx="221">
                  <c:v>2.544036444336399</c:v>
                </c:pt>
                <c:pt idx="222">
                  <c:v>1.9209874424102935</c:v>
                </c:pt>
                <c:pt idx="223">
                  <c:v>2.0939208672771059</c:v>
                </c:pt>
                <c:pt idx="224">
                  <c:v>2.1253068714518975</c:v>
                </c:pt>
                <c:pt idx="225">
                  <c:v>1.3306499202742827</c:v>
                </c:pt>
                <c:pt idx="226">
                  <c:v>1.7565923715839631</c:v>
                </c:pt>
                <c:pt idx="227">
                  <c:v>2.4486699446531475</c:v>
                </c:pt>
                <c:pt idx="228">
                  <c:v>2.4644109764272457</c:v>
                </c:pt>
                <c:pt idx="229">
                  <c:v>2.2328336785479621</c:v>
                </c:pt>
                <c:pt idx="230">
                  <c:v>1.9921790088070424</c:v>
                </c:pt>
                <c:pt idx="231">
                  <c:v>2.7970693491744782</c:v>
                </c:pt>
                <c:pt idx="232">
                  <c:v>2.9570732280422192</c:v>
                </c:pt>
                <c:pt idx="233">
                  <c:v>2.7936691508896416</c:v>
                </c:pt>
                <c:pt idx="234">
                  <c:v>3.4025950837104801</c:v>
                </c:pt>
                <c:pt idx="235">
                  <c:v>3.6182969876349631</c:v>
                </c:pt>
                <c:pt idx="236">
                  <c:v>4.1978837012176058</c:v>
                </c:pt>
                <c:pt idx="237">
                  <c:v>4.4885480864098213</c:v>
                </c:pt>
                <c:pt idx="238">
                  <c:v>4.7218612429652183</c:v>
                </c:pt>
                <c:pt idx="239">
                  <c:v>4.3600783885763263</c:v>
                </c:pt>
                <c:pt idx="240">
                  <c:v>4.2324484663586333</c:v>
                </c:pt>
                <c:pt idx="241">
                  <c:v>4.2485939080880684</c:v>
                </c:pt>
                <c:pt idx="242">
                  <c:v>4.8961137662041807</c:v>
                </c:pt>
                <c:pt idx="243">
                  <c:v>4.1677881448064511</c:v>
                </c:pt>
                <c:pt idx="244">
                  <c:v>4.1485014971911056</c:v>
                </c:pt>
                <c:pt idx="245">
                  <c:v>3.8433370030401335</c:v>
                </c:pt>
                <c:pt idx="246">
                  <c:v>2.7486005756574627</c:v>
                </c:pt>
                <c:pt idx="247">
                  <c:v>2.8508987386419449</c:v>
                </c:pt>
                <c:pt idx="248">
                  <c:v>1.4639085624965134</c:v>
                </c:pt>
                <c:pt idx="249">
                  <c:v>1.4599227553932792</c:v>
                </c:pt>
                <c:pt idx="250">
                  <c:v>1.6529278396864271</c:v>
                </c:pt>
                <c:pt idx="251">
                  <c:v>1.4157609003804339</c:v>
                </c:pt>
                <c:pt idx="252">
                  <c:v>1.4176083610119292</c:v>
                </c:pt>
                <c:pt idx="253">
                  <c:v>1.018482180490011</c:v>
                </c:pt>
                <c:pt idx="254">
                  <c:v>0.49200991197609767</c:v>
                </c:pt>
                <c:pt idx="255">
                  <c:v>0.1155119149222088</c:v>
                </c:pt>
                <c:pt idx="256">
                  <c:v>-9.9135183702301788E-2</c:v>
                </c:pt>
                <c:pt idx="257">
                  <c:v>0.55212455329223076</c:v>
                </c:pt>
                <c:pt idx="258">
                  <c:v>1.1057870235216143</c:v>
                </c:pt>
                <c:pt idx="259">
                  <c:v>0.81024182287848134</c:v>
                </c:pt>
                <c:pt idx="260">
                  <c:v>0.70717541818801521</c:v>
                </c:pt>
                <c:pt idx="261">
                  <c:v>-9.7841664323027544E-2</c:v>
                </c:pt>
                <c:pt idx="262">
                  <c:v>-9.4784909269677087E-2</c:v>
                </c:pt>
                <c:pt idx="263">
                  <c:v>-0.32121695909651748</c:v>
                </c:pt>
                <c:pt idx="264">
                  <c:v>-0.72764136086593112</c:v>
                </c:pt>
                <c:pt idx="265">
                  <c:v>-0.97145129477112846</c:v>
                </c:pt>
              </c:numCache>
            </c:numRef>
          </c:val>
          <c:extLst>
            <c:ext xmlns:c16="http://schemas.microsoft.com/office/drawing/2014/chart" uri="{C3380CC4-5D6E-409C-BE32-E72D297353CC}">
              <c16:uniqueId val="{00000000-DF86-40EB-8480-2E0B69CF7EF0}"/>
            </c:ext>
          </c:extLst>
        </c:ser>
        <c:dLbls>
          <c:showLegendKey val="0"/>
          <c:showVal val="0"/>
          <c:showCatName val="0"/>
          <c:showSerName val="0"/>
          <c:showPercent val="0"/>
          <c:showBubbleSize val="0"/>
        </c:dLbls>
        <c:gapWidth val="0"/>
        <c:axId val="569629608"/>
        <c:axId val="569632232"/>
      </c:barChart>
      <c:lineChart>
        <c:grouping val="standard"/>
        <c:varyColors val="0"/>
        <c:ser>
          <c:idx val="0"/>
          <c:order val="0"/>
          <c:tx>
            <c:strRef>
              <c:f>'cb3-45'!$B$13</c:f>
              <c:strCache>
                <c:ptCount val="1"/>
                <c:pt idx="0">
                  <c:v>Industrial goods</c:v>
                </c:pt>
              </c:strCache>
            </c:strRef>
          </c:tx>
          <c:spPr>
            <a:ln w="28575" cap="rnd">
              <a:solidFill>
                <a:schemeClr val="tx2"/>
              </a:solidFill>
              <a:round/>
            </a:ln>
            <a:effectLst/>
          </c:spPr>
          <c:marker>
            <c:symbol val="none"/>
          </c:marker>
          <c:cat>
            <c:numRef>
              <c:f>'cb3-45'!$A$15:$A$280</c:f>
              <c:numCache>
                <c:formatCode>mmm\-yy</c:formatCode>
                <c:ptCount val="266"/>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pt idx="240">
                  <c:v>43831</c:v>
                </c:pt>
                <c:pt idx="241">
                  <c:v>43862</c:v>
                </c:pt>
                <c:pt idx="242">
                  <c:v>43891</c:v>
                </c:pt>
                <c:pt idx="243">
                  <c:v>43922</c:v>
                </c:pt>
                <c:pt idx="244">
                  <c:v>43952</c:v>
                </c:pt>
                <c:pt idx="245">
                  <c:v>43983</c:v>
                </c:pt>
                <c:pt idx="246">
                  <c:v>44013</c:v>
                </c:pt>
                <c:pt idx="247">
                  <c:v>44044</c:v>
                </c:pt>
                <c:pt idx="248">
                  <c:v>44075</c:v>
                </c:pt>
                <c:pt idx="249">
                  <c:v>44105</c:v>
                </c:pt>
                <c:pt idx="250">
                  <c:v>44136</c:v>
                </c:pt>
                <c:pt idx="251">
                  <c:v>44166</c:v>
                </c:pt>
                <c:pt idx="252">
                  <c:v>44197</c:v>
                </c:pt>
                <c:pt idx="253">
                  <c:v>44228</c:v>
                </c:pt>
                <c:pt idx="254">
                  <c:v>44256</c:v>
                </c:pt>
                <c:pt idx="255">
                  <c:v>44287</c:v>
                </c:pt>
                <c:pt idx="256">
                  <c:v>44317</c:v>
                </c:pt>
                <c:pt idx="257">
                  <c:v>44348</c:v>
                </c:pt>
                <c:pt idx="258">
                  <c:v>44378</c:v>
                </c:pt>
                <c:pt idx="259">
                  <c:v>44409</c:v>
                </c:pt>
                <c:pt idx="260">
                  <c:v>44440</c:v>
                </c:pt>
                <c:pt idx="261">
                  <c:v>44470</c:v>
                </c:pt>
                <c:pt idx="262">
                  <c:v>44501</c:v>
                </c:pt>
                <c:pt idx="263">
                  <c:v>44531</c:v>
                </c:pt>
                <c:pt idx="264">
                  <c:v>44562</c:v>
                </c:pt>
                <c:pt idx="265">
                  <c:v>44593</c:v>
                </c:pt>
              </c:numCache>
            </c:numRef>
          </c:cat>
          <c:val>
            <c:numRef>
              <c:f>'cb3-45'!$B$15:$B$280</c:f>
              <c:numCache>
                <c:formatCode>0.0</c:formatCode>
                <c:ptCount val="266"/>
                <c:pt idx="0">
                  <c:v>6.70614925460211</c:v>
                </c:pt>
                <c:pt idx="1">
                  <c:v>6.6712524652337635</c:v>
                </c:pt>
                <c:pt idx="2">
                  <c:v>6.0742999286650416</c:v>
                </c:pt>
                <c:pt idx="3">
                  <c:v>5.5129704615562503</c:v>
                </c:pt>
                <c:pt idx="4">
                  <c:v>5.3907956058669555</c:v>
                </c:pt>
                <c:pt idx="5">
                  <c:v>5.5078131902463809</c:v>
                </c:pt>
                <c:pt idx="6">
                  <c:v>5.121946500044757</c:v>
                </c:pt>
                <c:pt idx="7">
                  <c:v>4.667723904476091</c:v>
                </c:pt>
                <c:pt idx="8">
                  <c:v>4.4813672472458137</c:v>
                </c:pt>
                <c:pt idx="9">
                  <c:v>4.5004230334750588</c:v>
                </c:pt>
                <c:pt idx="10">
                  <c:v>4.9998132088947926</c:v>
                </c:pt>
                <c:pt idx="11">
                  <c:v>5.0829411833681633</c:v>
                </c:pt>
                <c:pt idx="12">
                  <c:v>5.3979058416810233</c:v>
                </c:pt>
                <c:pt idx="13">
                  <c:v>5.3593678422601272</c:v>
                </c:pt>
                <c:pt idx="14">
                  <c:v>5.3279597857608678</c:v>
                </c:pt>
                <c:pt idx="15">
                  <c:v>5.3685961399455522</c:v>
                </c:pt>
                <c:pt idx="16">
                  <c:v>5.2520361916408262</c:v>
                </c:pt>
                <c:pt idx="17">
                  <c:v>4.9225362237445012</c:v>
                </c:pt>
                <c:pt idx="18">
                  <c:v>4.7570758117786056</c:v>
                </c:pt>
                <c:pt idx="19">
                  <c:v>4.2361347211340643</c:v>
                </c:pt>
                <c:pt idx="20">
                  <c:v>4.3165261656300515</c:v>
                </c:pt>
                <c:pt idx="21">
                  <c:v>4.1788140080910807</c:v>
                </c:pt>
                <c:pt idx="22">
                  <c:v>3.9509440207485653</c:v>
                </c:pt>
                <c:pt idx="23">
                  <c:v>3.7141843039234459</c:v>
                </c:pt>
                <c:pt idx="24">
                  <c:v>3.5656878190267918</c:v>
                </c:pt>
                <c:pt idx="25">
                  <c:v>3.2232798705063459</c:v>
                </c:pt>
                <c:pt idx="26">
                  <c:v>3.1489643487475405</c:v>
                </c:pt>
                <c:pt idx="27">
                  <c:v>2.8068936075709985</c:v>
                </c:pt>
                <c:pt idx="28">
                  <c:v>2.6261307552660753</c:v>
                </c:pt>
                <c:pt idx="29">
                  <c:v>2.4360165773098714</c:v>
                </c:pt>
                <c:pt idx="30">
                  <c:v>2.6245293300933668</c:v>
                </c:pt>
                <c:pt idx="31">
                  <c:v>2.7241492678588202</c:v>
                </c:pt>
                <c:pt idx="32">
                  <c:v>2.4341862780703423</c:v>
                </c:pt>
                <c:pt idx="33">
                  <c:v>2.4556766958384628</c:v>
                </c:pt>
                <c:pt idx="34">
                  <c:v>2.2726849720586983</c:v>
                </c:pt>
                <c:pt idx="35">
                  <c:v>2.0189572983894948</c:v>
                </c:pt>
                <c:pt idx="36">
                  <c:v>1.9328695703920431</c:v>
                </c:pt>
                <c:pt idx="37">
                  <c:v>1.5623230465597686</c:v>
                </c:pt>
                <c:pt idx="38">
                  <c:v>1.5587314600951458</c:v>
                </c:pt>
                <c:pt idx="39">
                  <c:v>1.5663107524178628</c:v>
                </c:pt>
                <c:pt idx="40">
                  <c:v>1.5681157071448126</c:v>
                </c:pt>
                <c:pt idx="41">
                  <c:v>1.59528719711723</c:v>
                </c:pt>
                <c:pt idx="42">
                  <c:v>1.525348385058507</c:v>
                </c:pt>
                <c:pt idx="43">
                  <c:v>1.6042640863784641</c:v>
                </c:pt>
                <c:pt idx="44">
                  <c:v>1.5713934245372201</c:v>
                </c:pt>
                <c:pt idx="45">
                  <c:v>1.7555302163968349</c:v>
                </c:pt>
                <c:pt idx="46">
                  <c:v>1.9431312064053259</c:v>
                </c:pt>
                <c:pt idx="47">
                  <c:v>2.01202401155183</c:v>
                </c:pt>
                <c:pt idx="48">
                  <c:v>2.3447024928350686</c:v>
                </c:pt>
                <c:pt idx="49">
                  <c:v>2.6163625636331318</c:v>
                </c:pt>
                <c:pt idx="50">
                  <c:v>2.4785282527904258</c:v>
                </c:pt>
                <c:pt idx="51">
                  <c:v>2.3556132089948392</c:v>
                </c:pt>
                <c:pt idx="52">
                  <c:v>2.5304764334703123</c:v>
                </c:pt>
                <c:pt idx="53">
                  <c:v>2.5402445740307229</c:v>
                </c:pt>
                <c:pt idx="54">
                  <c:v>2.2123772686762919</c:v>
                </c:pt>
                <c:pt idx="55">
                  <c:v>2.1417373384786202</c:v>
                </c:pt>
                <c:pt idx="56">
                  <c:v>1.9314800669784944</c:v>
                </c:pt>
                <c:pt idx="57">
                  <c:v>1.6424025431176261</c:v>
                </c:pt>
                <c:pt idx="58">
                  <c:v>1.5629548926610966</c:v>
                </c:pt>
                <c:pt idx="59">
                  <c:v>1.3261324913988091</c:v>
                </c:pt>
                <c:pt idx="60">
                  <c:v>1.0075507666316526</c:v>
                </c:pt>
                <c:pt idx="61">
                  <c:v>0.79631245066893541</c:v>
                </c:pt>
                <c:pt idx="62">
                  <c:v>0.74896438810596067</c:v>
                </c:pt>
                <c:pt idx="63">
                  <c:v>0.75977345426039733</c:v>
                </c:pt>
                <c:pt idx="64">
                  <c:v>0.42726513522177356</c:v>
                </c:pt>
                <c:pt idx="65">
                  <c:v>3.1959369516627589E-2</c:v>
                </c:pt>
                <c:pt idx="66">
                  <c:v>-0.2881901427813176</c:v>
                </c:pt>
                <c:pt idx="67">
                  <c:v>-0.10577071999075827</c:v>
                </c:pt>
                <c:pt idx="68">
                  <c:v>-0.31313480392653048</c:v>
                </c:pt>
                <c:pt idx="69">
                  <c:v>-0.3797516956161644</c:v>
                </c:pt>
                <c:pt idx="70">
                  <c:v>-0.39424121068242357</c:v>
                </c:pt>
                <c:pt idx="71">
                  <c:v>-0.55608231884799864</c:v>
                </c:pt>
                <c:pt idx="72">
                  <c:v>-0.8727878897601471</c:v>
                </c:pt>
                <c:pt idx="73">
                  <c:v>-0.93528178701959064</c:v>
                </c:pt>
                <c:pt idx="74">
                  <c:v>-0.8201266887446792</c:v>
                </c:pt>
                <c:pt idx="75">
                  <c:v>-0.90960706423942383</c:v>
                </c:pt>
                <c:pt idx="76">
                  <c:v>-0.77951669339236673</c:v>
                </c:pt>
                <c:pt idx="77">
                  <c:v>-0.45674191909465378</c:v>
                </c:pt>
                <c:pt idx="78">
                  <c:v>-6.0010366303231422E-3</c:v>
                </c:pt>
                <c:pt idx="79">
                  <c:v>0.50009623489408739</c:v>
                </c:pt>
                <c:pt idx="80">
                  <c:v>1.2200857021692286</c:v>
                </c:pt>
                <c:pt idx="81">
                  <c:v>1.4919681996533569</c:v>
                </c:pt>
                <c:pt idx="82">
                  <c:v>1.4710492470243679</c:v>
                </c:pt>
                <c:pt idx="83">
                  <c:v>1.7833216275355568</c:v>
                </c:pt>
                <c:pt idx="84">
                  <c:v>1.804884211745005</c:v>
                </c:pt>
                <c:pt idx="85">
                  <c:v>1.9479476809931526</c:v>
                </c:pt>
                <c:pt idx="86">
                  <c:v>2.1682990854877744</c:v>
                </c:pt>
                <c:pt idx="87">
                  <c:v>2.1571232965409024</c:v>
                </c:pt>
                <c:pt idx="88">
                  <c:v>2.0472790453879526</c:v>
                </c:pt>
                <c:pt idx="89">
                  <c:v>2.2047344107828621</c:v>
                </c:pt>
                <c:pt idx="90">
                  <c:v>2.2861307656233407</c:v>
                </c:pt>
                <c:pt idx="91">
                  <c:v>1.9199929136457285</c:v>
                </c:pt>
                <c:pt idx="92">
                  <c:v>1.5332299777320202</c:v>
                </c:pt>
                <c:pt idx="93">
                  <c:v>1.3547020311282694</c:v>
                </c:pt>
                <c:pt idx="94">
                  <c:v>1.280788263365352</c:v>
                </c:pt>
                <c:pt idx="95">
                  <c:v>1.260000094804937</c:v>
                </c:pt>
                <c:pt idx="96">
                  <c:v>1.2498598339381743</c:v>
                </c:pt>
                <c:pt idx="97">
                  <c:v>1.3756387996380397</c:v>
                </c:pt>
                <c:pt idx="98">
                  <c:v>1.5734736349587024</c:v>
                </c:pt>
                <c:pt idx="99">
                  <c:v>1.7310441359787063</c:v>
                </c:pt>
                <c:pt idx="100">
                  <c:v>2.0850635962013513</c:v>
                </c:pt>
                <c:pt idx="101">
                  <c:v>2.0497070915539268</c:v>
                </c:pt>
                <c:pt idx="102">
                  <c:v>1.7955393722297401</c:v>
                </c:pt>
                <c:pt idx="103">
                  <c:v>1.6546449102874448</c:v>
                </c:pt>
                <c:pt idx="104">
                  <c:v>1.6042450593552786</c:v>
                </c:pt>
                <c:pt idx="105">
                  <c:v>1.7975168607562182</c:v>
                </c:pt>
                <c:pt idx="106">
                  <c:v>1.747425147780973</c:v>
                </c:pt>
                <c:pt idx="107">
                  <c:v>1.7270979226630061</c:v>
                </c:pt>
                <c:pt idx="108">
                  <c:v>1.5854155441442686</c:v>
                </c:pt>
                <c:pt idx="109">
                  <c:v>1.8329303719248173</c:v>
                </c:pt>
                <c:pt idx="110">
                  <c:v>1.3841893401752543</c:v>
                </c:pt>
                <c:pt idx="111">
                  <c:v>2.1927937705708729</c:v>
                </c:pt>
                <c:pt idx="112">
                  <c:v>2.2180723164898524</c:v>
                </c:pt>
                <c:pt idx="113">
                  <c:v>2.3607489781061162</c:v>
                </c:pt>
                <c:pt idx="114">
                  <c:v>2.5072647123706133</c:v>
                </c:pt>
                <c:pt idx="115">
                  <c:v>2.7108254230522704</c:v>
                </c:pt>
                <c:pt idx="116">
                  <c:v>2.7991394158624558</c:v>
                </c:pt>
                <c:pt idx="117">
                  <c:v>2.1174102588431793</c:v>
                </c:pt>
                <c:pt idx="118">
                  <c:v>2.0221755283155574</c:v>
                </c:pt>
                <c:pt idx="119">
                  <c:v>1.8054875558783436</c:v>
                </c:pt>
                <c:pt idx="120">
                  <c:v>2.172772127919913</c:v>
                </c:pt>
                <c:pt idx="121">
                  <c:v>1.7781225923793471</c:v>
                </c:pt>
                <c:pt idx="122">
                  <c:v>1.8691948305614261</c:v>
                </c:pt>
                <c:pt idx="123">
                  <c:v>0.99406732896545691</c:v>
                </c:pt>
                <c:pt idx="124">
                  <c:v>0.22148721199582155</c:v>
                </c:pt>
                <c:pt idx="125">
                  <c:v>-0.36103106175988842</c:v>
                </c:pt>
                <c:pt idx="126">
                  <c:v>-0.29525959222719678</c:v>
                </c:pt>
                <c:pt idx="127">
                  <c:v>-0.28099494457741514</c:v>
                </c:pt>
                <c:pt idx="128">
                  <c:v>-0.442148663957596</c:v>
                </c:pt>
                <c:pt idx="129">
                  <c:v>-0.21905172224930425</c:v>
                </c:pt>
                <c:pt idx="130">
                  <c:v>-0.13392557613066458</c:v>
                </c:pt>
                <c:pt idx="131">
                  <c:v>0.28438644940685265</c:v>
                </c:pt>
                <c:pt idx="132">
                  <c:v>0.29540120398830538</c:v>
                </c:pt>
                <c:pt idx="133">
                  <c:v>0.2622731768997113</c:v>
                </c:pt>
                <c:pt idx="134">
                  <c:v>0.46157154702632397</c:v>
                </c:pt>
                <c:pt idx="135">
                  <c:v>0.69553284027199425</c:v>
                </c:pt>
                <c:pt idx="136">
                  <c:v>1.2349131065436438</c:v>
                </c:pt>
                <c:pt idx="137">
                  <c:v>1.4477739128095664</c:v>
                </c:pt>
                <c:pt idx="138">
                  <c:v>1.421399507092616</c:v>
                </c:pt>
                <c:pt idx="139">
                  <c:v>1.353228157983466</c:v>
                </c:pt>
                <c:pt idx="140">
                  <c:v>1.2962650704385226</c:v>
                </c:pt>
                <c:pt idx="141">
                  <c:v>1.6979369206067787</c:v>
                </c:pt>
                <c:pt idx="142">
                  <c:v>1.6696907646170303</c:v>
                </c:pt>
                <c:pt idx="143">
                  <c:v>1.584068544586188</c:v>
                </c:pt>
                <c:pt idx="144">
                  <c:v>1.5139776467803614</c:v>
                </c:pt>
                <c:pt idx="145">
                  <c:v>1.9528665723689045</c:v>
                </c:pt>
                <c:pt idx="146">
                  <c:v>1.5373637508325828</c:v>
                </c:pt>
                <c:pt idx="147">
                  <c:v>1.6579626671611152</c:v>
                </c:pt>
                <c:pt idx="148">
                  <c:v>1.0968417709898972</c:v>
                </c:pt>
                <c:pt idx="149">
                  <c:v>1.5135489631048529</c:v>
                </c:pt>
                <c:pt idx="150">
                  <c:v>1.5916182031496646</c:v>
                </c:pt>
                <c:pt idx="151">
                  <c:v>1.7176382658721963</c:v>
                </c:pt>
                <c:pt idx="152">
                  <c:v>1.453331463090251</c:v>
                </c:pt>
                <c:pt idx="153">
                  <c:v>0.5552602524545307</c:v>
                </c:pt>
                <c:pt idx="154">
                  <c:v>0.71218093506169566</c:v>
                </c:pt>
                <c:pt idx="155">
                  <c:v>0.89740300561993536</c:v>
                </c:pt>
                <c:pt idx="156">
                  <c:v>0.22923941826400096</c:v>
                </c:pt>
                <c:pt idx="157">
                  <c:v>0.1635818050562392</c:v>
                </c:pt>
                <c:pt idx="158">
                  <c:v>0.44385700449210219</c:v>
                </c:pt>
                <c:pt idx="159">
                  <c:v>0.33657327698072947</c:v>
                </c:pt>
                <c:pt idx="160">
                  <c:v>0.58613619719554322</c:v>
                </c:pt>
                <c:pt idx="161">
                  <c:v>0.60620589034887473</c:v>
                </c:pt>
                <c:pt idx="162">
                  <c:v>0.38651446974473913</c:v>
                </c:pt>
                <c:pt idx="163">
                  <c:v>0.3442030291635092</c:v>
                </c:pt>
                <c:pt idx="164">
                  <c:v>0.32027207270645874</c:v>
                </c:pt>
                <c:pt idx="165">
                  <c:v>6.5221732137118238E-2</c:v>
                </c:pt>
                <c:pt idx="166">
                  <c:v>0.43544071908804938</c:v>
                </c:pt>
                <c:pt idx="167">
                  <c:v>-3.1223045117528159E-2</c:v>
                </c:pt>
                <c:pt idx="168">
                  <c:v>0.66581318604883677</c:v>
                </c:pt>
                <c:pt idx="169">
                  <c:v>0.69004566912111898</c:v>
                </c:pt>
                <c:pt idx="170">
                  <c:v>0.35160102570486629</c:v>
                </c:pt>
                <c:pt idx="171">
                  <c:v>-4.6270916429648423E-2</c:v>
                </c:pt>
                <c:pt idx="172">
                  <c:v>0.25823005854289249</c:v>
                </c:pt>
                <c:pt idx="173">
                  <c:v>-2.5817941915079246E-2</c:v>
                </c:pt>
                <c:pt idx="174">
                  <c:v>-1.6421536010994942E-2</c:v>
                </c:pt>
                <c:pt idx="175">
                  <c:v>0.38443474985385251</c:v>
                </c:pt>
                <c:pt idx="176">
                  <c:v>-6.1215705332529069E-2</c:v>
                </c:pt>
                <c:pt idx="177">
                  <c:v>0.30951070320330132</c:v>
                </c:pt>
                <c:pt idx="178">
                  <c:v>0.11627169302958862</c:v>
                </c:pt>
                <c:pt idx="179">
                  <c:v>0.17965126266928166</c:v>
                </c:pt>
                <c:pt idx="180">
                  <c:v>0.12661603563834944</c:v>
                </c:pt>
                <c:pt idx="181">
                  <c:v>0.2399305328007415</c:v>
                </c:pt>
                <c:pt idx="182">
                  <c:v>0.29915953279437701</c:v>
                </c:pt>
                <c:pt idx="183">
                  <c:v>0.54695788447018856</c:v>
                </c:pt>
                <c:pt idx="184">
                  <c:v>0.63657350047830619</c:v>
                </c:pt>
                <c:pt idx="185">
                  <c:v>0.71294541351282703</c:v>
                </c:pt>
                <c:pt idx="186">
                  <c:v>0.58723989278166755</c:v>
                </c:pt>
                <c:pt idx="187">
                  <c:v>0.29867534006436358</c:v>
                </c:pt>
                <c:pt idx="188">
                  <c:v>0.93588608553878316</c:v>
                </c:pt>
                <c:pt idx="189">
                  <c:v>1.5593965869818476</c:v>
                </c:pt>
                <c:pt idx="190">
                  <c:v>1.3929882564267757</c:v>
                </c:pt>
                <c:pt idx="191">
                  <c:v>1.3262715108340615</c:v>
                </c:pt>
                <c:pt idx="192">
                  <c:v>1.6603483290124927</c:v>
                </c:pt>
                <c:pt idx="193">
                  <c:v>1.3833176136421912</c:v>
                </c:pt>
                <c:pt idx="194">
                  <c:v>1.4448617361731806</c:v>
                </c:pt>
                <c:pt idx="195">
                  <c:v>1.6335941260862796</c:v>
                </c:pt>
                <c:pt idx="196">
                  <c:v>1.0564032087658148</c:v>
                </c:pt>
                <c:pt idx="197">
                  <c:v>0.87715064240857998</c:v>
                </c:pt>
                <c:pt idx="198">
                  <c:v>1.1877885422705958</c:v>
                </c:pt>
                <c:pt idx="199">
                  <c:v>0.84218330141271736</c:v>
                </c:pt>
                <c:pt idx="200">
                  <c:v>0.81641063760231702</c:v>
                </c:pt>
                <c:pt idx="201">
                  <c:v>0.68886264440062916</c:v>
                </c:pt>
                <c:pt idx="202">
                  <c:v>0.46083493108378093</c:v>
                </c:pt>
                <c:pt idx="203">
                  <c:v>0.6238688588201029</c:v>
                </c:pt>
                <c:pt idx="204">
                  <c:v>0.47460567205736481</c:v>
                </c:pt>
                <c:pt idx="205">
                  <c:v>0.60126023709270271</c:v>
                </c:pt>
                <c:pt idx="206">
                  <c:v>0.37352475874922675</c:v>
                </c:pt>
                <c:pt idx="207">
                  <c:v>0.46981668786034447</c:v>
                </c:pt>
                <c:pt idx="208">
                  <c:v>0.4956012257106579</c:v>
                </c:pt>
                <c:pt idx="209">
                  <c:v>0.78757641571682768</c:v>
                </c:pt>
                <c:pt idx="210">
                  <c:v>0.5731278403954434</c:v>
                </c:pt>
                <c:pt idx="211">
                  <c:v>0.91816780881606519</c:v>
                </c:pt>
                <c:pt idx="212">
                  <c:v>1.0460328637867917</c:v>
                </c:pt>
                <c:pt idx="213">
                  <c:v>0.49795915948067204</c:v>
                </c:pt>
                <c:pt idx="214">
                  <c:v>0.79267946055037442</c:v>
                </c:pt>
                <c:pt idx="215">
                  <c:v>1.0491545402896634</c:v>
                </c:pt>
                <c:pt idx="216">
                  <c:v>0.73098895147316512</c:v>
                </c:pt>
                <c:pt idx="217">
                  <c:v>0.48364586225287098</c:v>
                </c:pt>
                <c:pt idx="218">
                  <c:v>0.58674735235287301</c:v>
                </c:pt>
                <c:pt idx="219">
                  <c:v>0.55096484302188742</c:v>
                </c:pt>
                <c:pt idx="220">
                  <c:v>0.85063907832736163</c:v>
                </c:pt>
                <c:pt idx="221">
                  <c:v>0.50026916502979191</c:v>
                </c:pt>
                <c:pt idx="222">
                  <c:v>1.1018569798898312</c:v>
                </c:pt>
                <c:pt idx="223">
                  <c:v>1.0099542048796195</c:v>
                </c:pt>
                <c:pt idx="224">
                  <c:v>1.0407997325636558</c:v>
                </c:pt>
                <c:pt idx="225">
                  <c:v>1.7558819690774499</c:v>
                </c:pt>
                <c:pt idx="226">
                  <c:v>1.7689405435738337</c:v>
                </c:pt>
                <c:pt idx="227">
                  <c:v>1.3406376297399447</c:v>
                </c:pt>
                <c:pt idx="228">
                  <c:v>1.5760630635241171</c:v>
                </c:pt>
                <c:pt idx="229">
                  <c:v>1.8631488347835585</c:v>
                </c:pt>
                <c:pt idx="230">
                  <c:v>2.1500335959561738</c:v>
                </c:pt>
                <c:pt idx="231">
                  <c:v>1.5731009702307972</c:v>
                </c:pt>
                <c:pt idx="232">
                  <c:v>1.7230060032731274</c:v>
                </c:pt>
                <c:pt idx="233">
                  <c:v>1.814427912943458</c:v>
                </c:pt>
                <c:pt idx="234">
                  <c:v>1.0331541719238402</c:v>
                </c:pt>
                <c:pt idx="235">
                  <c:v>0.83753330595277475</c:v>
                </c:pt>
                <c:pt idx="236">
                  <c:v>0.82928998192144832</c:v>
                </c:pt>
                <c:pt idx="237">
                  <c:v>0.70886472360488995</c:v>
                </c:pt>
                <c:pt idx="238">
                  <c:v>0.54003419450798162</c:v>
                </c:pt>
                <c:pt idx="239">
                  <c:v>0.60757037145641846</c:v>
                </c:pt>
                <c:pt idx="240">
                  <c:v>0.708567650066243</c:v>
                </c:pt>
                <c:pt idx="241">
                  <c:v>0.77697693678746305</c:v>
                </c:pt>
                <c:pt idx="242">
                  <c:v>0.57903641945524953</c:v>
                </c:pt>
                <c:pt idx="243">
                  <c:v>0.86402719666267558</c:v>
                </c:pt>
                <c:pt idx="244">
                  <c:v>0.61381147346908449</c:v>
                </c:pt>
                <c:pt idx="245">
                  <c:v>0.86939473883734308</c:v>
                </c:pt>
                <c:pt idx="246">
                  <c:v>2.1438733619953325</c:v>
                </c:pt>
                <c:pt idx="247">
                  <c:v>2.162582621910957</c:v>
                </c:pt>
                <c:pt idx="248">
                  <c:v>2.2481385591623564</c:v>
                </c:pt>
                <c:pt idx="249">
                  <c:v>2.0953382424898876</c:v>
                </c:pt>
                <c:pt idx="250">
                  <c:v>2.1670171681988677</c:v>
                </c:pt>
                <c:pt idx="251">
                  <c:v>2.163752601855478</c:v>
                </c:pt>
                <c:pt idx="252">
                  <c:v>2.3323581982355392</c:v>
                </c:pt>
                <c:pt idx="253">
                  <c:v>2.5785041108019442</c:v>
                </c:pt>
                <c:pt idx="254">
                  <c:v>2.5561811895914843</c:v>
                </c:pt>
                <c:pt idx="255">
                  <c:v>3.002409010976919</c:v>
                </c:pt>
                <c:pt idx="256">
                  <c:v>3.3998931245970283</c:v>
                </c:pt>
                <c:pt idx="257">
                  <c:v>3.5841418073767386</c:v>
                </c:pt>
                <c:pt idx="258">
                  <c:v>2.9796326791452969</c:v>
                </c:pt>
                <c:pt idx="259">
                  <c:v>3.3092261350782906</c:v>
                </c:pt>
                <c:pt idx="260">
                  <c:v>3.778988461819651</c:v>
                </c:pt>
                <c:pt idx="261">
                  <c:v>4.7047714385741983</c:v>
                </c:pt>
                <c:pt idx="262">
                  <c:v>5.1276629752925231</c:v>
                </c:pt>
                <c:pt idx="263">
                  <c:v>5.8910299745549679</c:v>
                </c:pt>
                <c:pt idx="264">
                  <c:v>6.6639537817314078</c:v>
                </c:pt>
                <c:pt idx="265">
                  <c:v>7.4428746319793078</c:v>
                </c:pt>
              </c:numCache>
            </c:numRef>
          </c:val>
          <c:smooth val="0"/>
          <c:extLst>
            <c:ext xmlns:c16="http://schemas.microsoft.com/office/drawing/2014/chart" uri="{C3380CC4-5D6E-409C-BE32-E72D297353CC}">
              <c16:uniqueId val="{00000001-DF86-40EB-8480-2E0B69CF7EF0}"/>
            </c:ext>
          </c:extLst>
        </c:ser>
        <c:ser>
          <c:idx val="1"/>
          <c:order val="1"/>
          <c:tx>
            <c:strRef>
              <c:f>'cb3-45'!$C$13</c:f>
              <c:strCache>
                <c:ptCount val="1"/>
                <c:pt idx="0">
                  <c:v>Market services</c:v>
                </c:pt>
              </c:strCache>
            </c:strRef>
          </c:tx>
          <c:spPr>
            <a:ln w="28575" cap="rnd">
              <a:solidFill>
                <a:schemeClr val="accent3"/>
              </a:solidFill>
              <a:round/>
            </a:ln>
            <a:effectLst/>
          </c:spPr>
          <c:marker>
            <c:symbol val="none"/>
          </c:marker>
          <c:cat>
            <c:numRef>
              <c:f>'cb3-45'!$A$15:$A$280</c:f>
              <c:numCache>
                <c:formatCode>mmm\-yy</c:formatCode>
                <c:ptCount val="266"/>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pt idx="240">
                  <c:v>43831</c:v>
                </c:pt>
                <c:pt idx="241">
                  <c:v>43862</c:v>
                </c:pt>
                <c:pt idx="242">
                  <c:v>43891</c:v>
                </c:pt>
                <c:pt idx="243">
                  <c:v>43922</c:v>
                </c:pt>
                <c:pt idx="244">
                  <c:v>43952</c:v>
                </c:pt>
                <c:pt idx="245">
                  <c:v>43983</c:v>
                </c:pt>
                <c:pt idx="246">
                  <c:v>44013</c:v>
                </c:pt>
                <c:pt idx="247">
                  <c:v>44044</c:v>
                </c:pt>
                <c:pt idx="248">
                  <c:v>44075</c:v>
                </c:pt>
                <c:pt idx="249">
                  <c:v>44105</c:v>
                </c:pt>
                <c:pt idx="250">
                  <c:v>44136</c:v>
                </c:pt>
                <c:pt idx="251">
                  <c:v>44166</c:v>
                </c:pt>
                <c:pt idx="252">
                  <c:v>44197</c:v>
                </c:pt>
                <c:pt idx="253">
                  <c:v>44228</c:v>
                </c:pt>
                <c:pt idx="254">
                  <c:v>44256</c:v>
                </c:pt>
                <c:pt idx="255">
                  <c:v>44287</c:v>
                </c:pt>
                <c:pt idx="256">
                  <c:v>44317</c:v>
                </c:pt>
                <c:pt idx="257">
                  <c:v>44348</c:v>
                </c:pt>
                <c:pt idx="258">
                  <c:v>44378</c:v>
                </c:pt>
                <c:pt idx="259">
                  <c:v>44409</c:v>
                </c:pt>
                <c:pt idx="260">
                  <c:v>44440</c:v>
                </c:pt>
                <c:pt idx="261">
                  <c:v>44470</c:v>
                </c:pt>
                <c:pt idx="262">
                  <c:v>44501</c:v>
                </c:pt>
                <c:pt idx="263">
                  <c:v>44531</c:v>
                </c:pt>
                <c:pt idx="264">
                  <c:v>44562</c:v>
                </c:pt>
                <c:pt idx="265">
                  <c:v>44593</c:v>
                </c:pt>
              </c:numCache>
            </c:numRef>
          </c:cat>
          <c:val>
            <c:numRef>
              <c:f>'cb3-45'!$C$15:$C$280</c:f>
              <c:numCache>
                <c:formatCode>0.0</c:formatCode>
                <c:ptCount val="266"/>
                <c:pt idx="0">
                  <c:v>10.841184055920053</c:v>
                </c:pt>
                <c:pt idx="1">
                  <c:v>10.852911781014683</c:v>
                </c:pt>
                <c:pt idx="2">
                  <c:v>10.68987803882824</c:v>
                </c:pt>
                <c:pt idx="3">
                  <c:v>10.807492672939716</c:v>
                </c:pt>
                <c:pt idx="4">
                  <c:v>10.422524067739872</c:v>
                </c:pt>
                <c:pt idx="5">
                  <c:v>10.543815518403619</c:v>
                </c:pt>
                <c:pt idx="6">
                  <c:v>10.631551279471438</c:v>
                </c:pt>
                <c:pt idx="7">
                  <c:v>10.771949149769512</c:v>
                </c:pt>
                <c:pt idx="8">
                  <c:v>11.642368539993811</c:v>
                </c:pt>
                <c:pt idx="9">
                  <c:v>12.244645798681361</c:v>
                </c:pt>
                <c:pt idx="10">
                  <c:v>12.465641336558718</c:v>
                </c:pt>
                <c:pt idx="11">
                  <c:v>12.903065774151585</c:v>
                </c:pt>
                <c:pt idx="12">
                  <c:v>13.588801020841501</c:v>
                </c:pt>
                <c:pt idx="13">
                  <c:v>13.669570336337642</c:v>
                </c:pt>
                <c:pt idx="14">
                  <c:v>13.682778363173</c:v>
                </c:pt>
                <c:pt idx="15">
                  <c:v>12.774509651390488</c:v>
                </c:pt>
                <c:pt idx="16">
                  <c:v>12.700473268823757</c:v>
                </c:pt>
                <c:pt idx="17">
                  <c:v>12.431014412176552</c:v>
                </c:pt>
                <c:pt idx="18">
                  <c:v>11.983123887585052</c:v>
                </c:pt>
                <c:pt idx="19">
                  <c:v>11.719205696356155</c:v>
                </c:pt>
                <c:pt idx="20">
                  <c:v>11.014125161920035</c:v>
                </c:pt>
                <c:pt idx="21">
                  <c:v>10.528913354511531</c:v>
                </c:pt>
                <c:pt idx="22">
                  <c:v>10.581394661212912</c:v>
                </c:pt>
                <c:pt idx="23">
                  <c:v>10.423015479192173</c:v>
                </c:pt>
                <c:pt idx="24">
                  <c:v>9.0792272718347675</c:v>
                </c:pt>
                <c:pt idx="25">
                  <c:v>9.0480819442217921</c:v>
                </c:pt>
                <c:pt idx="26">
                  <c:v>8.598472462319819</c:v>
                </c:pt>
                <c:pt idx="27">
                  <c:v>8.567440851711865</c:v>
                </c:pt>
                <c:pt idx="28">
                  <c:v>8.5744511500737985</c:v>
                </c:pt>
                <c:pt idx="29">
                  <c:v>8.4110816287126227</c:v>
                </c:pt>
                <c:pt idx="30">
                  <c:v>7.6563919835317904</c:v>
                </c:pt>
                <c:pt idx="31">
                  <c:v>7.6116156012804908</c:v>
                </c:pt>
                <c:pt idx="32">
                  <c:v>7.8798276844789257</c:v>
                </c:pt>
                <c:pt idx="33">
                  <c:v>8.0316326736846548</c:v>
                </c:pt>
                <c:pt idx="34">
                  <c:v>7.8134775439569779</c:v>
                </c:pt>
                <c:pt idx="35">
                  <c:v>7.5091816428758449</c:v>
                </c:pt>
                <c:pt idx="36">
                  <c:v>7.2295373233049816</c:v>
                </c:pt>
                <c:pt idx="37">
                  <c:v>6.8389587069854514</c:v>
                </c:pt>
                <c:pt idx="38">
                  <c:v>6.9548681382338202</c:v>
                </c:pt>
                <c:pt idx="39">
                  <c:v>7.0060797856661168</c:v>
                </c:pt>
                <c:pt idx="40">
                  <c:v>6.3996919136261283</c:v>
                </c:pt>
                <c:pt idx="41">
                  <c:v>6.5631555238225587</c:v>
                </c:pt>
                <c:pt idx="42">
                  <c:v>7.2976195972903639</c:v>
                </c:pt>
                <c:pt idx="43">
                  <c:v>7.2199856867619872</c:v>
                </c:pt>
                <c:pt idx="44">
                  <c:v>6.291264250102131</c:v>
                </c:pt>
                <c:pt idx="45">
                  <c:v>6.2734739355956322</c:v>
                </c:pt>
                <c:pt idx="46">
                  <c:v>6.8161265130086406</c:v>
                </c:pt>
                <c:pt idx="47">
                  <c:v>6.8853875304714052</c:v>
                </c:pt>
                <c:pt idx="48">
                  <c:v>6.8533428253730051</c:v>
                </c:pt>
                <c:pt idx="49">
                  <c:v>7.260663353165711</c:v>
                </c:pt>
                <c:pt idx="50">
                  <c:v>7.0538183560992849</c:v>
                </c:pt>
                <c:pt idx="51">
                  <c:v>6.8621796574166183</c:v>
                </c:pt>
                <c:pt idx="52">
                  <c:v>7.4573491973164465</c:v>
                </c:pt>
                <c:pt idx="53">
                  <c:v>7.0850702122380511</c:v>
                </c:pt>
                <c:pt idx="54">
                  <c:v>6.9608609889862549</c:v>
                </c:pt>
                <c:pt idx="55">
                  <c:v>6.871322811463827</c:v>
                </c:pt>
                <c:pt idx="56">
                  <c:v>7.3430015423351591</c:v>
                </c:pt>
                <c:pt idx="57">
                  <c:v>7.1101099949129889</c:v>
                </c:pt>
                <c:pt idx="58">
                  <c:v>6.4039307502359151</c:v>
                </c:pt>
                <c:pt idx="59">
                  <c:v>6.1605694890851908</c:v>
                </c:pt>
                <c:pt idx="60">
                  <c:v>6.224523047031667</c:v>
                </c:pt>
                <c:pt idx="61">
                  <c:v>5.5794346021748993</c:v>
                </c:pt>
                <c:pt idx="62">
                  <c:v>5.2655191229595601</c:v>
                </c:pt>
                <c:pt idx="63">
                  <c:v>5.1618188665105436</c:v>
                </c:pt>
                <c:pt idx="64">
                  <c:v>4.7742796747419618</c:v>
                </c:pt>
                <c:pt idx="65">
                  <c:v>4.5427312627190446</c:v>
                </c:pt>
                <c:pt idx="66">
                  <c:v>4.5510690743011821</c:v>
                </c:pt>
                <c:pt idx="67">
                  <c:v>4.8217711950234019</c:v>
                </c:pt>
                <c:pt idx="68">
                  <c:v>4.7989466870415782</c:v>
                </c:pt>
                <c:pt idx="69">
                  <c:v>4.8121109039482661</c:v>
                </c:pt>
                <c:pt idx="70">
                  <c:v>4.9483055346745175</c:v>
                </c:pt>
                <c:pt idx="71">
                  <c:v>5.1066932093398236</c:v>
                </c:pt>
                <c:pt idx="72">
                  <c:v>4.8099034199736934</c:v>
                </c:pt>
                <c:pt idx="73">
                  <c:v>4.8777273462175685</c:v>
                </c:pt>
                <c:pt idx="74">
                  <c:v>4.6852152684523531</c:v>
                </c:pt>
                <c:pt idx="75">
                  <c:v>4.6372539997699107</c:v>
                </c:pt>
                <c:pt idx="76">
                  <c:v>4.7581853005539614</c:v>
                </c:pt>
                <c:pt idx="77">
                  <c:v>5.0115699433988254</c:v>
                </c:pt>
                <c:pt idx="78">
                  <c:v>5.0433240627627782</c:v>
                </c:pt>
                <c:pt idx="79">
                  <c:v>4.9457146741151377</c:v>
                </c:pt>
                <c:pt idx="80">
                  <c:v>4.8759208174375885</c:v>
                </c:pt>
                <c:pt idx="81">
                  <c:v>5.1315876070026576</c:v>
                </c:pt>
                <c:pt idx="82">
                  <c:v>4.9587843273271517</c:v>
                </c:pt>
                <c:pt idx="83">
                  <c:v>5.0453965486362762</c:v>
                </c:pt>
                <c:pt idx="84">
                  <c:v>4.7160330231288157</c:v>
                </c:pt>
                <c:pt idx="85">
                  <c:v>4.6568700572781125</c:v>
                </c:pt>
                <c:pt idx="86">
                  <c:v>4.7448284474675546</c:v>
                </c:pt>
                <c:pt idx="87">
                  <c:v>4.5406335010797392</c:v>
                </c:pt>
                <c:pt idx="88">
                  <c:v>4.6442269613210669</c:v>
                </c:pt>
                <c:pt idx="89">
                  <c:v>4.7558187748590655</c:v>
                </c:pt>
                <c:pt idx="90">
                  <c:v>4.8483042466641848</c:v>
                </c:pt>
                <c:pt idx="91">
                  <c:v>4.7552120643131275</c:v>
                </c:pt>
                <c:pt idx="92">
                  <c:v>4.9151536907217235</c:v>
                </c:pt>
                <c:pt idx="93">
                  <c:v>4.8648985619759344</c:v>
                </c:pt>
                <c:pt idx="94">
                  <c:v>4.789884726117748</c:v>
                </c:pt>
                <c:pt idx="95">
                  <c:v>4.6678791047050083</c:v>
                </c:pt>
                <c:pt idx="96">
                  <c:v>5.1257194022992394</c:v>
                </c:pt>
                <c:pt idx="97">
                  <c:v>4.9574213249393324</c:v>
                </c:pt>
                <c:pt idx="98">
                  <c:v>5.1767740352532883</c:v>
                </c:pt>
                <c:pt idx="99">
                  <c:v>5.261048964608122</c:v>
                </c:pt>
                <c:pt idx="100">
                  <c:v>5.345813092713982</c:v>
                </c:pt>
                <c:pt idx="101">
                  <c:v>5.2360545408260037</c:v>
                </c:pt>
                <c:pt idx="102">
                  <c:v>5.3421871232074807</c:v>
                </c:pt>
                <c:pt idx="103">
                  <c:v>5.2644856989716686</c:v>
                </c:pt>
                <c:pt idx="104">
                  <c:v>4.8563035545242883</c:v>
                </c:pt>
                <c:pt idx="105">
                  <c:v>4.6589876754183877</c:v>
                </c:pt>
                <c:pt idx="106">
                  <c:v>4.635314479111031</c:v>
                </c:pt>
                <c:pt idx="107">
                  <c:v>4.6992283359542171</c:v>
                </c:pt>
                <c:pt idx="108">
                  <c:v>4.1126517728836234</c:v>
                </c:pt>
                <c:pt idx="109">
                  <c:v>3.8188318794253604</c:v>
                </c:pt>
                <c:pt idx="110">
                  <c:v>3.8953902301005314</c:v>
                </c:pt>
                <c:pt idx="111">
                  <c:v>3.9080128566130412</c:v>
                </c:pt>
                <c:pt idx="112">
                  <c:v>3.761790161965294</c:v>
                </c:pt>
                <c:pt idx="113">
                  <c:v>3.6659903417458395</c:v>
                </c:pt>
                <c:pt idx="114">
                  <c:v>3.5206518317698681</c:v>
                </c:pt>
                <c:pt idx="115">
                  <c:v>3.6026395960681015</c:v>
                </c:pt>
                <c:pt idx="116">
                  <c:v>3.3829555416437245</c:v>
                </c:pt>
                <c:pt idx="117">
                  <c:v>3.3787954062012346</c:v>
                </c:pt>
                <c:pt idx="118">
                  <c:v>3.4466894340526153</c:v>
                </c:pt>
                <c:pt idx="119">
                  <c:v>3.3153058092065777</c:v>
                </c:pt>
                <c:pt idx="120">
                  <c:v>2.8519863556623903</c:v>
                </c:pt>
                <c:pt idx="121">
                  <c:v>2.8410755468199227</c:v>
                </c:pt>
                <c:pt idx="122">
                  <c:v>2.4521546138742849</c:v>
                </c:pt>
                <c:pt idx="123">
                  <c:v>2.2325125560117982</c:v>
                </c:pt>
                <c:pt idx="124">
                  <c:v>2.1557705430293339</c:v>
                </c:pt>
                <c:pt idx="125">
                  <c:v>2.1925487510487329</c:v>
                </c:pt>
                <c:pt idx="126">
                  <c:v>2.2075416749714805</c:v>
                </c:pt>
                <c:pt idx="127">
                  <c:v>2.1252606906188447</c:v>
                </c:pt>
                <c:pt idx="128">
                  <c:v>2.3948386997803226</c:v>
                </c:pt>
                <c:pt idx="129">
                  <c:v>2.3142948448909806</c:v>
                </c:pt>
                <c:pt idx="130">
                  <c:v>2.2105779326978165</c:v>
                </c:pt>
                <c:pt idx="131">
                  <c:v>2.2403981037461023</c:v>
                </c:pt>
                <c:pt idx="132">
                  <c:v>1.7441706370139514</c:v>
                </c:pt>
                <c:pt idx="133">
                  <c:v>1.7183204031171613</c:v>
                </c:pt>
                <c:pt idx="134">
                  <c:v>1.9945107025608309</c:v>
                </c:pt>
                <c:pt idx="135">
                  <c:v>2.0973572407121139</c:v>
                </c:pt>
                <c:pt idx="136">
                  <c:v>2.0535698111031166</c:v>
                </c:pt>
                <c:pt idx="137">
                  <c:v>2.1516491100787221</c:v>
                </c:pt>
                <c:pt idx="138">
                  <c:v>2.1723904290030305</c:v>
                </c:pt>
                <c:pt idx="139">
                  <c:v>2.179404761498887</c:v>
                </c:pt>
                <c:pt idx="140">
                  <c:v>2.4757953627674567</c:v>
                </c:pt>
                <c:pt idx="141">
                  <c:v>2.2685807467142922</c:v>
                </c:pt>
                <c:pt idx="142">
                  <c:v>2.441390225131741</c:v>
                </c:pt>
                <c:pt idx="143">
                  <c:v>2.490141116349136</c:v>
                </c:pt>
                <c:pt idx="144">
                  <c:v>3.4718103895205843</c:v>
                </c:pt>
                <c:pt idx="145">
                  <c:v>3.401597113983911</c:v>
                </c:pt>
                <c:pt idx="146">
                  <c:v>3.1163329782325064</c:v>
                </c:pt>
                <c:pt idx="147">
                  <c:v>2.9347074379634961</c:v>
                </c:pt>
                <c:pt idx="148">
                  <c:v>2.8571412955884341</c:v>
                </c:pt>
                <c:pt idx="149">
                  <c:v>2.8512736495978714</c:v>
                </c:pt>
                <c:pt idx="150">
                  <c:v>2.6828079271205922</c:v>
                </c:pt>
                <c:pt idx="151">
                  <c:v>2.6352289423274158</c:v>
                </c:pt>
                <c:pt idx="152">
                  <c:v>2.4264095525654739</c:v>
                </c:pt>
                <c:pt idx="153">
                  <c:v>2.7558729129968356</c:v>
                </c:pt>
                <c:pt idx="154">
                  <c:v>2.7285906255419121</c:v>
                </c:pt>
                <c:pt idx="155">
                  <c:v>2.5301333860802515</c:v>
                </c:pt>
                <c:pt idx="156">
                  <c:v>1.6370229717536517</c:v>
                </c:pt>
                <c:pt idx="157">
                  <c:v>1.8049875814712664</c:v>
                </c:pt>
                <c:pt idx="158">
                  <c:v>1.8062419426986764</c:v>
                </c:pt>
                <c:pt idx="159">
                  <c:v>1.795385669135257</c:v>
                </c:pt>
                <c:pt idx="160">
                  <c:v>1.7864765953583941</c:v>
                </c:pt>
                <c:pt idx="161">
                  <c:v>1.671663234727589</c:v>
                </c:pt>
                <c:pt idx="162">
                  <c:v>1.7868706938210011</c:v>
                </c:pt>
                <c:pt idx="163">
                  <c:v>1.8310889721341823</c:v>
                </c:pt>
                <c:pt idx="164">
                  <c:v>2.167060627313333</c:v>
                </c:pt>
                <c:pt idx="165">
                  <c:v>2.2443984002841262</c:v>
                </c:pt>
                <c:pt idx="166">
                  <c:v>2.2983903634753631</c:v>
                </c:pt>
                <c:pt idx="167">
                  <c:v>2.4361975226891133</c:v>
                </c:pt>
                <c:pt idx="168">
                  <c:v>3.0332335993761035</c:v>
                </c:pt>
                <c:pt idx="169">
                  <c:v>2.9740510208320643</c:v>
                </c:pt>
                <c:pt idx="170">
                  <c:v>2.9830638573685491</c:v>
                </c:pt>
                <c:pt idx="171">
                  <c:v>2.9516706789819267</c:v>
                </c:pt>
                <c:pt idx="172">
                  <c:v>2.7954559161136956</c:v>
                </c:pt>
                <c:pt idx="173">
                  <c:v>3.0288834683007195</c:v>
                </c:pt>
                <c:pt idx="174">
                  <c:v>3.4089878831152163</c:v>
                </c:pt>
                <c:pt idx="175">
                  <c:v>3.4223492894428489</c:v>
                </c:pt>
                <c:pt idx="176">
                  <c:v>3.1386415502122134</c:v>
                </c:pt>
                <c:pt idx="177">
                  <c:v>3.4831834718752219</c:v>
                </c:pt>
                <c:pt idx="178">
                  <c:v>3.430569960956916</c:v>
                </c:pt>
                <c:pt idx="179">
                  <c:v>3.3532836271574524</c:v>
                </c:pt>
                <c:pt idx="180">
                  <c:v>2.9489185856221667</c:v>
                </c:pt>
                <c:pt idx="181">
                  <c:v>2.9324792193136346</c:v>
                </c:pt>
                <c:pt idx="182">
                  <c:v>2.8435386119681567</c:v>
                </c:pt>
                <c:pt idx="183">
                  <c:v>3.0011928089993916</c:v>
                </c:pt>
                <c:pt idx="184">
                  <c:v>3.0808623375994557</c:v>
                </c:pt>
                <c:pt idx="185">
                  <c:v>2.7603961914680326</c:v>
                </c:pt>
                <c:pt idx="186">
                  <c:v>2.8636990827936444</c:v>
                </c:pt>
                <c:pt idx="187">
                  <c:v>2.7954278398134136</c:v>
                </c:pt>
                <c:pt idx="188">
                  <c:v>2.5639641260794832</c:v>
                </c:pt>
                <c:pt idx="189">
                  <c:v>2.1140778722533042</c:v>
                </c:pt>
                <c:pt idx="190">
                  <c:v>1.937731756799522</c:v>
                </c:pt>
                <c:pt idx="191">
                  <c:v>1.8239898080590393</c:v>
                </c:pt>
                <c:pt idx="192">
                  <c:v>1.8847697872984952</c:v>
                </c:pt>
                <c:pt idx="193">
                  <c:v>1.8920763131740728</c:v>
                </c:pt>
                <c:pt idx="194">
                  <c:v>1.8215835805355454</c:v>
                </c:pt>
                <c:pt idx="195">
                  <c:v>1.9722765544615726</c:v>
                </c:pt>
                <c:pt idx="196">
                  <c:v>2.0102743136146444</c:v>
                </c:pt>
                <c:pt idx="197">
                  <c:v>2.2184132341640463</c:v>
                </c:pt>
                <c:pt idx="198">
                  <c:v>1.8084460589917057</c:v>
                </c:pt>
                <c:pt idx="199">
                  <c:v>1.8390199530171429</c:v>
                </c:pt>
                <c:pt idx="200">
                  <c:v>2.0584458756742379</c:v>
                </c:pt>
                <c:pt idx="201">
                  <c:v>2.2257400779637493</c:v>
                </c:pt>
                <c:pt idx="202">
                  <c:v>2.3860807489102882</c:v>
                </c:pt>
                <c:pt idx="203">
                  <c:v>2.4896560235342093</c:v>
                </c:pt>
                <c:pt idx="204">
                  <c:v>2.5123066781880965</c:v>
                </c:pt>
                <c:pt idx="205">
                  <c:v>2.7243282484211306</c:v>
                </c:pt>
                <c:pt idx="206">
                  <c:v>2.828588344044249</c:v>
                </c:pt>
                <c:pt idx="207">
                  <c:v>2.7478248194229025</c:v>
                </c:pt>
                <c:pt idx="208">
                  <c:v>2.6864702427286176</c:v>
                </c:pt>
                <c:pt idx="209">
                  <c:v>2.5823811878021417</c:v>
                </c:pt>
                <c:pt idx="210">
                  <c:v>2.7895036471774972</c:v>
                </c:pt>
                <c:pt idx="211">
                  <c:v>2.7794144550888404</c:v>
                </c:pt>
                <c:pt idx="212">
                  <c:v>2.8401657078488682</c:v>
                </c:pt>
                <c:pt idx="213">
                  <c:v>2.6984182559196341</c:v>
                </c:pt>
                <c:pt idx="214">
                  <c:v>2.1280491534868133</c:v>
                </c:pt>
                <c:pt idx="215">
                  <c:v>2.1665096671859203</c:v>
                </c:pt>
                <c:pt idx="216">
                  <c:v>2.263659184487139</c:v>
                </c:pt>
                <c:pt idx="217">
                  <c:v>2.3297850730369447</c:v>
                </c:pt>
                <c:pt idx="218">
                  <c:v>2.3646610482146002</c:v>
                </c:pt>
                <c:pt idx="219">
                  <c:v>2.576869354174562</c:v>
                </c:pt>
                <c:pt idx="220">
                  <c:v>2.8473108965044673</c:v>
                </c:pt>
                <c:pt idx="221">
                  <c:v>3.0443056093661909</c:v>
                </c:pt>
                <c:pt idx="222">
                  <c:v>3.0228444223001247</c:v>
                </c:pt>
                <c:pt idx="223">
                  <c:v>3.1038750721567254</c:v>
                </c:pt>
                <c:pt idx="224">
                  <c:v>3.1661066040155532</c:v>
                </c:pt>
                <c:pt idx="225">
                  <c:v>3.0865318893517326</c:v>
                </c:pt>
                <c:pt idx="226">
                  <c:v>3.5255329151577968</c:v>
                </c:pt>
                <c:pt idx="227">
                  <c:v>3.7893075743930922</c:v>
                </c:pt>
                <c:pt idx="228">
                  <c:v>4.0404740399513628</c:v>
                </c:pt>
                <c:pt idx="229">
                  <c:v>4.0959825133315206</c:v>
                </c:pt>
                <c:pt idx="230">
                  <c:v>4.1422126047632162</c:v>
                </c:pt>
                <c:pt idx="231">
                  <c:v>4.3701703194052754</c:v>
                </c:pt>
                <c:pt idx="232">
                  <c:v>4.6800792313153465</c:v>
                </c:pt>
                <c:pt idx="233">
                  <c:v>4.6080970638330996</c:v>
                </c:pt>
                <c:pt idx="234">
                  <c:v>4.4357492556343203</c:v>
                </c:pt>
                <c:pt idx="235">
                  <c:v>4.4558302935877379</c:v>
                </c:pt>
                <c:pt idx="236">
                  <c:v>5.0271736831390541</c:v>
                </c:pt>
                <c:pt idx="237">
                  <c:v>5.1974128100147112</c:v>
                </c:pt>
                <c:pt idx="238">
                  <c:v>5.2618954374731999</c:v>
                </c:pt>
                <c:pt idx="239">
                  <c:v>4.9676487600327448</c:v>
                </c:pt>
                <c:pt idx="240">
                  <c:v>4.9410161164248763</c:v>
                </c:pt>
                <c:pt idx="241">
                  <c:v>5.0255708448755314</c:v>
                </c:pt>
                <c:pt idx="242">
                  <c:v>5.4751501856594302</c:v>
                </c:pt>
                <c:pt idx="243">
                  <c:v>5.0318153414691267</c:v>
                </c:pt>
                <c:pt idx="244">
                  <c:v>4.7623129706601901</c:v>
                </c:pt>
                <c:pt idx="245">
                  <c:v>4.7127317418774766</c:v>
                </c:pt>
                <c:pt idx="246">
                  <c:v>4.8924739376527953</c:v>
                </c:pt>
                <c:pt idx="247">
                  <c:v>5.0134813605529018</c:v>
                </c:pt>
                <c:pt idx="248">
                  <c:v>3.7120471216588697</c:v>
                </c:pt>
                <c:pt idx="249">
                  <c:v>3.5552609978831669</c:v>
                </c:pt>
                <c:pt idx="250">
                  <c:v>3.8199450078852948</c:v>
                </c:pt>
                <c:pt idx="251">
                  <c:v>3.5795135022359119</c:v>
                </c:pt>
                <c:pt idx="252">
                  <c:v>3.7499665592474685</c:v>
                </c:pt>
                <c:pt idx="253">
                  <c:v>3.5969862912919552</c:v>
                </c:pt>
                <c:pt idx="254">
                  <c:v>3.048191101567582</c:v>
                </c:pt>
                <c:pt idx="255">
                  <c:v>3.1179209258991278</c:v>
                </c:pt>
                <c:pt idx="256">
                  <c:v>3.3007579408947265</c:v>
                </c:pt>
                <c:pt idx="257">
                  <c:v>4.1362663606689694</c:v>
                </c:pt>
                <c:pt idx="258">
                  <c:v>4.0854197026669112</c:v>
                </c:pt>
                <c:pt idx="259">
                  <c:v>4.1194679579567719</c:v>
                </c:pt>
                <c:pt idx="260">
                  <c:v>4.4861638800076662</c:v>
                </c:pt>
                <c:pt idx="261">
                  <c:v>4.6069297742511708</c:v>
                </c:pt>
                <c:pt idx="262">
                  <c:v>5.032878066022846</c:v>
                </c:pt>
                <c:pt idx="263">
                  <c:v>5.5698130154584504</c:v>
                </c:pt>
                <c:pt idx="264">
                  <c:v>5.9363124208654767</c:v>
                </c:pt>
                <c:pt idx="265">
                  <c:v>6.4714233372081793</c:v>
                </c:pt>
              </c:numCache>
            </c:numRef>
          </c:val>
          <c:smooth val="0"/>
          <c:extLst>
            <c:ext xmlns:c16="http://schemas.microsoft.com/office/drawing/2014/chart" uri="{C3380CC4-5D6E-409C-BE32-E72D297353CC}">
              <c16:uniqueId val="{00000002-DF86-40EB-8480-2E0B69CF7EF0}"/>
            </c:ext>
          </c:extLst>
        </c:ser>
        <c:dLbls>
          <c:showLegendKey val="0"/>
          <c:showVal val="0"/>
          <c:showCatName val="0"/>
          <c:showSerName val="0"/>
          <c:showPercent val="0"/>
          <c:showBubbleSize val="0"/>
        </c:dLbls>
        <c:marker val="1"/>
        <c:smooth val="0"/>
        <c:axId val="569629608"/>
        <c:axId val="569632232"/>
      </c:lineChart>
      <c:dateAx>
        <c:axId val="56962960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569632232"/>
        <c:crosses val="autoZero"/>
        <c:auto val="0"/>
        <c:lblOffset val="100"/>
        <c:baseTimeUnit val="months"/>
        <c:majorUnit val="12"/>
        <c:majorTimeUnit val="months"/>
      </c:dateAx>
      <c:valAx>
        <c:axId val="569632232"/>
        <c:scaling>
          <c:orientation val="minMax"/>
          <c:max val="1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569629608"/>
        <c:crosses val="autoZero"/>
        <c:crossBetween val="between"/>
      </c:valAx>
      <c:spPr>
        <a:noFill/>
        <a:ln>
          <a:noFill/>
        </a:ln>
        <a:effectLst/>
      </c:spPr>
    </c:plotArea>
    <c:legend>
      <c:legendPos val="b"/>
      <c:layout>
        <c:manualLayout>
          <c:xMode val="edge"/>
          <c:yMode val="edge"/>
          <c:x val="0"/>
          <c:y val="0.83750000000000002"/>
          <c:w val="1"/>
          <c:h val="0.1606215277777778"/>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01.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102.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chart" Target="../charts/chart54.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96.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97.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98.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drawing1.xml><?xml version="1.0" encoding="utf-8"?>
<xdr:wsDr xmlns:xdr="http://schemas.openxmlformats.org/drawingml/2006/spreadsheetDrawing" xmlns:a="http://schemas.openxmlformats.org/drawingml/2006/main">
  <xdr:twoCellAnchor>
    <xdr:from>
      <xdr:col>4</xdr:col>
      <xdr:colOff>230188</xdr:colOff>
      <xdr:row>11</xdr:row>
      <xdr:rowOff>39687</xdr:rowOff>
    </xdr:from>
    <xdr:to>
      <xdr:col>9</xdr:col>
      <xdr:colOff>234251</xdr:colOff>
      <xdr:row>26</xdr:row>
      <xdr:rowOff>81500</xdr:rowOff>
    </xdr:to>
    <xdr:graphicFrame macro="">
      <xdr:nvGraphicFramePr>
        <xdr:cNvPr id="7" name="Chart 2">
          <a:extLst>
            <a:ext uri="{FF2B5EF4-FFF2-40B4-BE49-F238E27FC236}">
              <a16:creationId xmlns:a16="http://schemas.microsoft.com/office/drawing/2014/main" id="{35D95648-B22C-4C34-8547-3C2BC324B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484188</xdr:colOff>
      <xdr:row>11</xdr:row>
      <xdr:rowOff>15874</xdr:rowOff>
    </xdr:from>
    <xdr:to>
      <xdr:col>14</xdr:col>
      <xdr:colOff>488250</xdr:colOff>
      <xdr:row>26</xdr:row>
      <xdr:rowOff>57687</xdr:rowOff>
    </xdr:to>
    <xdr:graphicFrame macro="">
      <xdr:nvGraphicFramePr>
        <xdr:cNvPr id="4" name="Chart 2">
          <a:extLst>
            <a:ext uri="{FF2B5EF4-FFF2-40B4-BE49-F238E27FC236}">
              <a16:creationId xmlns:a16="http://schemas.microsoft.com/office/drawing/2014/main" id="{0BB31D1A-B2EC-4AE8-A0E3-61A351E8D4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364332</xdr:colOff>
      <xdr:row>12</xdr:row>
      <xdr:rowOff>61913</xdr:rowOff>
    </xdr:from>
    <xdr:to>
      <xdr:col>10</xdr:col>
      <xdr:colOff>340333</xdr:colOff>
      <xdr:row>24</xdr:row>
      <xdr:rowOff>79913</xdr:rowOff>
    </xdr:to>
    <xdr:graphicFrame macro="">
      <xdr:nvGraphicFramePr>
        <xdr:cNvPr id="2" name="Chart 1">
          <a:extLst>
            <a:ext uri="{FF2B5EF4-FFF2-40B4-BE49-F238E27FC236}">
              <a16:creationId xmlns:a16="http://schemas.microsoft.com/office/drawing/2014/main" id="{8371104D-6161-421F-BD46-59841CDC51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12</xdr:row>
      <xdr:rowOff>0</xdr:rowOff>
    </xdr:from>
    <xdr:to>
      <xdr:col>16</xdr:col>
      <xdr:colOff>583219</xdr:colOff>
      <xdr:row>24</xdr:row>
      <xdr:rowOff>18000</xdr:rowOff>
    </xdr:to>
    <xdr:graphicFrame macro="">
      <xdr:nvGraphicFramePr>
        <xdr:cNvPr id="4" name="Chart 3">
          <a:extLst>
            <a:ext uri="{FF2B5EF4-FFF2-40B4-BE49-F238E27FC236}">
              <a16:creationId xmlns:a16="http://schemas.microsoft.com/office/drawing/2014/main" id="{ABB0D7B5-031B-4FED-98F5-DD35979E13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0.04885</cdr:x>
      <cdr:y>0</cdr:y>
    </cdr:from>
    <cdr:to>
      <cdr:x>0.55322</cdr:x>
      <cdr:y>0.09034</cdr:y>
    </cdr:to>
    <cdr:sp macro="" textlink="">
      <cdr:nvSpPr>
        <cdr:cNvPr id="2" name="PrimaryTitle">
          <a:extLst xmlns:a="http://schemas.openxmlformats.org/drawingml/2006/main">
            <a:ext uri="{FF2B5EF4-FFF2-40B4-BE49-F238E27FC236}">
              <a16:creationId xmlns:a16="http://schemas.microsoft.com/office/drawing/2014/main" id="{9EB026D6-51FD-441F-9C4A-9D35DAB567DC}"/>
            </a:ext>
          </a:extLst>
        </cdr:cNvPr>
        <cdr:cNvSpPr txBox="1"/>
      </cdr:nvSpPr>
      <cdr:spPr>
        <a:xfrm xmlns:a="http://schemas.openxmlformats.org/drawingml/2006/main">
          <a:off x="193446" y="0"/>
          <a:ext cx="1997304" cy="26017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Percentage point (tax-adjusted)</a:t>
          </a:r>
        </a:p>
      </cdr:txBody>
    </cdr:sp>
  </cdr:relSizeAnchor>
  <cdr:relSizeAnchor xmlns:cdr="http://schemas.openxmlformats.org/drawingml/2006/chartDrawing">
    <cdr:from>
      <cdr:x>0.34631</cdr:x>
      <cdr:y>0.07622</cdr:y>
    </cdr:from>
    <cdr:to>
      <cdr:x>0.37738</cdr:x>
      <cdr:y>0.91466</cdr:y>
    </cdr:to>
    <cdr:sp macro="" textlink="">
      <cdr:nvSpPr>
        <cdr:cNvPr id="3" name="Rectangle 2">
          <a:extLst xmlns:a="http://schemas.openxmlformats.org/drawingml/2006/main">
            <a:ext uri="{FF2B5EF4-FFF2-40B4-BE49-F238E27FC236}">
              <a16:creationId xmlns:a16="http://schemas.microsoft.com/office/drawing/2014/main" id="{E990FB6B-E8B0-4ABB-9689-8CECAE2DFB84}"/>
            </a:ext>
          </a:extLst>
        </cdr:cNvPr>
        <cdr:cNvSpPr/>
      </cdr:nvSpPr>
      <cdr:spPr>
        <a:xfrm xmlns:a="http://schemas.openxmlformats.org/drawingml/2006/main">
          <a:off x="2867025" y="342900"/>
          <a:ext cx="257175" cy="3771900"/>
        </a:xfrm>
        <a:prstGeom xmlns:a="http://schemas.openxmlformats.org/drawingml/2006/main" prst="rect">
          <a:avLst/>
        </a:prstGeom>
        <a:noFill xmlns:a="http://schemas.openxmlformats.org/drawingml/2006/main"/>
        <a:ln xmlns:a="http://schemas.openxmlformats.org/drawingml/2006/main" w="22225">
          <a:solidFill>
            <a:schemeClr val="accent3"/>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01.xml><?xml version="1.0" encoding="utf-8"?>
<xdr:wsDr xmlns:xdr="http://schemas.openxmlformats.org/drawingml/2006/spreadsheetDrawing" xmlns:a="http://schemas.openxmlformats.org/drawingml/2006/main">
  <xdr:twoCellAnchor>
    <xdr:from>
      <xdr:col>6</xdr:col>
      <xdr:colOff>0</xdr:colOff>
      <xdr:row>7</xdr:row>
      <xdr:rowOff>66675</xdr:rowOff>
    </xdr:from>
    <xdr:to>
      <xdr:col>12</xdr:col>
      <xdr:colOff>302260</xdr:colOff>
      <xdr:row>19</xdr:row>
      <xdr:rowOff>31750</xdr:rowOff>
    </xdr:to>
    <xdr:graphicFrame macro="">
      <xdr:nvGraphicFramePr>
        <xdr:cNvPr id="5" name="Chart 25">
          <a:extLst>
            <a:ext uri="{FF2B5EF4-FFF2-40B4-BE49-F238E27FC236}">
              <a16:creationId xmlns:a16="http://schemas.microsoft.com/office/drawing/2014/main" id="{2670A7B3-5456-4813-BD75-C404AC50A8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314325</xdr:colOff>
      <xdr:row>7</xdr:row>
      <xdr:rowOff>66675</xdr:rowOff>
    </xdr:from>
    <xdr:to>
      <xdr:col>19</xdr:col>
      <xdr:colOff>6985</xdr:colOff>
      <xdr:row>19</xdr:row>
      <xdr:rowOff>32025</xdr:rowOff>
    </xdr:to>
    <xdr:graphicFrame macro="">
      <xdr:nvGraphicFramePr>
        <xdr:cNvPr id="7" name="Chart 25">
          <a:extLst>
            <a:ext uri="{FF2B5EF4-FFF2-40B4-BE49-F238E27FC236}">
              <a16:creationId xmlns:a16="http://schemas.microsoft.com/office/drawing/2014/main" id="{ED6C9D26-2DB4-4CC5-9D2D-EF16A14F22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4</xdr:col>
      <xdr:colOff>152400</xdr:colOff>
      <xdr:row>260</xdr:row>
      <xdr:rowOff>133350</xdr:rowOff>
    </xdr:from>
    <xdr:to>
      <xdr:col>10</xdr:col>
      <xdr:colOff>454800</xdr:colOff>
      <xdr:row>279</xdr:row>
      <xdr:rowOff>117750</xdr:rowOff>
    </xdr:to>
    <xdr:graphicFrame macro="">
      <xdr:nvGraphicFramePr>
        <xdr:cNvPr id="2" name="Chart 1">
          <a:extLst>
            <a:ext uri="{FF2B5EF4-FFF2-40B4-BE49-F238E27FC236}">
              <a16:creationId xmlns:a16="http://schemas.microsoft.com/office/drawing/2014/main" id="{38116A62-16E7-4819-9D4F-C26C6164F2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581025</xdr:colOff>
      <xdr:row>260</xdr:row>
      <xdr:rowOff>133350</xdr:rowOff>
    </xdr:from>
    <xdr:to>
      <xdr:col>17</xdr:col>
      <xdr:colOff>273825</xdr:colOff>
      <xdr:row>279</xdr:row>
      <xdr:rowOff>117750</xdr:rowOff>
    </xdr:to>
    <xdr:graphicFrame macro="">
      <xdr:nvGraphicFramePr>
        <xdr:cNvPr id="3" name="Chart 2">
          <a:extLst>
            <a:ext uri="{FF2B5EF4-FFF2-40B4-BE49-F238E27FC236}">
              <a16:creationId xmlns:a16="http://schemas.microsoft.com/office/drawing/2014/main" id="{EF3B8E10-58ED-4C3A-A496-1E5A8FBF6D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0.06151</cdr:x>
      <cdr:y>0.01341</cdr:y>
    </cdr:from>
    <cdr:to>
      <cdr:x>0.64462</cdr:x>
      <cdr:y>0.10375</cdr:y>
    </cdr:to>
    <cdr:sp macro="" textlink="">
      <cdr:nvSpPr>
        <cdr:cNvPr id="2" name="PrimaryTitle">
          <a:extLst xmlns:a="http://schemas.openxmlformats.org/drawingml/2006/main">
            <a:ext uri="{FF2B5EF4-FFF2-40B4-BE49-F238E27FC236}">
              <a16:creationId xmlns:a16="http://schemas.microsoft.com/office/drawing/2014/main" id="{974D5E39-1E12-44F2-B68B-A684A236CD8F}"/>
            </a:ext>
          </a:extLst>
        </cdr:cNvPr>
        <cdr:cNvSpPr txBox="1"/>
      </cdr:nvSpPr>
      <cdr:spPr>
        <a:xfrm xmlns:a="http://schemas.openxmlformats.org/drawingml/2006/main">
          <a:off x="243580" y="38621"/>
          <a:ext cx="2309120" cy="26017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Adószűrt éves változás (%)</a:t>
          </a:r>
        </a:p>
      </cdr:txBody>
    </cdr:sp>
  </cdr:relSizeAnchor>
</c:userShapes>
</file>

<file path=xl/drawings/drawing104.xml><?xml version="1.0" encoding="utf-8"?>
<c:userShapes xmlns:c="http://schemas.openxmlformats.org/drawingml/2006/chart">
  <cdr:relSizeAnchor xmlns:cdr="http://schemas.openxmlformats.org/drawingml/2006/chartDrawing">
    <cdr:from>
      <cdr:x>0.06151</cdr:x>
      <cdr:y>0.01341</cdr:y>
    </cdr:from>
    <cdr:to>
      <cdr:x>0.64462</cdr:x>
      <cdr:y>0.10375</cdr:y>
    </cdr:to>
    <cdr:sp macro="" textlink="">
      <cdr:nvSpPr>
        <cdr:cNvPr id="2" name="PrimaryTitle">
          <a:extLst xmlns:a="http://schemas.openxmlformats.org/drawingml/2006/main">
            <a:ext uri="{FF2B5EF4-FFF2-40B4-BE49-F238E27FC236}">
              <a16:creationId xmlns:a16="http://schemas.microsoft.com/office/drawing/2014/main" id="{974D5E39-1E12-44F2-B68B-A684A236CD8F}"/>
            </a:ext>
          </a:extLst>
        </cdr:cNvPr>
        <cdr:cNvSpPr txBox="1"/>
      </cdr:nvSpPr>
      <cdr:spPr>
        <a:xfrm xmlns:a="http://schemas.openxmlformats.org/drawingml/2006/main">
          <a:off x="243580" y="38621"/>
          <a:ext cx="2309120" cy="26017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Tax-adjusted annual change (percent)</a:t>
          </a:r>
        </a:p>
      </cdr:txBody>
    </cdr:sp>
  </cdr:relSizeAnchor>
</c:userShapes>
</file>

<file path=xl/drawings/drawing11.xml><?xml version="1.0" encoding="utf-8"?>
<c:userShapes xmlns:c="http://schemas.openxmlformats.org/drawingml/2006/chart">
  <cdr:relSizeAnchor xmlns:cdr="http://schemas.openxmlformats.org/drawingml/2006/chartDrawing">
    <cdr:from>
      <cdr:x>0.13455</cdr:x>
      <cdr:y>0.01222</cdr:y>
    </cdr:from>
    <cdr:to>
      <cdr:x>0.77263</cdr:x>
      <cdr:y>0.10177</cdr:y>
    </cdr:to>
    <cdr:sp macro="" textlink="">
      <cdr:nvSpPr>
        <cdr:cNvPr id="2"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406868" y="28155"/>
          <a:ext cx="1929554" cy="2063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dirty="0">
              <a:latin typeface="Calibri" panose="020F0502020204030204" pitchFamily="34" charset="0"/>
            </a:rPr>
            <a:t>Járatok száma (db)</a:t>
          </a:r>
        </a:p>
      </cdr:txBody>
    </cdr:sp>
  </cdr:relSizeAnchor>
</c:userShapes>
</file>

<file path=xl/drawings/drawing12.xml><?xml version="1.0" encoding="utf-8"?>
<c:userShapes xmlns:c="http://schemas.openxmlformats.org/drawingml/2006/chart">
  <cdr:relSizeAnchor xmlns:cdr="http://schemas.openxmlformats.org/drawingml/2006/chartDrawing">
    <cdr:from>
      <cdr:x>0.13455</cdr:x>
      <cdr:y>0.01222</cdr:y>
    </cdr:from>
    <cdr:to>
      <cdr:x>0.77263</cdr:x>
      <cdr:y>0.10177</cdr:y>
    </cdr:to>
    <cdr:sp macro="" textlink="">
      <cdr:nvSpPr>
        <cdr:cNvPr id="2"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406868" y="28155"/>
          <a:ext cx="1929554" cy="2063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dirty="0">
              <a:latin typeface="Calibri" panose="020F0502020204030204" pitchFamily="34" charset="0"/>
            </a:rPr>
            <a:t>Number of flights</a:t>
          </a:r>
        </a:p>
      </cdr:txBody>
    </cdr:sp>
  </cdr:relSizeAnchor>
</c:userShapes>
</file>

<file path=xl/drawings/drawing13.xml><?xml version="1.0" encoding="utf-8"?>
<xdr:wsDr xmlns:xdr="http://schemas.openxmlformats.org/drawingml/2006/spreadsheetDrawing" xmlns:a="http://schemas.openxmlformats.org/drawingml/2006/main">
  <xdr:absoluteAnchor>
    <xdr:pos x="6103052" y="2291031"/>
    <xdr:ext cx="3011300" cy="2291300"/>
    <xdr:graphicFrame macro="">
      <xdr:nvGraphicFramePr>
        <xdr:cNvPr id="2" name="Diagram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940096" y="4835595"/>
    <xdr:ext cx="3214500" cy="2428586"/>
    <xdr:graphicFrame macro="">
      <xdr:nvGraphicFramePr>
        <xdr:cNvPr id="3" name="Diagram 2">
          <a:extLst>
            <a:ext uri="{FF2B5EF4-FFF2-40B4-BE49-F238E27FC236}">
              <a16:creationId xmlns:a16="http://schemas.microsoft.com/office/drawing/2014/main" id="{00000000-0008-0000-03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4.xml><?xml version="1.0" encoding="utf-8"?>
<xdr:wsDr xmlns:xdr="http://schemas.openxmlformats.org/drawingml/2006/spreadsheetDrawing" xmlns:a="http://schemas.openxmlformats.org/drawingml/2006/main">
  <xdr:twoCellAnchor>
    <xdr:from>
      <xdr:col>6</xdr:col>
      <xdr:colOff>294408</xdr:colOff>
      <xdr:row>37</xdr:row>
      <xdr:rowOff>0</xdr:rowOff>
    </xdr:from>
    <xdr:to>
      <xdr:col>11</xdr:col>
      <xdr:colOff>257708</xdr:colOff>
      <xdr:row>52</xdr:row>
      <xdr:rowOff>5300</xdr:rowOff>
    </xdr:to>
    <xdr:graphicFrame macro="">
      <xdr:nvGraphicFramePr>
        <xdr:cNvPr id="4" name="Diagram 1">
          <a:extLst>
            <a:ext uri="{FF2B5EF4-FFF2-40B4-BE49-F238E27FC236}">
              <a16:creationId xmlns:a16="http://schemas.microsoft.com/office/drawing/2014/main" id="{848FF8D4-2B93-4017-9347-CB8ED96E4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342033</xdr:colOff>
      <xdr:row>53</xdr:row>
      <xdr:rowOff>12988</xdr:rowOff>
    </xdr:from>
    <xdr:to>
      <xdr:col>11</xdr:col>
      <xdr:colOff>305333</xdr:colOff>
      <xdr:row>68</xdr:row>
      <xdr:rowOff>18288</xdr:rowOff>
    </xdr:to>
    <xdr:graphicFrame macro="">
      <xdr:nvGraphicFramePr>
        <xdr:cNvPr id="5" name="Diagram 2">
          <a:extLst>
            <a:ext uri="{FF2B5EF4-FFF2-40B4-BE49-F238E27FC236}">
              <a16:creationId xmlns:a16="http://schemas.microsoft.com/office/drawing/2014/main" id="{B5D1A5D1-BD6E-4ADE-B1B5-FAB3C6571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0.54458</cdr:x>
      <cdr:y>0</cdr:y>
    </cdr:from>
    <cdr:to>
      <cdr:x>0.9504</cdr:x>
      <cdr:y>0.10531</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53441" y="0"/>
          <a:ext cx="1157623" cy="24130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0.0485</cdr:x>
      <cdr:y>0</cdr:y>
    </cdr:from>
    <cdr:to>
      <cdr:x>0.64404</cdr:x>
      <cdr:y>0.10178</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050" y="0"/>
          <a:ext cx="1793349"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0.05799</cdr:x>
      <cdr:y>0</cdr:y>
    </cdr:from>
    <cdr:to>
      <cdr:x>0.68639</cdr:x>
      <cdr:y>0.10178</cdr:y>
    </cdr:to>
    <cdr:sp macro="" textlink="">
      <cdr:nvSpPr>
        <cdr:cNvPr id="2" name="TextBox 1">
          <a:extLst xmlns:a="http://schemas.openxmlformats.org/drawingml/2006/main">
            <a:ext uri="{FF2B5EF4-FFF2-40B4-BE49-F238E27FC236}">
              <a16:creationId xmlns:a16="http://schemas.microsoft.com/office/drawing/2014/main" id="{DAB0258C-CCCA-4827-88EC-B482D829D439}"/>
            </a:ext>
          </a:extLst>
        </cdr:cNvPr>
        <cdr:cNvSpPr txBox="1"/>
      </cdr:nvSpPr>
      <cdr:spPr>
        <a:xfrm xmlns:a="http://schemas.openxmlformats.org/drawingml/2006/main">
          <a:off x="174625" y="0"/>
          <a:ext cx="1892300"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solidFill>
                <a:sysClr val="windowText" lastClr="000000"/>
              </a:solidFill>
              <a:effectLst/>
              <a:latin typeface="Calibri" panose="020F0502020204030204" pitchFamily="34" charset="0"/>
              <a:ea typeface="+mn-ea"/>
              <a:cs typeface="+mn-cs"/>
            </a:rPr>
            <a:t>As a percentage of GDP</a:t>
          </a:r>
          <a:endParaRPr lang="hu-HU" sz="900" b="0">
            <a:solidFill>
              <a:sysClr val="windowText" lastClr="000000"/>
            </a:solidFill>
            <a:effectLst/>
            <a:latin typeface="Calibri" panose="020F0502020204030204" pitchFamily="34" charset="0"/>
          </a:endParaRPr>
        </a:p>
      </cdr:txBody>
    </cdr:sp>
  </cdr:relSizeAnchor>
  <cdr:relSizeAnchor xmlns:cdr="http://schemas.openxmlformats.org/drawingml/2006/chartDrawing">
    <cdr:from>
      <cdr:x>0.49766</cdr:x>
      <cdr:y>0</cdr:y>
    </cdr:from>
    <cdr:to>
      <cdr:x>0.94576</cdr:x>
      <cdr:y>0.10178</cdr:y>
    </cdr:to>
    <cdr:sp macro="" textlink="">
      <cdr:nvSpPr>
        <cdr:cNvPr id="3" name="TextBox 1">
          <a:extLst xmlns:a="http://schemas.openxmlformats.org/drawingml/2006/main">
            <a:ext uri="{FF2B5EF4-FFF2-40B4-BE49-F238E27FC236}">
              <a16:creationId xmlns:a16="http://schemas.microsoft.com/office/drawing/2014/main" id="{39AC5454-F982-4499-908C-4F8D5251999B}"/>
            </a:ext>
          </a:extLst>
        </cdr:cNvPr>
        <cdr:cNvSpPr txBox="1"/>
      </cdr:nvSpPr>
      <cdr:spPr>
        <a:xfrm xmlns:a="http://schemas.openxmlformats.org/drawingml/2006/main">
          <a:off x="1498599" y="0"/>
          <a:ext cx="1349364"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solidFill>
                <a:sysClr val="windowText" lastClr="000000"/>
              </a:solidFill>
              <a:effectLst/>
              <a:latin typeface="Calibri" panose="020F0502020204030204" pitchFamily="34" charset="0"/>
              <a:ea typeface="+mn-ea"/>
              <a:cs typeface="+mn-cs"/>
            </a:rPr>
            <a:t>As a percentage of GDP</a:t>
          </a:r>
          <a:endParaRPr lang="hu-HU" sz="900" b="0">
            <a:solidFill>
              <a:sysClr val="windowText" lastClr="000000"/>
            </a:solidFill>
            <a:effectLst/>
            <a:latin typeface="Calibri" panose="020F0502020204030204" pitchFamily="34" charset="0"/>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5</xdr:col>
      <xdr:colOff>371474</xdr:colOff>
      <xdr:row>14</xdr:row>
      <xdr:rowOff>3175</xdr:rowOff>
    </xdr:from>
    <xdr:to>
      <xdr:col>10</xdr:col>
      <xdr:colOff>347474</xdr:colOff>
      <xdr:row>29</xdr:row>
      <xdr:rowOff>21175</xdr:rowOff>
    </xdr:to>
    <xdr:graphicFrame macro="">
      <xdr:nvGraphicFramePr>
        <xdr:cNvPr id="2" name="Chart 1">
          <a:extLst>
            <a:ext uri="{FF2B5EF4-FFF2-40B4-BE49-F238E27FC236}">
              <a16:creationId xmlns:a16="http://schemas.microsoft.com/office/drawing/2014/main" id="{C4306D26-FC07-4B1A-AA7D-98728C8EB7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588623</xdr:colOff>
      <xdr:row>14</xdr:row>
      <xdr:rowOff>10703</xdr:rowOff>
    </xdr:from>
    <xdr:to>
      <xdr:col>16</xdr:col>
      <xdr:colOff>278258</xdr:colOff>
      <xdr:row>29</xdr:row>
      <xdr:rowOff>28703</xdr:rowOff>
    </xdr:to>
    <xdr:graphicFrame macro="">
      <xdr:nvGraphicFramePr>
        <xdr:cNvPr id="4" name="Chart 3">
          <a:extLst>
            <a:ext uri="{FF2B5EF4-FFF2-40B4-BE49-F238E27FC236}">
              <a16:creationId xmlns:a16="http://schemas.microsoft.com/office/drawing/2014/main" id="{85386826-ABC9-4D7A-A702-2BFE25A01C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0.58419</cdr:x>
      <cdr:y>0.06004</cdr:y>
    </cdr:from>
    <cdr:to>
      <cdr:x>0.58766</cdr:x>
      <cdr:y>0.89997</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766592" y="138332"/>
          <a:ext cx="10493" cy="193519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0.40601</cdr:x>
      <cdr:y>0.06477</cdr:y>
    </cdr:from>
    <cdr:to>
      <cdr:x>0.40935</cdr:x>
      <cdr:y>0.89997</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27777" y="149230"/>
          <a:ext cx="10100" cy="1924301"/>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0.23099</cdr:x>
      <cdr:y>0.06341</cdr:y>
    </cdr:from>
    <cdr:to>
      <cdr:x>0.23182</cdr:x>
      <cdr:y>0.9041</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698517" y="146106"/>
          <a:ext cx="2510" cy="193695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0.76427</cdr:x>
      <cdr:y>0.06477</cdr:y>
    </cdr:from>
    <cdr:to>
      <cdr:x>0.76449</cdr:x>
      <cdr:y>0.90273</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318039" y="151231"/>
          <a:ext cx="655" cy="195654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0.06467</cdr:x>
      <cdr:y>0.4327</cdr:y>
    </cdr:from>
    <cdr:to>
      <cdr:x>0.23309</cdr:x>
      <cdr:y>0.56721</cdr:y>
    </cdr:to>
    <cdr:sp macro="" textlink="">
      <cdr:nvSpPr>
        <cdr:cNvPr id="8" name="Rectangle 7">
          <a:extLst xmlns:a="http://schemas.openxmlformats.org/drawingml/2006/main">
            <a:ext uri="{FF2B5EF4-FFF2-40B4-BE49-F238E27FC236}">
              <a16:creationId xmlns:a16="http://schemas.microsoft.com/office/drawing/2014/main" id="{E8A05F7B-E7D2-47CD-B27B-2AF6D1C35C05}"/>
            </a:ext>
          </a:extLst>
        </cdr:cNvPr>
        <cdr:cNvSpPr/>
      </cdr:nvSpPr>
      <cdr:spPr>
        <a:xfrm xmlns:a="http://schemas.openxmlformats.org/drawingml/2006/main">
          <a:off x="195567" y="996950"/>
          <a:ext cx="509284" cy="309909"/>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0.23722</cdr:x>
      <cdr:y>0.46164</cdr:y>
    </cdr:from>
    <cdr:to>
      <cdr:x>0.41148</cdr:x>
      <cdr:y>0.59807</cdr:y>
    </cdr:to>
    <cdr:sp macro="" textlink="">
      <cdr:nvSpPr>
        <cdr:cNvPr id="10" name="Rectangle 9">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717356" y="1063625"/>
          <a:ext cx="526962" cy="314325"/>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0.58944</cdr:x>
      <cdr:y>0.3955</cdr:y>
    </cdr:from>
    <cdr:to>
      <cdr:x>0.76508</cdr:x>
      <cdr:y>0.53606</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782467" y="911224"/>
          <a:ext cx="531136" cy="323851"/>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0.41119</cdr:x>
      <cdr:y>0.42857</cdr:y>
    </cdr:from>
    <cdr:to>
      <cdr:x>0.57833</cdr:x>
      <cdr:y>0.565</cdr:y>
    </cdr:to>
    <cdr:sp macro="" textlink="">
      <cdr:nvSpPr>
        <cdr:cNvPr id="15" name="Rectangle 14">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243441" y="987425"/>
          <a:ext cx="505431" cy="314325"/>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0.93881</cdr:x>
      <cdr:y>0.63643</cdr:y>
    </cdr:from>
    <cdr:to>
      <cdr:x>0.93925</cdr:x>
      <cdr:y>0.89033</cdr:y>
    </cdr:to>
    <cdr:cxnSp macro="">
      <cdr:nvCxnSpPr>
        <cdr:cNvPr id="12" name="Straight Connector 11">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a:off x="2838956" y="1466329"/>
          <a:ext cx="1331" cy="58498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0.05712</cdr:x>
      <cdr:y>0.65985</cdr:y>
    </cdr:from>
    <cdr:to>
      <cdr:x>0.0588</cdr:x>
      <cdr:y>0.90273</cdr:y>
    </cdr:to>
    <cdr:cxnSp macro="">
      <cdr:nvCxnSpPr>
        <cdr:cNvPr id="29" name="Straight Connector 28">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flipH="1">
          <a:off x="172736" y="1520294"/>
          <a:ext cx="5081" cy="55959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xml><?xml version="1.0" encoding="utf-8"?>
<c:userShapes xmlns:c="http://schemas.openxmlformats.org/drawingml/2006/chart">
  <cdr:relSizeAnchor xmlns:cdr="http://schemas.openxmlformats.org/drawingml/2006/chartDrawing">
    <cdr:from>
      <cdr:x>0.5848</cdr:x>
      <cdr:y>0.06004</cdr:y>
    </cdr:from>
    <cdr:to>
      <cdr:x>0.58827</cdr:x>
      <cdr:y>0.89997</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957459" y="138332"/>
          <a:ext cx="11615" cy="193519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0.40438</cdr:x>
      <cdr:y>0.06064</cdr:y>
    </cdr:from>
    <cdr:to>
      <cdr:x>0.40772</cdr:x>
      <cdr:y>0.89584</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353561" y="139705"/>
          <a:ext cx="11180" cy="1924301"/>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0.22682</cdr:x>
      <cdr:y>0.06755</cdr:y>
    </cdr:from>
    <cdr:to>
      <cdr:x>0.22765</cdr:x>
      <cdr:y>0.90824</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59222" y="155631"/>
          <a:ext cx="2778" cy="193695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0.76427</cdr:x>
      <cdr:y>0.06477</cdr:y>
    </cdr:from>
    <cdr:to>
      <cdr:x>0.76449</cdr:x>
      <cdr:y>0.90273</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318039" y="151231"/>
          <a:ext cx="655" cy="195654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0.05749</cdr:x>
      <cdr:y>0.43357</cdr:y>
    </cdr:from>
    <cdr:to>
      <cdr:x>0.22682</cdr:x>
      <cdr:y>0.57</cdr:y>
    </cdr:to>
    <cdr:sp macro="" textlink="">
      <cdr:nvSpPr>
        <cdr:cNvPr id="8" name="Rectangle 7">
          <a:extLst xmlns:a="http://schemas.openxmlformats.org/drawingml/2006/main">
            <a:ext uri="{FF2B5EF4-FFF2-40B4-BE49-F238E27FC236}">
              <a16:creationId xmlns:a16="http://schemas.microsoft.com/office/drawing/2014/main" id="{E8A05F7B-E7D2-47CD-B27B-2AF6D1C35C05}"/>
            </a:ext>
          </a:extLst>
        </cdr:cNvPr>
        <cdr:cNvSpPr/>
      </cdr:nvSpPr>
      <cdr:spPr>
        <a:xfrm xmlns:a="http://schemas.openxmlformats.org/drawingml/2006/main">
          <a:off x="192427" y="998947"/>
          <a:ext cx="566795" cy="314325"/>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0.2299</cdr:x>
      <cdr:y>0.45912</cdr:y>
    </cdr:from>
    <cdr:to>
      <cdr:x>0.41604</cdr:x>
      <cdr:y>0.60307</cdr:y>
    </cdr:to>
    <cdr:sp macro="" textlink="">
      <cdr:nvSpPr>
        <cdr:cNvPr id="10" name="Rectangle 9">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769531" y="1057807"/>
          <a:ext cx="623046" cy="331665"/>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0.58962</cdr:x>
      <cdr:y>0.39767</cdr:y>
    </cdr:from>
    <cdr:to>
      <cdr:x>0.76605</cdr:x>
      <cdr:y>0.53692</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973602" y="916228"/>
          <a:ext cx="590549" cy="320844"/>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0.41164</cdr:x>
      <cdr:y>0.42117</cdr:y>
    </cdr:from>
    <cdr:to>
      <cdr:x>0.58446</cdr:x>
      <cdr:y>0.57</cdr:y>
    </cdr:to>
    <cdr:sp macro="" textlink="">
      <cdr:nvSpPr>
        <cdr:cNvPr id="15" name="Rectangle 14">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377866" y="970372"/>
          <a:ext cx="578469" cy="342900"/>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0.94531</cdr:x>
      <cdr:y>0.63466</cdr:y>
    </cdr:from>
    <cdr:to>
      <cdr:x>0.94575</cdr:x>
      <cdr:y>0.88856</cdr:y>
    </cdr:to>
    <cdr:cxnSp macro="">
      <cdr:nvCxnSpPr>
        <cdr:cNvPr id="12" name="Straight Connector 11">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a:off x="3164162" y="1462250"/>
          <a:ext cx="1473" cy="58498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0.05313</cdr:x>
      <cdr:y>0.64745</cdr:y>
    </cdr:from>
    <cdr:to>
      <cdr:x>0.0548</cdr:x>
      <cdr:y>0.89033</cdr:y>
    </cdr:to>
    <cdr:cxnSp macro="">
      <cdr:nvCxnSpPr>
        <cdr:cNvPr id="29" name="Straight Connector 28">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flipH="1">
          <a:off x="177822" y="1491719"/>
          <a:ext cx="5623" cy="55959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0.07531</cdr:x>
      <cdr:y>0.00243</cdr:y>
    </cdr:from>
    <cdr:to>
      <cdr:x>0.47224</cdr:x>
      <cdr:y>0.09978</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623485" y="11389"/>
          <a:ext cx="3286080" cy="45556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2019Q4 = 100</a:t>
          </a: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383182</xdr:colOff>
      <xdr:row>14</xdr:row>
      <xdr:rowOff>0</xdr:rowOff>
    </xdr:from>
    <xdr:to>
      <xdr:col>2</xdr:col>
      <xdr:colOff>404988</xdr:colOff>
      <xdr:row>26</xdr:row>
      <xdr:rowOff>30681</xdr:rowOff>
    </xdr:to>
    <xdr:pic>
      <xdr:nvPicPr>
        <xdr:cNvPr id="2" name="Kép 1">
          <a:extLst>
            <a:ext uri="{FF2B5EF4-FFF2-40B4-BE49-F238E27FC236}">
              <a16:creationId xmlns:a16="http://schemas.microsoft.com/office/drawing/2014/main" id="{44B3C4B5-0D84-4DB1-A518-79718B8600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83182" y="2409825"/>
          <a:ext cx="3031706" cy="2316681"/>
        </a:xfrm>
        <a:prstGeom prst="rect">
          <a:avLst/>
        </a:prstGeom>
      </xdr:spPr>
    </xdr:pic>
    <xdr:clientData/>
  </xdr:twoCellAnchor>
  <xdr:twoCellAnchor editAs="oneCell">
    <xdr:from>
      <xdr:col>3</xdr:col>
      <xdr:colOff>568147</xdr:colOff>
      <xdr:row>14</xdr:row>
      <xdr:rowOff>104775</xdr:rowOff>
    </xdr:from>
    <xdr:to>
      <xdr:col>8</xdr:col>
      <xdr:colOff>591499</xdr:colOff>
      <xdr:row>26</xdr:row>
      <xdr:rowOff>129359</xdr:rowOff>
    </xdr:to>
    <xdr:pic>
      <xdr:nvPicPr>
        <xdr:cNvPr id="3" name="Kép 2">
          <a:extLst>
            <a:ext uri="{FF2B5EF4-FFF2-40B4-BE49-F238E27FC236}">
              <a16:creationId xmlns:a16="http://schemas.microsoft.com/office/drawing/2014/main" id="{A5CBA967-57A4-4023-A50B-96A1C099C3B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4178122" y="2514600"/>
          <a:ext cx="3023727" cy="231058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5</xdr:col>
      <xdr:colOff>504825</xdr:colOff>
      <xdr:row>55</xdr:row>
      <xdr:rowOff>85725</xdr:rowOff>
    </xdr:from>
    <xdr:to>
      <xdr:col>10</xdr:col>
      <xdr:colOff>468125</xdr:colOff>
      <xdr:row>70</xdr:row>
      <xdr:rowOff>91025</xdr:rowOff>
    </xdr:to>
    <xdr:graphicFrame macro="">
      <xdr:nvGraphicFramePr>
        <xdr:cNvPr id="2" name="Diagram 1">
          <a:extLst>
            <a:ext uri="{FF2B5EF4-FFF2-40B4-BE49-F238E27FC236}">
              <a16:creationId xmlns:a16="http://schemas.microsoft.com/office/drawing/2014/main" id="{0CA62C3A-11F9-4B5D-8C25-5DC7E0CF7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55</xdr:row>
      <xdr:rowOff>85725</xdr:rowOff>
    </xdr:from>
    <xdr:to>
      <xdr:col>15</xdr:col>
      <xdr:colOff>591950</xdr:colOff>
      <xdr:row>70</xdr:row>
      <xdr:rowOff>91025</xdr:rowOff>
    </xdr:to>
    <xdr:graphicFrame macro="">
      <xdr:nvGraphicFramePr>
        <xdr:cNvPr id="5" name="Diagram 1">
          <a:extLst>
            <a:ext uri="{FF2B5EF4-FFF2-40B4-BE49-F238E27FC236}">
              <a16:creationId xmlns:a16="http://schemas.microsoft.com/office/drawing/2014/main" id="{A961449D-572E-4024-B4CC-24B01535E6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0.08013</cdr:x>
      <cdr:y>0.01791</cdr:y>
    </cdr:from>
    <cdr:to>
      <cdr:x>0.1854</cdr:x>
      <cdr:y>0.12076</cdr:y>
    </cdr:to>
    <cdr:sp macro="" textlink="">
      <cdr:nvSpPr>
        <cdr:cNvPr id="4"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41300" y="41275"/>
          <a:ext cx="316989" cy="23696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0.82662</cdr:x>
      <cdr:y>0.00551</cdr:y>
    </cdr:from>
    <cdr:to>
      <cdr:x>0.93189</cdr:x>
      <cdr:y>0.10836</cdr:y>
    </cdr:to>
    <cdr:sp macro="" textlink="">
      <cdr:nvSpPr>
        <cdr:cNvPr id="5"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489200" y="12700"/>
          <a:ext cx="316989" cy="23696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t>
          </a:r>
          <a:endParaRPr lang="en-US" sz="900" b="0">
            <a:solidFill>
              <a:sysClr val="windowText" lastClr="000000"/>
            </a:solidFill>
            <a:latin typeface="Calibri" panose="020F050202020403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0.08013</cdr:x>
      <cdr:y>0.01791</cdr:y>
    </cdr:from>
    <cdr:to>
      <cdr:x>0.30366</cdr:x>
      <cdr:y>0.11969</cdr:y>
    </cdr:to>
    <cdr:sp macro="" textlink="">
      <cdr:nvSpPr>
        <cdr:cNvPr id="4"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41294" y="41037"/>
          <a:ext cx="673105"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Percent</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0.73067</cdr:x>
      <cdr:y>0.00551</cdr:y>
    </cdr:from>
    <cdr:to>
      <cdr:x>0.93189</cdr:x>
      <cdr:y>0.10729</cdr:y>
    </cdr:to>
    <cdr:sp macro="" textlink="">
      <cdr:nvSpPr>
        <cdr:cNvPr id="5"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200275" y="12625"/>
          <a:ext cx="605925"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Percent</a:t>
          </a:r>
          <a:endParaRPr lang="en-US" sz="900" b="0">
            <a:solidFill>
              <a:sysClr val="windowText" lastClr="000000"/>
            </a:solidFill>
            <a:latin typeface="Calibri" panose="020F0502020204030204"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2</xdr:col>
      <xdr:colOff>466725</xdr:colOff>
      <xdr:row>13</xdr:row>
      <xdr:rowOff>85725</xdr:rowOff>
    </xdr:from>
    <xdr:to>
      <xdr:col>9</xdr:col>
      <xdr:colOff>515125</xdr:colOff>
      <xdr:row>30</xdr:row>
      <xdr:rowOff>51075</xdr:rowOff>
    </xdr:to>
    <xdr:graphicFrame macro="">
      <xdr:nvGraphicFramePr>
        <xdr:cNvPr id="2" name="Chart 1">
          <a:extLst>
            <a:ext uri="{FF2B5EF4-FFF2-40B4-BE49-F238E27FC236}">
              <a16:creationId xmlns:a16="http://schemas.microsoft.com/office/drawing/2014/main" id="{2695A377-BC50-4B32-A921-7871B532B4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146050</xdr:colOff>
      <xdr:row>13</xdr:row>
      <xdr:rowOff>79375</xdr:rowOff>
    </xdr:from>
    <xdr:to>
      <xdr:col>17</xdr:col>
      <xdr:colOff>194450</xdr:colOff>
      <xdr:row>30</xdr:row>
      <xdr:rowOff>44725</xdr:rowOff>
    </xdr:to>
    <xdr:graphicFrame macro="">
      <xdr:nvGraphicFramePr>
        <xdr:cNvPr id="3" name="Chart 2">
          <a:extLst>
            <a:ext uri="{FF2B5EF4-FFF2-40B4-BE49-F238E27FC236}">
              <a16:creationId xmlns:a16="http://schemas.microsoft.com/office/drawing/2014/main" id="{080E2D83-83FB-4D3A-A413-D41F971F5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0.06576</cdr:x>
      <cdr:y>0.02206</cdr:y>
    </cdr:from>
    <cdr:to>
      <cdr:x>0.53255</cdr:x>
      <cdr:y>0.10341</cdr:y>
    </cdr:to>
    <cdr:sp macro="" textlink="">
      <cdr:nvSpPr>
        <cdr:cNvPr id="3" name="PrimaryTitle">
          <a:extLst xmlns:a="http://schemas.openxmlformats.org/drawingml/2006/main">
            <a:ext uri="{FF2B5EF4-FFF2-40B4-BE49-F238E27FC236}">
              <a16:creationId xmlns:a16="http://schemas.microsoft.com/office/drawing/2014/main" id="{2C221696-2940-4434-851E-EE7905A4AACA}"/>
            </a:ext>
          </a:extLst>
        </cdr:cNvPr>
        <cdr:cNvSpPr txBox="1"/>
      </cdr:nvSpPr>
      <cdr:spPr>
        <a:xfrm xmlns:a="http://schemas.openxmlformats.org/drawingml/2006/main">
          <a:off x="198759" y="50800"/>
          <a:ext cx="1410965" cy="18732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Az átlagtól vett szórás</a:t>
          </a:r>
        </a:p>
      </cdr:txBody>
    </cdr:sp>
  </cdr:relSizeAnchor>
  <cdr:relSizeAnchor xmlns:cdr="http://schemas.openxmlformats.org/drawingml/2006/chartDrawing">
    <cdr:from>
      <cdr:x>0.08167</cdr:x>
      <cdr:y>0.13273</cdr:y>
    </cdr:from>
    <cdr:to>
      <cdr:x>0.15851</cdr:x>
      <cdr:y>0.60868</cdr:y>
    </cdr:to>
    <cdr:sp macro="" textlink="">
      <cdr:nvSpPr>
        <cdr:cNvPr id="6" name="Arrow: Down 5">
          <a:extLst xmlns:a="http://schemas.openxmlformats.org/drawingml/2006/main">
            <a:ext uri="{FF2B5EF4-FFF2-40B4-BE49-F238E27FC236}">
              <a16:creationId xmlns:a16="http://schemas.microsoft.com/office/drawing/2014/main" id="{FA50D046-B81F-4099-A1BD-3E8B610B09C8}"/>
            </a:ext>
          </a:extLst>
        </cdr:cNvPr>
        <cdr:cNvSpPr/>
      </cdr:nvSpPr>
      <cdr:spPr>
        <a:xfrm xmlns:a="http://schemas.openxmlformats.org/drawingml/2006/main" rot="10800000">
          <a:off x="323397" y="382256"/>
          <a:ext cx="304315" cy="1370749"/>
        </a:xfrm>
        <a:prstGeom xmlns:a="http://schemas.openxmlformats.org/drawingml/2006/main" prst="downArrow">
          <a:avLst/>
        </a:prstGeom>
      </cdr:spPr>
      <cdr:style>
        <a:lnRef xmlns:a="http://schemas.openxmlformats.org/drawingml/2006/main" idx="0">
          <a:schemeClr val="accent3"/>
        </a:lnRef>
        <a:fillRef xmlns:a="http://schemas.openxmlformats.org/drawingml/2006/main" idx="3">
          <a:schemeClr val="accent3"/>
        </a:fillRef>
        <a:effectRef xmlns:a="http://schemas.openxmlformats.org/drawingml/2006/main" idx="3">
          <a:schemeClr val="accent3"/>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0.1593</cdr:x>
      <cdr:y>0.22931</cdr:y>
    </cdr:from>
    <cdr:to>
      <cdr:x>0.40248</cdr:x>
      <cdr:y>0.41451</cdr:y>
    </cdr:to>
    <cdr:sp macro="" textlink="">
      <cdr:nvSpPr>
        <cdr:cNvPr id="7" name="Rectangle 6">
          <a:extLst xmlns:a="http://schemas.openxmlformats.org/drawingml/2006/main">
            <a:ext uri="{FF2B5EF4-FFF2-40B4-BE49-F238E27FC236}">
              <a16:creationId xmlns:a16="http://schemas.microsoft.com/office/drawing/2014/main" id="{72BF6E57-2497-4671-9152-65C2D179B142}"/>
            </a:ext>
          </a:extLst>
        </cdr:cNvPr>
        <cdr:cNvSpPr/>
      </cdr:nvSpPr>
      <cdr:spPr>
        <a:xfrm xmlns:a="http://schemas.openxmlformats.org/drawingml/2006/main">
          <a:off x="630840" y="660409"/>
          <a:ext cx="962999" cy="533383"/>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900" dirty="0">
              <a:solidFill>
                <a:schemeClr val="accent3"/>
              </a:solidFill>
            </a:rPr>
            <a:t>Az értékláncok súrlódásának mértéke nő</a:t>
          </a:r>
        </a:p>
      </cdr:txBody>
    </cdr:sp>
  </cdr:relSizeAnchor>
</c:userShapes>
</file>

<file path=xl/drawings/drawing26.xml><?xml version="1.0" encoding="utf-8"?>
<c:userShapes xmlns:c="http://schemas.openxmlformats.org/drawingml/2006/chart">
  <cdr:relSizeAnchor xmlns:cdr="http://schemas.openxmlformats.org/drawingml/2006/chartDrawing">
    <cdr:from>
      <cdr:x>0.06576</cdr:x>
      <cdr:y>0.02206</cdr:y>
    </cdr:from>
    <cdr:to>
      <cdr:x>0.86027</cdr:x>
      <cdr:y>0.12134</cdr:y>
    </cdr:to>
    <cdr:sp macro="" textlink="">
      <cdr:nvSpPr>
        <cdr:cNvPr id="3" name="PrimaryTitle">
          <a:extLst xmlns:a="http://schemas.openxmlformats.org/drawingml/2006/main">
            <a:ext uri="{FF2B5EF4-FFF2-40B4-BE49-F238E27FC236}">
              <a16:creationId xmlns:a16="http://schemas.microsoft.com/office/drawing/2014/main" id="{2C221696-2940-4434-851E-EE7905A4AACA}"/>
            </a:ext>
          </a:extLst>
        </cdr:cNvPr>
        <cdr:cNvSpPr txBox="1"/>
      </cdr:nvSpPr>
      <cdr:spPr>
        <a:xfrm xmlns:a="http://schemas.openxmlformats.org/drawingml/2006/main">
          <a:off x="198773" y="50798"/>
          <a:ext cx="2401552"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Standard deviations</a:t>
          </a:r>
          <a:r>
            <a:rPr lang="hu-HU" sz="900" baseline="0"/>
            <a:t> from average value</a:t>
          </a:r>
          <a:endParaRPr lang="hu-HU" sz="900"/>
        </a:p>
      </cdr:txBody>
    </cdr:sp>
  </cdr:relSizeAnchor>
  <cdr:relSizeAnchor xmlns:cdr="http://schemas.openxmlformats.org/drawingml/2006/chartDrawing">
    <cdr:from>
      <cdr:x>0.08167</cdr:x>
      <cdr:y>0.13273</cdr:y>
    </cdr:from>
    <cdr:to>
      <cdr:x>0.15851</cdr:x>
      <cdr:y>0.60868</cdr:y>
    </cdr:to>
    <cdr:sp macro="" textlink="">
      <cdr:nvSpPr>
        <cdr:cNvPr id="4" name="Arrow: Down 3">
          <a:extLst xmlns:a="http://schemas.openxmlformats.org/drawingml/2006/main">
            <a:ext uri="{FF2B5EF4-FFF2-40B4-BE49-F238E27FC236}">
              <a16:creationId xmlns:a16="http://schemas.microsoft.com/office/drawing/2014/main" id="{172C6AB8-9A35-4310-9031-D1D4155722AB}"/>
            </a:ext>
          </a:extLst>
        </cdr:cNvPr>
        <cdr:cNvSpPr/>
      </cdr:nvSpPr>
      <cdr:spPr>
        <a:xfrm xmlns:a="http://schemas.openxmlformats.org/drawingml/2006/main" rot="10800000">
          <a:off x="323397" y="382256"/>
          <a:ext cx="304315" cy="1370749"/>
        </a:xfrm>
        <a:prstGeom xmlns:a="http://schemas.openxmlformats.org/drawingml/2006/main" prst="downArrow">
          <a:avLst/>
        </a:prstGeom>
      </cdr:spPr>
      <cdr:style>
        <a:lnRef xmlns:a="http://schemas.openxmlformats.org/drawingml/2006/main" idx="0">
          <a:schemeClr val="accent3"/>
        </a:lnRef>
        <a:fillRef xmlns:a="http://schemas.openxmlformats.org/drawingml/2006/main" idx="3">
          <a:schemeClr val="accent3"/>
        </a:fillRef>
        <a:effectRef xmlns:a="http://schemas.openxmlformats.org/drawingml/2006/main" idx="3">
          <a:schemeClr val="accent3"/>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0.1593</cdr:x>
      <cdr:y>0.22931</cdr:y>
    </cdr:from>
    <cdr:to>
      <cdr:x>0.40248</cdr:x>
      <cdr:y>0.41451</cdr:y>
    </cdr:to>
    <cdr:sp macro="" textlink="">
      <cdr:nvSpPr>
        <cdr:cNvPr id="5" name="Rectangle 4">
          <a:extLst xmlns:a="http://schemas.openxmlformats.org/drawingml/2006/main">
            <a:ext uri="{FF2B5EF4-FFF2-40B4-BE49-F238E27FC236}">
              <a16:creationId xmlns:a16="http://schemas.microsoft.com/office/drawing/2014/main" id="{1F44FAFA-4F11-4859-9040-4C7F1B03DF5D}"/>
            </a:ext>
          </a:extLst>
        </cdr:cNvPr>
        <cdr:cNvSpPr/>
      </cdr:nvSpPr>
      <cdr:spPr>
        <a:xfrm xmlns:a="http://schemas.openxmlformats.org/drawingml/2006/main">
          <a:off x="630840" y="660409"/>
          <a:ext cx="962999" cy="533383"/>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900" dirty="0">
              <a:solidFill>
                <a:schemeClr val="accent3"/>
              </a:solidFill>
            </a:rPr>
            <a:t>The degree of friction in value chains is increasing</a:t>
          </a:r>
        </a:p>
      </cdr:txBody>
    </cdr:sp>
  </cdr:relSizeAnchor>
</c:userShapes>
</file>

<file path=xl/drawings/drawing27.xml><?xml version="1.0" encoding="utf-8"?>
<xdr:wsDr xmlns:xdr="http://schemas.openxmlformats.org/drawingml/2006/spreadsheetDrawing" xmlns:a="http://schemas.openxmlformats.org/drawingml/2006/main">
  <xdr:twoCellAnchor>
    <xdr:from>
      <xdr:col>4</xdr:col>
      <xdr:colOff>180975</xdr:colOff>
      <xdr:row>13</xdr:row>
      <xdr:rowOff>47625</xdr:rowOff>
    </xdr:from>
    <xdr:to>
      <xdr:col>8</xdr:col>
      <xdr:colOff>408707</xdr:colOff>
      <xdr:row>25</xdr:row>
      <xdr:rowOff>65625</xdr:rowOff>
    </xdr:to>
    <xdr:graphicFrame macro="">
      <xdr:nvGraphicFramePr>
        <xdr:cNvPr id="4" name="Chart 2">
          <a:extLst>
            <a:ext uri="{FF2B5EF4-FFF2-40B4-BE49-F238E27FC236}">
              <a16:creationId xmlns:a16="http://schemas.microsoft.com/office/drawing/2014/main" id="{0CEE9507-C441-49BB-9A90-9A743BDC4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598713</xdr:colOff>
      <xdr:row>13</xdr:row>
      <xdr:rowOff>0</xdr:rowOff>
    </xdr:from>
    <xdr:to>
      <xdr:col>14</xdr:col>
      <xdr:colOff>30427</xdr:colOff>
      <xdr:row>25</xdr:row>
      <xdr:rowOff>18000</xdr:rowOff>
    </xdr:to>
    <xdr:graphicFrame macro="">
      <xdr:nvGraphicFramePr>
        <xdr:cNvPr id="6" name="Chart 2">
          <a:extLst>
            <a:ext uri="{FF2B5EF4-FFF2-40B4-BE49-F238E27FC236}">
              <a16:creationId xmlns:a16="http://schemas.microsoft.com/office/drawing/2014/main" id="{9D2FC43A-0F98-4CBF-96AC-D7745F806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458930</xdr:colOff>
      <xdr:row>14</xdr:row>
      <xdr:rowOff>34642</xdr:rowOff>
    </xdr:from>
    <xdr:to>
      <xdr:col>14</xdr:col>
      <xdr:colOff>426992</xdr:colOff>
      <xdr:row>29</xdr:row>
      <xdr:rowOff>76454</xdr:rowOff>
    </xdr:to>
    <xdr:graphicFrame macro="">
      <xdr:nvGraphicFramePr>
        <xdr:cNvPr id="2" name="Chart 1">
          <a:extLst>
            <a:ext uri="{FF2B5EF4-FFF2-40B4-BE49-F238E27FC236}">
              <a16:creationId xmlns:a16="http://schemas.microsoft.com/office/drawing/2014/main" id="{06D02DC5-28F7-48C2-BC9E-4C17B24E38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545522</xdr:colOff>
      <xdr:row>14</xdr:row>
      <xdr:rowOff>25978</xdr:rowOff>
    </xdr:from>
    <xdr:to>
      <xdr:col>19</xdr:col>
      <xdr:colOff>513585</xdr:colOff>
      <xdr:row>29</xdr:row>
      <xdr:rowOff>67790</xdr:rowOff>
    </xdr:to>
    <xdr:graphicFrame macro="">
      <xdr:nvGraphicFramePr>
        <xdr:cNvPr id="3" name="Chart 2">
          <a:extLst>
            <a:ext uri="{FF2B5EF4-FFF2-40B4-BE49-F238E27FC236}">
              <a16:creationId xmlns:a16="http://schemas.microsoft.com/office/drawing/2014/main" id="{D30823B2-FA76-42F2-809A-1EFADE1DD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0.1083</cdr:x>
      <cdr:y>0</cdr:y>
    </cdr:from>
    <cdr:to>
      <cdr:x>0.40296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27892" y="0"/>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0.68317</cdr:x>
      <cdr:y>0</cdr:y>
    </cdr:from>
    <cdr:to>
      <cdr:x>0.92952</cdr:x>
      <cdr:y>0.06229</cdr:y>
    </cdr:to>
    <cdr:sp macro="" textlink="">
      <cdr:nvSpPr>
        <cdr:cNvPr id="3" name="TextBox 1">
          <a:extLst xmlns:a="http://schemas.openxmlformats.org/drawingml/2006/main">
            <a:ext uri="{FF2B5EF4-FFF2-40B4-BE49-F238E27FC236}">
              <a16:creationId xmlns:a16="http://schemas.microsoft.com/office/drawing/2014/main" id="{07424A3D-796E-45E1-AB69-148546A1E884}"/>
            </a:ext>
          </a:extLst>
        </cdr:cNvPr>
        <cdr:cNvSpPr txBox="1"/>
      </cdr:nvSpPr>
      <cdr:spPr>
        <a:xfrm xmlns:a="http://schemas.openxmlformats.org/drawingml/2006/main">
          <a:off x="2068368" y="0"/>
          <a:ext cx="745838" cy="139695"/>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0.70943</cdr:x>
      <cdr:y>0.06108</cdr:y>
    </cdr:from>
    <cdr:to>
      <cdr:x>0.71056</cdr:x>
      <cdr:y>0.51269</cdr:y>
    </cdr:to>
    <cdr:cxnSp macro="">
      <cdr:nvCxnSpPr>
        <cdr:cNvPr id="5" name="Egyenes összekötő 4">
          <a:extLst xmlns:a="http://schemas.openxmlformats.org/drawingml/2006/main">
            <a:ext uri="{FF2B5EF4-FFF2-40B4-BE49-F238E27FC236}">
              <a16:creationId xmlns:a16="http://schemas.microsoft.com/office/drawing/2014/main" id="{22208B4E-00EC-49C1-B58B-28F95D9F9A87}"/>
            </a:ext>
          </a:extLst>
        </cdr:cNvPr>
        <cdr:cNvCxnSpPr/>
      </cdr:nvCxnSpPr>
      <cdr:spPr>
        <a:xfrm xmlns:a="http://schemas.openxmlformats.org/drawingml/2006/main" flipH="1">
          <a:off x="2167248" y="144199"/>
          <a:ext cx="3469" cy="1066213"/>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0.07531</cdr:x>
      <cdr:y>0.00243</cdr:y>
    </cdr:from>
    <cdr:to>
      <cdr:x>0.47224</cdr:x>
      <cdr:y>0.09978</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623485" y="11389"/>
          <a:ext cx="3286080" cy="45556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2019Q4 = 100</a:t>
          </a:r>
        </a:p>
      </cdr:txBody>
    </cdr:sp>
  </cdr:relSizeAnchor>
</c:userShapes>
</file>

<file path=xl/drawings/drawing30.xml><?xml version="1.0" encoding="utf-8"?>
<c:userShapes xmlns:c="http://schemas.openxmlformats.org/drawingml/2006/chart">
  <cdr:relSizeAnchor xmlns:cdr="http://schemas.openxmlformats.org/drawingml/2006/chartDrawing">
    <cdr:from>
      <cdr:x>0.1083</cdr:x>
      <cdr:y>0</cdr:y>
    </cdr:from>
    <cdr:to>
      <cdr:x>0.40296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27892" y="0"/>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points</a:t>
          </a:r>
        </a:p>
      </cdr:txBody>
    </cdr:sp>
  </cdr:relSizeAnchor>
  <cdr:relSizeAnchor xmlns:cdr="http://schemas.openxmlformats.org/drawingml/2006/chartDrawing">
    <cdr:from>
      <cdr:x>0.62349</cdr:x>
      <cdr:y>0</cdr:y>
    </cdr:from>
    <cdr:to>
      <cdr:x>0.92952</cdr:x>
      <cdr:y>0.07336</cdr:y>
    </cdr:to>
    <cdr:sp macro="" textlink="">
      <cdr:nvSpPr>
        <cdr:cNvPr id="3" name="TextBox 1">
          <a:extLst xmlns:a="http://schemas.openxmlformats.org/drawingml/2006/main">
            <a:ext uri="{FF2B5EF4-FFF2-40B4-BE49-F238E27FC236}">
              <a16:creationId xmlns:a16="http://schemas.microsoft.com/office/drawing/2014/main" id="{07424A3D-796E-45E1-AB69-148546A1E884}"/>
            </a:ext>
          </a:extLst>
        </cdr:cNvPr>
        <cdr:cNvSpPr txBox="1"/>
      </cdr:nvSpPr>
      <cdr:spPr>
        <a:xfrm xmlns:a="http://schemas.openxmlformats.org/drawingml/2006/main">
          <a:off x="1887683" y="0"/>
          <a:ext cx="926532" cy="164522"/>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points</a:t>
          </a:r>
        </a:p>
      </cdr:txBody>
    </cdr:sp>
  </cdr:relSizeAnchor>
  <cdr:relSizeAnchor xmlns:cdr="http://schemas.openxmlformats.org/drawingml/2006/chartDrawing">
    <cdr:from>
      <cdr:x>0.7068</cdr:x>
      <cdr:y>0.0587</cdr:y>
    </cdr:from>
    <cdr:to>
      <cdr:x>0.70764</cdr:x>
      <cdr:y>0.55717</cdr:y>
    </cdr:to>
    <cdr:cxnSp macro="">
      <cdr:nvCxnSpPr>
        <cdr:cNvPr id="4" name="Egyenes összekötő 3">
          <a:extLst xmlns:a="http://schemas.openxmlformats.org/drawingml/2006/main">
            <a:ext uri="{FF2B5EF4-FFF2-40B4-BE49-F238E27FC236}">
              <a16:creationId xmlns:a16="http://schemas.microsoft.com/office/drawing/2014/main" id="{AA7D8B79-6C93-4EA9-B665-6D6CAA9533F8}"/>
            </a:ext>
          </a:extLst>
        </cdr:cNvPr>
        <cdr:cNvCxnSpPr/>
      </cdr:nvCxnSpPr>
      <cdr:spPr>
        <a:xfrm xmlns:a="http://schemas.openxmlformats.org/drawingml/2006/main" flipH="1">
          <a:off x="2137353" y="135256"/>
          <a:ext cx="2550" cy="1148454"/>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twoCellAnchor>
    <xdr:from>
      <xdr:col>9</xdr:col>
      <xdr:colOff>17928</xdr:colOff>
      <xdr:row>12</xdr:row>
      <xdr:rowOff>18490</xdr:rowOff>
    </xdr:from>
    <xdr:to>
      <xdr:col>14</xdr:col>
      <xdr:colOff>11246</xdr:colOff>
      <xdr:row>26</xdr:row>
      <xdr:rowOff>140399</xdr:rowOff>
    </xdr:to>
    <xdr:graphicFrame macro="">
      <xdr:nvGraphicFramePr>
        <xdr:cNvPr id="2" name="Diagram 2">
          <a:extLst>
            <a:ext uri="{FF2B5EF4-FFF2-40B4-BE49-F238E27FC236}">
              <a16:creationId xmlns:a16="http://schemas.microsoft.com/office/drawing/2014/main" id="{3B8EB16C-DF78-4799-B96D-F75CD21BD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393075</xdr:colOff>
      <xdr:row>12</xdr:row>
      <xdr:rowOff>17369</xdr:rowOff>
    </xdr:from>
    <xdr:to>
      <xdr:col>19</xdr:col>
      <xdr:colOff>386393</xdr:colOff>
      <xdr:row>26</xdr:row>
      <xdr:rowOff>139278</xdr:rowOff>
    </xdr:to>
    <xdr:graphicFrame macro="">
      <xdr:nvGraphicFramePr>
        <xdr:cNvPr id="3" name="Diagram 2">
          <a:extLst>
            <a:ext uri="{FF2B5EF4-FFF2-40B4-BE49-F238E27FC236}">
              <a16:creationId xmlns:a16="http://schemas.microsoft.com/office/drawing/2014/main" id="{2B33B077-C168-43BE-84F5-4C660EA6A1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0.70537</cdr:x>
      <cdr:y>0.01158</cdr:y>
    </cdr:from>
    <cdr:to>
      <cdr:x>1</cdr:x>
      <cdr:y>0.08641</cdr:y>
    </cdr:to>
    <cdr:sp macro="" textlink="">
      <cdr:nvSpPr>
        <cdr:cNvPr id="4"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135765" y="25953"/>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0.07422</cdr:x>
      <cdr:y>0.01158</cdr:y>
    </cdr:from>
    <cdr:to>
      <cdr:x>0.36885</cdr:x>
      <cdr:y>0.08641</cdr:y>
    </cdr:to>
    <cdr:sp macro="" textlink="">
      <cdr:nvSpPr>
        <cdr:cNvPr id="5"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24735" y="25952"/>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0.71085</cdr:x>
      <cdr:y>0.07091</cdr:y>
    </cdr:from>
    <cdr:to>
      <cdr:x>0.71143</cdr:x>
      <cdr:y>0.57417</cdr:y>
    </cdr:to>
    <cdr:cxnSp macro="">
      <cdr:nvCxnSpPr>
        <cdr:cNvPr id="6" name="Egyenes összekötő 5">
          <a:extLst xmlns:a="http://schemas.openxmlformats.org/drawingml/2006/main">
            <a:ext uri="{FF2B5EF4-FFF2-40B4-BE49-F238E27FC236}">
              <a16:creationId xmlns:a16="http://schemas.microsoft.com/office/drawing/2014/main" id="{AA7D8B79-6C93-4EA9-B665-6D6CAA9533F8}"/>
            </a:ext>
          </a:extLst>
        </cdr:cNvPr>
        <cdr:cNvCxnSpPr/>
      </cdr:nvCxnSpPr>
      <cdr:spPr>
        <a:xfrm xmlns:a="http://schemas.openxmlformats.org/drawingml/2006/main" flipH="1">
          <a:off x="2137395" y="173288"/>
          <a:ext cx="1744" cy="1229817"/>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c:userShapes xmlns:c="http://schemas.openxmlformats.org/drawingml/2006/chart">
  <cdr:relSizeAnchor xmlns:cdr="http://schemas.openxmlformats.org/drawingml/2006/chartDrawing">
    <cdr:from>
      <cdr:x>0.0882</cdr:x>
      <cdr:y>0.01247</cdr:y>
    </cdr:from>
    <cdr:to>
      <cdr:x>0.43153</cdr:x>
      <cdr:y>0.07448</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65606" y="28575"/>
          <a:ext cx="1033870" cy="14208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 points</a:t>
          </a:r>
          <a:endParaRPr lang="en-GB" sz="900" b="0" i="0" dirty="0" err="1">
            <a:latin typeface="Calibri" panose="020F0502020204030204" pitchFamily="34" charset="0"/>
          </a:endParaRPr>
        </a:p>
      </cdr:txBody>
    </cdr:sp>
  </cdr:relSizeAnchor>
  <cdr:relSizeAnchor xmlns:cdr="http://schemas.openxmlformats.org/drawingml/2006/chartDrawing">
    <cdr:from>
      <cdr:x>0.63986</cdr:x>
      <cdr:y>0.00542</cdr:y>
    </cdr:from>
    <cdr:to>
      <cdr:x>1</cdr:x>
      <cdr:y>0.07016</cdr:y>
    </cdr:to>
    <cdr:sp macro="" textlink="">
      <cdr:nvSpPr>
        <cdr:cNvPr id="3" name="TextBox 2">
          <a:extLst xmlns:a="http://schemas.openxmlformats.org/drawingml/2006/main">
            <a:ext uri="{FF2B5EF4-FFF2-40B4-BE49-F238E27FC236}">
              <a16:creationId xmlns:a16="http://schemas.microsoft.com/office/drawing/2014/main" id="{26B11384-1C8F-431D-9FF8-DECC07A59A07}"/>
            </a:ext>
          </a:extLst>
        </cdr:cNvPr>
        <cdr:cNvSpPr txBox="1"/>
      </cdr:nvSpPr>
      <cdr:spPr>
        <a:xfrm xmlns:a="http://schemas.openxmlformats.org/drawingml/2006/main">
          <a:off x="1927663" y="13245"/>
          <a:ext cx="1084951" cy="15820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a:effectLst/>
              <a:latin typeface="Calibri" panose="020F0502020204030204" pitchFamily="34" charset="0"/>
              <a:ea typeface="+mn-ea"/>
              <a:cs typeface="+mn-cs"/>
            </a:rPr>
            <a:t>Percentage points</a:t>
          </a:r>
          <a:endParaRPr lang="hu-HU" sz="900" b="0" i="0" dirty="0" err="1">
            <a:latin typeface="Calibri" panose="020F0502020204030204" pitchFamily="34" charset="0"/>
          </a:endParaRPr>
        </a:p>
      </cdr:txBody>
    </cdr:sp>
  </cdr:relSizeAnchor>
  <cdr:relSizeAnchor xmlns:cdr="http://schemas.openxmlformats.org/drawingml/2006/chartDrawing">
    <cdr:from>
      <cdr:x>0.70717</cdr:x>
      <cdr:y>0.0801</cdr:y>
    </cdr:from>
    <cdr:to>
      <cdr:x>0.70841</cdr:x>
      <cdr:y>0.62403</cdr:y>
    </cdr:to>
    <cdr:cxnSp macro="">
      <cdr:nvCxnSpPr>
        <cdr:cNvPr id="4" name="Egyenes összekötő 3">
          <a:extLst xmlns:a="http://schemas.openxmlformats.org/drawingml/2006/main">
            <a:ext uri="{FF2B5EF4-FFF2-40B4-BE49-F238E27FC236}">
              <a16:creationId xmlns:a16="http://schemas.microsoft.com/office/drawing/2014/main" id="{AA7D8B79-6C93-4EA9-B665-6D6CAA9533F8}"/>
            </a:ext>
          </a:extLst>
        </cdr:cNvPr>
        <cdr:cNvCxnSpPr/>
      </cdr:nvCxnSpPr>
      <cdr:spPr>
        <a:xfrm xmlns:a="http://schemas.openxmlformats.org/drawingml/2006/main">
          <a:off x="2132660" y="195735"/>
          <a:ext cx="3739" cy="1329202"/>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4.xml><?xml version="1.0" encoding="utf-8"?>
<xdr:wsDr xmlns:xdr="http://schemas.openxmlformats.org/drawingml/2006/spreadsheetDrawing" xmlns:a="http://schemas.openxmlformats.org/drawingml/2006/main">
  <xdr:twoCellAnchor>
    <xdr:from>
      <xdr:col>6</xdr:col>
      <xdr:colOff>95250</xdr:colOff>
      <xdr:row>13</xdr:row>
      <xdr:rowOff>28575</xdr:rowOff>
    </xdr:from>
    <xdr:to>
      <xdr:col>11</xdr:col>
      <xdr:colOff>88569</xdr:colOff>
      <xdr:row>24</xdr:row>
      <xdr:rowOff>141825</xdr:rowOff>
    </xdr:to>
    <xdr:graphicFrame macro="">
      <xdr:nvGraphicFramePr>
        <xdr:cNvPr id="2" name="Diagram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342900</xdr:colOff>
      <xdr:row>13</xdr:row>
      <xdr:rowOff>19050</xdr:rowOff>
    </xdr:from>
    <xdr:to>
      <xdr:col>16</xdr:col>
      <xdr:colOff>336218</xdr:colOff>
      <xdr:row>24</xdr:row>
      <xdr:rowOff>132300</xdr:rowOff>
    </xdr:to>
    <xdr:graphicFrame macro="">
      <xdr:nvGraphicFramePr>
        <xdr:cNvPr id="3" name="Diagram 2">
          <a:extLst>
            <a:ext uri="{FF2B5EF4-FFF2-40B4-BE49-F238E27FC236}">
              <a16:creationId xmlns:a16="http://schemas.microsoft.com/office/drawing/2014/main" id="{CB6AA38E-F102-4785-BB34-294D5F503B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8</xdr:col>
      <xdr:colOff>66675</xdr:colOff>
      <xdr:row>13</xdr:row>
      <xdr:rowOff>19050</xdr:rowOff>
    </xdr:from>
    <xdr:to>
      <xdr:col>15</xdr:col>
      <xdr:colOff>166500</xdr:colOff>
      <xdr:row>28</xdr:row>
      <xdr:rowOff>37050</xdr:rowOff>
    </xdr:to>
    <xdr:graphicFrame macro="">
      <xdr:nvGraphicFramePr>
        <xdr:cNvPr id="2" name="Chart 1">
          <a:extLst>
            <a:ext uri="{FF2B5EF4-FFF2-40B4-BE49-F238E27FC236}">
              <a16:creationId xmlns:a16="http://schemas.microsoft.com/office/drawing/2014/main" id="{5FB1BE3B-EE6C-4A9D-82A6-8369FC32E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28575</xdr:colOff>
      <xdr:row>13</xdr:row>
      <xdr:rowOff>85725</xdr:rowOff>
    </xdr:from>
    <xdr:to>
      <xdr:col>23</xdr:col>
      <xdr:colOff>90300</xdr:colOff>
      <xdr:row>28</xdr:row>
      <xdr:rowOff>103725</xdr:rowOff>
    </xdr:to>
    <xdr:graphicFrame macro="">
      <xdr:nvGraphicFramePr>
        <xdr:cNvPr id="3" name="Chart 2">
          <a:extLst>
            <a:ext uri="{FF2B5EF4-FFF2-40B4-BE49-F238E27FC236}">
              <a16:creationId xmlns:a16="http://schemas.microsoft.com/office/drawing/2014/main" id="{FC27361F-3524-42C6-93C3-B739C677D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0.08962</cdr:x>
      <cdr:y>0</cdr:y>
    </cdr:from>
    <cdr:to>
      <cdr:x>0.38256</cdr:x>
      <cdr:y>0.10122</cdr:y>
    </cdr:to>
    <cdr:sp macro="" textlink="">
      <cdr:nvSpPr>
        <cdr:cNvPr id="3" name="TextBox 1">
          <a:extLst xmlns:a="http://schemas.openxmlformats.org/drawingml/2006/main">
            <a:ext uri="{FF2B5EF4-FFF2-40B4-BE49-F238E27FC236}">
              <a16:creationId xmlns:a16="http://schemas.microsoft.com/office/drawing/2014/main" id="{DE72820D-BAC9-4A07-AFD0-DBBE8D6B47F2}"/>
            </a:ext>
          </a:extLst>
        </cdr:cNvPr>
        <cdr:cNvSpPr txBox="1"/>
      </cdr:nvSpPr>
      <cdr:spPr>
        <a:xfrm xmlns:a="http://schemas.openxmlformats.org/drawingml/2006/main">
          <a:off x="269875" y="0"/>
          <a:ext cx="882130" cy="23192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Százalékpont</a:t>
          </a:r>
          <a:endParaRPr lang="en-GB" sz="900" b="0">
            <a:latin typeface="Calibri" panose="020F0502020204030204"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0.09134</cdr:x>
      <cdr:y>0</cdr:y>
    </cdr:from>
    <cdr:to>
      <cdr:x>0.48834</cdr:x>
      <cdr:y>0.10285</cdr:y>
    </cdr:to>
    <cdr:sp macro="" textlink="">
      <cdr:nvSpPr>
        <cdr:cNvPr id="2" name="TextBox 1">
          <a:extLst xmlns:a="http://schemas.openxmlformats.org/drawingml/2006/main">
            <a:ext uri="{FF2B5EF4-FFF2-40B4-BE49-F238E27FC236}">
              <a16:creationId xmlns:a16="http://schemas.microsoft.com/office/drawing/2014/main" id="{D85BCDBE-161E-403D-AC5F-1D7814526C89}"/>
            </a:ext>
          </a:extLst>
        </cdr:cNvPr>
        <cdr:cNvSpPr txBox="1"/>
      </cdr:nvSpPr>
      <cdr:spPr>
        <a:xfrm xmlns:a="http://schemas.openxmlformats.org/drawingml/2006/main">
          <a:off x="260407" y="0"/>
          <a:ext cx="1131831"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b="0" dirty="0" err="1">
              <a:latin typeface="Calibri" panose="020F0502020204030204" pitchFamily="34" charset="0"/>
            </a:rPr>
            <a:t>Percentage point</a:t>
          </a:r>
          <a:endParaRPr lang="en-GB" sz="900" b="0" dirty="0" err="1">
            <a:latin typeface="Calibri" panose="020F0502020204030204"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5</xdr:col>
      <xdr:colOff>228600</xdr:colOff>
      <xdr:row>12</xdr:row>
      <xdr:rowOff>142873</xdr:rowOff>
    </xdr:from>
    <xdr:to>
      <xdr:col>10</xdr:col>
      <xdr:colOff>190993</xdr:colOff>
      <xdr:row>24</xdr:row>
      <xdr:rowOff>160873</xdr:rowOff>
    </xdr:to>
    <xdr:graphicFrame macro="">
      <xdr:nvGraphicFramePr>
        <xdr:cNvPr id="4" name="Diagram 3">
          <a:extLst>
            <a:ext uri="{FF2B5EF4-FFF2-40B4-BE49-F238E27FC236}">
              <a16:creationId xmlns:a16="http://schemas.microsoft.com/office/drawing/2014/main" id="{D3313595-C9B0-41E0-A192-C36D80EA93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12</xdr:row>
      <xdr:rowOff>190499</xdr:rowOff>
    </xdr:from>
    <xdr:to>
      <xdr:col>15</xdr:col>
      <xdr:colOff>574714</xdr:colOff>
      <xdr:row>25</xdr:row>
      <xdr:rowOff>17999</xdr:rowOff>
    </xdr:to>
    <xdr:graphicFrame macro="">
      <xdr:nvGraphicFramePr>
        <xdr:cNvPr id="5" name="Diagram 4">
          <a:extLst>
            <a:ext uri="{FF2B5EF4-FFF2-40B4-BE49-F238E27FC236}">
              <a16:creationId xmlns:a16="http://schemas.microsoft.com/office/drawing/2014/main" id="{E5B8924E-ACC5-4954-9B41-5D4856E654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0.08503</cdr:x>
      <cdr:y>0</cdr:y>
    </cdr:from>
    <cdr:to>
      <cdr:x>0.54961</cdr:x>
      <cdr:y>0.10692</cdr:y>
    </cdr:to>
    <cdr:sp macro="" textlink="">
      <cdr:nvSpPr>
        <cdr:cNvPr id="2" name="TextBox 1">
          <a:extLst xmlns:a="http://schemas.openxmlformats.org/drawingml/2006/main">
            <a:ext uri="{FF2B5EF4-FFF2-40B4-BE49-F238E27FC236}">
              <a16:creationId xmlns:a16="http://schemas.microsoft.com/office/drawing/2014/main" id="{78F5896C-E6B6-4BEE-A943-E1749A103CE1}"/>
            </a:ext>
          </a:extLst>
        </cdr:cNvPr>
        <cdr:cNvSpPr txBox="1"/>
      </cdr:nvSpPr>
      <cdr:spPr>
        <a:xfrm xmlns:a="http://schemas.openxmlformats.org/drawingml/2006/main">
          <a:off x="257126" y="0"/>
          <a:ext cx="1404890" cy="2463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2015=100</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4</xdr:col>
      <xdr:colOff>304800</xdr:colOff>
      <xdr:row>13</xdr:row>
      <xdr:rowOff>180975</xdr:rowOff>
    </xdr:from>
    <xdr:to>
      <xdr:col>9</xdr:col>
      <xdr:colOff>280800</xdr:colOff>
      <xdr:row>26</xdr:row>
      <xdr:rowOff>8475</xdr:rowOff>
    </xdr:to>
    <xdr:graphicFrame macro="">
      <xdr:nvGraphicFramePr>
        <xdr:cNvPr id="2" name="Chart 1">
          <a:extLst>
            <a:ext uri="{FF2B5EF4-FFF2-40B4-BE49-F238E27FC236}">
              <a16:creationId xmlns:a16="http://schemas.microsoft.com/office/drawing/2014/main" id="{5289A0DE-68E6-47EC-9DF4-5E209D81F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11906</xdr:colOff>
      <xdr:row>14</xdr:row>
      <xdr:rowOff>0</xdr:rowOff>
    </xdr:from>
    <xdr:to>
      <xdr:col>14</xdr:col>
      <xdr:colOff>595125</xdr:colOff>
      <xdr:row>26</xdr:row>
      <xdr:rowOff>18000</xdr:rowOff>
    </xdr:to>
    <xdr:graphicFrame macro="">
      <xdr:nvGraphicFramePr>
        <xdr:cNvPr id="4" name="Chart 3">
          <a:extLst>
            <a:ext uri="{FF2B5EF4-FFF2-40B4-BE49-F238E27FC236}">
              <a16:creationId xmlns:a16="http://schemas.microsoft.com/office/drawing/2014/main" id="{32D46C4E-C9CC-4ECA-9958-84219964A5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0.08503</cdr:x>
      <cdr:y>0</cdr:y>
    </cdr:from>
    <cdr:to>
      <cdr:x>0.54961</cdr:x>
      <cdr:y>0.10692</cdr:y>
    </cdr:to>
    <cdr:sp macro="" textlink="">
      <cdr:nvSpPr>
        <cdr:cNvPr id="2" name="TextBox 1">
          <a:extLst xmlns:a="http://schemas.openxmlformats.org/drawingml/2006/main">
            <a:ext uri="{FF2B5EF4-FFF2-40B4-BE49-F238E27FC236}">
              <a16:creationId xmlns:a16="http://schemas.microsoft.com/office/drawing/2014/main" id="{78F5896C-E6B6-4BEE-A943-E1749A103CE1}"/>
            </a:ext>
          </a:extLst>
        </cdr:cNvPr>
        <cdr:cNvSpPr txBox="1"/>
      </cdr:nvSpPr>
      <cdr:spPr>
        <a:xfrm xmlns:a="http://schemas.openxmlformats.org/drawingml/2006/main">
          <a:off x="257126" y="0"/>
          <a:ext cx="1404890" cy="2463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2015=100</a:t>
          </a:r>
        </a:p>
      </cdr:txBody>
    </cdr:sp>
  </cdr:relSizeAnchor>
</c:userShapes>
</file>

<file path=xl/drawings/drawing41.xml><?xml version="1.0" encoding="utf-8"?>
<xdr:wsDr xmlns:xdr="http://schemas.openxmlformats.org/drawingml/2006/spreadsheetDrawing" xmlns:a="http://schemas.openxmlformats.org/drawingml/2006/main">
  <xdr:twoCellAnchor editAs="absolute">
    <xdr:from>
      <xdr:col>13</xdr:col>
      <xdr:colOff>365693</xdr:colOff>
      <xdr:row>1</xdr:row>
      <xdr:rowOff>127567</xdr:rowOff>
    </xdr:from>
    <xdr:to>
      <xdr:col>18</xdr:col>
      <xdr:colOff>328086</xdr:colOff>
      <xdr:row>16</xdr:row>
      <xdr:rowOff>135361</xdr:rowOff>
    </xdr:to>
    <xdr:graphicFrame macro="">
      <xdr:nvGraphicFramePr>
        <xdr:cNvPr id="5" name="Chart 4">
          <a:extLst>
            <a:ext uri="{FF2B5EF4-FFF2-40B4-BE49-F238E27FC236}">
              <a16:creationId xmlns:a16="http://schemas.microsoft.com/office/drawing/2014/main" id="{B418509D-28C2-4EA2-978C-E2E60B421A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595311</xdr:colOff>
      <xdr:row>1</xdr:row>
      <xdr:rowOff>136071</xdr:rowOff>
    </xdr:from>
    <xdr:to>
      <xdr:col>12</xdr:col>
      <xdr:colOff>557704</xdr:colOff>
      <xdr:row>16</xdr:row>
      <xdr:rowOff>143865</xdr:rowOff>
    </xdr:to>
    <xdr:graphicFrame macro="">
      <xdr:nvGraphicFramePr>
        <xdr:cNvPr id="6" name="Chart 5">
          <a:extLst>
            <a:ext uri="{FF2B5EF4-FFF2-40B4-BE49-F238E27FC236}">
              <a16:creationId xmlns:a16="http://schemas.microsoft.com/office/drawing/2014/main" id="{5A77D54D-3668-405E-A200-3FAA38AAA1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0.0893</cdr:x>
      <cdr:y>4.26303E-7</cdr:y>
    </cdr:from>
    <cdr:to>
      <cdr:x>0.35639</cdr:x>
      <cdr:y>0.07113</cdr:y>
    </cdr:to>
    <cdr:sp macro="" textlink="">
      <cdr:nvSpPr>
        <cdr:cNvPr id="2" name="TextBox 6">
          <a:extLst xmlns:a="http://schemas.openxmlformats.org/drawingml/2006/main">
            <a:ext uri="{FF2B5EF4-FFF2-40B4-BE49-F238E27FC236}">
              <a16:creationId xmlns:a16="http://schemas.microsoft.com/office/drawing/2014/main" id="{E20F5751-7FB6-4553-8A09-A53D666F2B57}"/>
            </a:ext>
          </a:extLst>
        </cdr:cNvPr>
        <cdr:cNvSpPr txBox="1"/>
      </cdr:nvSpPr>
      <cdr:spPr>
        <a:xfrm xmlns:a="http://schemas.openxmlformats.org/drawingml/2006/main">
          <a:off x="267277" y="1"/>
          <a:ext cx="799420" cy="166842"/>
        </a:xfrm>
        <a:prstGeom xmlns:a="http://schemas.openxmlformats.org/drawingml/2006/main" prst="rect">
          <a:avLst/>
        </a:prstGeom>
        <a:noFill xmlns:a="http://schemas.openxmlformats.org/drawingml/2006/main"/>
      </cdr:spPr>
      <cdr:txBody>
        <a:bodyPr xmlns:a="http://schemas.openxmlformats.org/drawingml/2006/main"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Transactions</a:t>
          </a:r>
        </a:p>
      </cdr:txBody>
    </cdr:sp>
  </cdr:relSizeAnchor>
</c:userShapes>
</file>

<file path=xl/drawings/drawing43.xml><?xml version="1.0" encoding="utf-8"?>
<xdr:wsDr xmlns:xdr="http://schemas.openxmlformats.org/drawingml/2006/spreadsheetDrawing" xmlns:a="http://schemas.openxmlformats.org/drawingml/2006/main">
  <xdr:twoCellAnchor>
    <xdr:from>
      <xdr:col>4</xdr:col>
      <xdr:colOff>162944</xdr:colOff>
      <xdr:row>51</xdr:row>
      <xdr:rowOff>40481</xdr:rowOff>
    </xdr:from>
    <xdr:to>
      <xdr:col>8</xdr:col>
      <xdr:colOff>164344</xdr:colOff>
      <xdr:row>66</xdr:row>
      <xdr:rowOff>45781</xdr:rowOff>
    </xdr:to>
    <xdr:graphicFrame macro="">
      <xdr:nvGraphicFramePr>
        <xdr:cNvPr id="2" name="Diagram 1">
          <a:extLst>
            <a:ext uri="{FF2B5EF4-FFF2-40B4-BE49-F238E27FC236}">
              <a16:creationId xmlns:a16="http://schemas.microsoft.com/office/drawing/2014/main" id="{C70CB284-F507-4074-BE38-AA3268FC8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638175</xdr:colOff>
      <xdr:row>51</xdr:row>
      <xdr:rowOff>47625</xdr:rowOff>
    </xdr:from>
    <xdr:to>
      <xdr:col>12</xdr:col>
      <xdr:colOff>639575</xdr:colOff>
      <xdr:row>66</xdr:row>
      <xdr:rowOff>52925</xdr:rowOff>
    </xdr:to>
    <xdr:graphicFrame macro="">
      <xdr:nvGraphicFramePr>
        <xdr:cNvPr id="3" name="Diagram 2">
          <a:extLst>
            <a:ext uri="{FF2B5EF4-FFF2-40B4-BE49-F238E27FC236}">
              <a16:creationId xmlns:a16="http://schemas.microsoft.com/office/drawing/2014/main" id="{78806C26-1A38-4CB1-8A1E-77EB693FC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5</xdr:col>
      <xdr:colOff>107153</xdr:colOff>
      <xdr:row>13</xdr:row>
      <xdr:rowOff>83344</xdr:rowOff>
    </xdr:from>
    <xdr:to>
      <xdr:col>10</xdr:col>
      <xdr:colOff>104981</xdr:colOff>
      <xdr:row>25</xdr:row>
      <xdr:rowOff>125156</xdr:rowOff>
    </xdr:to>
    <xdr:graphicFrame macro="">
      <xdr:nvGraphicFramePr>
        <xdr:cNvPr id="5" name="Chart 4">
          <a:extLst>
            <a:ext uri="{FF2B5EF4-FFF2-40B4-BE49-F238E27FC236}">
              <a16:creationId xmlns:a16="http://schemas.microsoft.com/office/drawing/2014/main" id="{480D17BE-219D-406E-B3E8-D6396184F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357187</xdr:colOff>
      <xdr:row>13</xdr:row>
      <xdr:rowOff>142875</xdr:rowOff>
    </xdr:from>
    <xdr:to>
      <xdr:col>15</xdr:col>
      <xdr:colOff>355015</xdr:colOff>
      <xdr:row>25</xdr:row>
      <xdr:rowOff>184687</xdr:rowOff>
    </xdr:to>
    <xdr:graphicFrame macro="">
      <xdr:nvGraphicFramePr>
        <xdr:cNvPr id="6" name="Chart 5">
          <a:extLst>
            <a:ext uri="{FF2B5EF4-FFF2-40B4-BE49-F238E27FC236}">
              <a16:creationId xmlns:a16="http://schemas.microsoft.com/office/drawing/2014/main" id="{F632FAE6-F018-4622-B40D-88BCCE7AF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0.08157</cdr:x>
      <cdr:y>0</cdr:y>
    </cdr:from>
    <cdr:to>
      <cdr:x>0.47317</cdr:x>
      <cdr:y>0.09927</cdr:y>
    </cdr:to>
    <cdr:sp macro="" textlink="">
      <cdr:nvSpPr>
        <cdr:cNvPr id="3" name="PrimaryTitle">
          <a:extLst xmlns:a="http://schemas.openxmlformats.org/drawingml/2006/main">
            <a:ext uri="{FF2B5EF4-FFF2-40B4-BE49-F238E27FC236}">
              <a16:creationId xmlns:a16="http://schemas.microsoft.com/office/drawing/2014/main" id="{27746815-26B8-409E-8918-A1D5B6FF72CC}"/>
            </a:ext>
          </a:extLst>
        </cdr:cNvPr>
        <cdr:cNvSpPr txBox="1"/>
      </cdr:nvSpPr>
      <cdr:spPr>
        <a:xfrm xmlns:a="http://schemas.openxmlformats.org/drawingml/2006/main">
          <a:off x="245602" y="0"/>
          <a:ext cx="1179017"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 Q4 = 100</a:t>
          </a:r>
        </a:p>
      </cdr:txBody>
    </cdr:sp>
  </cdr:relSizeAnchor>
</c:userShapes>
</file>

<file path=xl/drawings/drawing46.xml><?xml version="1.0" encoding="utf-8"?>
<c:userShapes xmlns:c="http://schemas.openxmlformats.org/drawingml/2006/chart">
  <cdr:relSizeAnchor xmlns:cdr="http://schemas.openxmlformats.org/drawingml/2006/chartDrawing">
    <cdr:from>
      <cdr:x>0.08157</cdr:x>
      <cdr:y>0</cdr:y>
    </cdr:from>
    <cdr:to>
      <cdr:x>0.47317</cdr:x>
      <cdr:y>0.09927</cdr:y>
    </cdr:to>
    <cdr:sp macro="" textlink="">
      <cdr:nvSpPr>
        <cdr:cNvPr id="3" name="PrimaryTitle">
          <a:extLst xmlns:a="http://schemas.openxmlformats.org/drawingml/2006/main">
            <a:ext uri="{FF2B5EF4-FFF2-40B4-BE49-F238E27FC236}">
              <a16:creationId xmlns:a16="http://schemas.microsoft.com/office/drawing/2014/main" id="{27746815-26B8-409E-8918-A1D5B6FF72CC}"/>
            </a:ext>
          </a:extLst>
        </cdr:cNvPr>
        <cdr:cNvSpPr txBox="1"/>
      </cdr:nvSpPr>
      <cdr:spPr>
        <a:xfrm xmlns:a="http://schemas.openxmlformats.org/drawingml/2006/main">
          <a:off x="245602" y="0"/>
          <a:ext cx="1179017"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 Q4 = 100</a:t>
          </a:r>
        </a:p>
      </cdr:txBody>
    </cdr:sp>
  </cdr:relSizeAnchor>
</c:userShapes>
</file>

<file path=xl/drawings/drawing47.xml><?xml version="1.0" encoding="utf-8"?>
<xdr:wsDr xmlns:xdr="http://schemas.openxmlformats.org/drawingml/2006/spreadsheetDrawing" xmlns:a="http://schemas.openxmlformats.org/drawingml/2006/main">
  <xdr:twoCellAnchor>
    <xdr:from>
      <xdr:col>15</xdr:col>
      <xdr:colOff>466725</xdr:colOff>
      <xdr:row>13</xdr:row>
      <xdr:rowOff>152400</xdr:rowOff>
    </xdr:from>
    <xdr:to>
      <xdr:col>22</xdr:col>
      <xdr:colOff>126475</xdr:colOff>
      <xdr:row>28</xdr:row>
      <xdr:rowOff>173600</xdr:rowOff>
    </xdr:to>
    <xdr:graphicFrame macro="">
      <xdr:nvGraphicFramePr>
        <xdr:cNvPr id="2" name="Chart 1">
          <a:extLst>
            <a:ext uri="{FF2B5EF4-FFF2-40B4-BE49-F238E27FC236}">
              <a16:creationId xmlns:a16="http://schemas.microsoft.com/office/drawing/2014/main" id="{CA124F4B-2A1A-4C43-8D48-43A447519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142875</xdr:colOff>
      <xdr:row>13</xdr:row>
      <xdr:rowOff>158750</xdr:rowOff>
    </xdr:from>
    <xdr:to>
      <xdr:col>15</xdr:col>
      <xdr:colOff>443975</xdr:colOff>
      <xdr:row>28</xdr:row>
      <xdr:rowOff>179950</xdr:rowOff>
    </xdr:to>
    <xdr:graphicFrame macro="">
      <xdr:nvGraphicFramePr>
        <xdr:cNvPr id="3" name="Chart 2">
          <a:extLst>
            <a:ext uri="{FF2B5EF4-FFF2-40B4-BE49-F238E27FC236}">
              <a16:creationId xmlns:a16="http://schemas.microsoft.com/office/drawing/2014/main" id="{033DD279-586D-4262-9AC7-39177E692C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323850</xdr:colOff>
      <xdr:row>30</xdr:row>
      <xdr:rowOff>0</xdr:rowOff>
    </xdr:from>
    <xdr:to>
      <xdr:col>21</xdr:col>
      <xdr:colOff>593200</xdr:colOff>
      <xdr:row>45</xdr:row>
      <xdr:rowOff>21200</xdr:rowOff>
    </xdr:to>
    <xdr:graphicFrame macro="">
      <xdr:nvGraphicFramePr>
        <xdr:cNvPr id="4" name="Chart 3">
          <a:extLst>
            <a:ext uri="{FF2B5EF4-FFF2-40B4-BE49-F238E27FC236}">
              <a16:creationId xmlns:a16="http://schemas.microsoft.com/office/drawing/2014/main" id="{00876E40-0FC2-4CF8-BC76-174DD0D41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30</xdr:row>
      <xdr:rowOff>6350</xdr:rowOff>
    </xdr:from>
    <xdr:to>
      <xdr:col>15</xdr:col>
      <xdr:colOff>301100</xdr:colOff>
      <xdr:row>45</xdr:row>
      <xdr:rowOff>27550</xdr:rowOff>
    </xdr:to>
    <xdr:graphicFrame macro="">
      <xdr:nvGraphicFramePr>
        <xdr:cNvPr id="5" name="Chart 4">
          <a:extLst>
            <a:ext uri="{FF2B5EF4-FFF2-40B4-BE49-F238E27FC236}">
              <a16:creationId xmlns:a16="http://schemas.microsoft.com/office/drawing/2014/main" id="{3D6CC9C1-E806-47BB-8643-597AF633F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9</xdr:col>
      <xdr:colOff>0</xdr:colOff>
      <xdr:row>14</xdr:row>
      <xdr:rowOff>25400</xdr:rowOff>
    </xdr:from>
    <xdr:to>
      <xdr:col>15</xdr:col>
      <xdr:colOff>291575</xdr:colOff>
      <xdr:row>29</xdr:row>
      <xdr:rowOff>46600</xdr:rowOff>
    </xdr:to>
    <xdr:graphicFrame macro="">
      <xdr:nvGraphicFramePr>
        <xdr:cNvPr id="2" name="Chart 1">
          <a:extLst>
            <a:ext uri="{FF2B5EF4-FFF2-40B4-BE49-F238E27FC236}">
              <a16:creationId xmlns:a16="http://schemas.microsoft.com/office/drawing/2014/main" id="{7AB40A7F-31E1-4F1C-A85F-B01364E398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288925</xdr:colOff>
      <xdr:row>14</xdr:row>
      <xdr:rowOff>0</xdr:rowOff>
    </xdr:from>
    <xdr:to>
      <xdr:col>21</xdr:col>
      <xdr:colOff>558275</xdr:colOff>
      <xdr:row>29</xdr:row>
      <xdr:rowOff>21200</xdr:rowOff>
    </xdr:to>
    <xdr:graphicFrame macro="">
      <xdr:nvGraphicFramePr>
        <xdr:cNvPr id="3" name="Chart 2">
          <a:extLst>
            <a:ext uri="{FF2B5EF4-FFF2-40B4-BE49-F238E27FC236}">
              <a16:creationId xmlns:a16="http://schemas.microsoft.com/office/drawing/2014/main" id="{ECEE2DF3-7576-4D97-B191-2057BB7210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30</xdr:row>
      <xdr:rowOff>25400</xdr:rowOff>
    </xdr:from>
    <xdr:to>
      <xdr:col>15</xdr:col>
      <xdr:colOff>291575</xdr:colOff>
      <xdr:row>45</xdr:row>
      <xdr:rowOff>46600</xdr:rowOff>
    </xdr:to>
    <xdr:graphicFrame macro="">
      <xdr:nvGraphicFramePr>
        <xdr:cNvPr id="4" name="Chart 3">
          <a:extLst>
            <a:ext uri="{FF2B5EF4-FFF2-40B4-BE49-F238E27FC236}">
              <a16:creationId xmlns:a16="http://schemas.microsoft.com/office/drawing/2014/main" id="{86119284-B248-41DE-AD9D-2F2333F565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271340</xdr:colOff>
      <xdr:row>29</xdr:row>
      <xdr:rowOff>128954</xdr:rowOff>
    </xdr:from>
    <xdr:to>
      <xdr:col>21</xdr:col>
      <xdr:colOff>540690</xdr:colOff>
      <xdr:row>44</xdr:row>
      <xdr:rowOff>150154</xdr:rowOff>
    </xdr:to>
    <xdr:graphicFrame macro="">
      <xdr:nvGraphicFramePr>
        <xdr:cNvPr id="5" name="Chart 4">
          <a:extLst>
            <a:ext uri="{FF2B5EF4-FFF2-40B4-BE49-F238E27FC236}">
              <a16:creationId xmlns:a16="http://schemas.microsoft.com/office/drawing/2014/main" id="{67BDB3CD-7348-4176-BEC6-18FD2BA87C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5</xdr:col>
      <xdr:colOff>419100</xdr:colOff>
      <xdr:row>13</xdr:row>
      <xdr:rowOff>47625</xdr:rowOff>
    </xdr:from>
    <xdr:to>
      <xdr:col>12</xdr:col>
      <xdr:colOff>120539</xdr:colOff>
      <xdr:row>28</xdr:row>
      <xdr:rowOff>87461</xdr:rowOff>
    </xdr:to>
    <xdr:graphicFrame macro="">
      <xdr:nvGraphicFramePr>
        <xdr:cNvPr id="2" name="Chart 1">
          <a:extLst>
            <a:ext uri="{FF2B5EF4-FFF2-40B4-BE49-F238E27FC236}">
              <a16:creationId xmlns:a16="http://schemas.microsoft.com/office/drawing/2014/main" id="{5AC34CD5-F98F-4DE4-A7E1-EE3DBF2B92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314325</xdr:colOff>
      <xdr:row>13</xdr:row>
      <xdr:rowOff>66675</xdr:rowOff>
    </xdr:from>
    <xdr:to>
      <xdr:col>19</xdr:col>
      <xdr:colOff>15764</xdr:colOff>
      <xdr:row>28</xdr:row>
      <xdr:rowOff>106511</xdr:rowOff>
    </xdr:to>
    <xdr:graphicFrame macro="">
      <xdr:nvGraphicFramePr>
        <xdr:cNvPr id="3" name="Chart 2">
          <a:extLst>
            <a:ext uri="{FF2B5EF4-FFF2-40B4-BE49-F238E27FC236}">
              <a16:creationId xmlns:a16="http://schemas.microsoft.com/office/drawing/2014/main" id="{788F3039-8058-40A5-9C8D-270C208CC5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0.06735</cdr:x>
      <cdr:y>0.00705</cdr:y>
    </cdr:from>
    <cdr:to>
      <cdr:x>0.70543</cdr:x>
      <cdr:y>0.0966</cdr:y>
    </cdr:to>
    <cdr:sp macro="" textlink="">
      <cdr:nvSpPr>
        <cdr:cNvPr id="2"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02871" y="16249"/>
          <a:ext cx="1921957" cy="2063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dirty="0">
              <a:latin typeface="Calibri" panose="020F0502020204030204" pitchFamily="34" charset="0"/>
            </a:rPr>
            <a:t>Hét</a:t>
          </a:r>
        </a:p>
      </cdr:txBody>
    </cdr:sp>
  </cdr:relSizeAnchor>
</c:userShapes>
</file>

<file path=xl/drawings/drawing50.xml><?xml version="1.0" encoding="utf-8"?>
<c:userShapes xmlns:c="http://schemas.openxmlformats.org/drawingml/2006/chart">
  <cdr:relSizeAnchor xmlns:cdr="http://schemas.openxmlformats.org/drawingml/2006/chartDrawing">
    <cdr:from>
      <cdr:x>0.14384</cdr:x>
      <cdr:y>0</cdr:y>
    </cdr:from>
    <cdr:to>
      <cdr:x>0.53742</cdr:x>
      <cdr:y>0.07941</cdr:y>
    </cdr:to>
    <cdr:sp macro="" textlink="">
      <cdr:nvSpPr>
        <cdr:cNvPr id="2" name="PrimaryTitle">
          <a:extLst xmlns:a="http://schemas.openxmlformats.org/drawingml/2006/main">
            <a:ext uri="{FF2B5EF4-FFF2-40B4-BE49-F238E27FC236}">
              <a16:creationId xmlns:a16="http://schemas.microsoft.com/office/drawing/2014/main" id="{66BCD8D5-7A2E-4A5A-BBCD-4C138DE931EB}"/>
            </a:ext>
          </a:extLst>
        </cdr:cNvPr>
        <cdr:cNvSpPr txBox="1"/>
      </cdr:nvSpPr>
      <cdr:spPr>
        <a:xfrm xmlns:a="http://schemas.openxmlformats.org/drawingml/2006/main">
          <a:off x="569410" y="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Millió euro</a:t>
          </a:r>
        </a:p>
      </cdr:txBody>
    </cdr:sp>
  </cdr:relSizeAnchor>
</c:userShapes>
</file>

<file path=xl/drawings/drawing51.xml><?xml version="1.0" encoding="utf-8"?>
<c:userShapes xmlns:c="http://schemas.openxmlformats.org/drawingml/2006/chart">
  <cdr:relSizeAnchor xmlns:cdr="http://schemas.openxmlformats.org/drawingml/2006/chartDrawing">
    <cdr:from>
      <cdr:x>0.14384</cdr:x>
      <cdr:y>0</cdr:y>
    </cdr:from>
    <cdr:to>
      <cdr:x>0.53742</cdr:x>
      <cdr:y>0.07941</cdr:y>
    </cdr:to>
    <cdr:sp macro="" textlink="">
      <cdr:nvSpPr>
        <cdr:cNvPr id="2" name="PrimaryTitle">
          <a:extLst xmlns:a="http://schemas.openxmlformats.org/drawingml/2006/main">
            <a:ext uri="{FF2B5EF4-FFF2-40B4-BE49-F238E27FC236}">
              <a16:creationId xmlns:a16="http://schemas.microsoft.com/office/drawing/2014/main" id="{66BCD8D5-7A2E-4A5A-BBCD-4C138DE931EB}"/>
            </a:ext>
          </a:extLst>
        </cdr:cNvPr>
        <cdr:cNvSpPr txBox="1"/>
      </cdr:nvSpPr>
      <cdr:spPr>
        <a:xfrm xmlns:a="http://schemas.openxmlformats.org/drawingml/2006/main">
          <a:off x="569410" y="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Million euros</a:t>
          </a:r>
        </a:p>
      </cdr:txBody>
    </cdr:sp>
  </cdr:relSizeAnchor>
</c:userShapes>
</file>

<file path=xl/drawings/drawing52.xml><?xml version="1.0" encoding="utf-8"?>
<xdr:wsDr xmlns:xdr="http://schemas.openxmlformats.org/drawingml/2006/spreadsheetDrawing" xmlns:a="http://schemas.openxmlformats.org/drawingml/2006/main">
  <xdr:twoCellAnchor>
    <xdr:from>
      <xdr:col>7</xdr:col>
      <xdr:colOff>95250</xdr:colOff>
      <xdr:row>13</xdr:row>
      <xdr:rowOff>118774</xdr:rowOff>
    </xdr:from>
    <xdr:to>
      <xdr:col>13</xdr:col>
      <xdr:colOff>375568</xdr:colOff>
      <xdr:row>28</xdr:row>
      <xdr:rowOff>139974</xdr:rowOff>
    </xdr:to>
    <xdr:graphicFrame macro="">
      <xdr:nvGraphicFramePr>
        <xdr:cNvPr id="2" name="Chart 1">
          <a:extLst>
            <a:ext uri="{FF2B5EF4-FFF2-40B4-BE49-F238E27FC236}">
              <a16:creationId xmlns:a16="http://schemas.microsoft.com/office/drawing/2014/main" id="{4D00DCEC-317A-433C-B1C0-DCAA06AA09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389947</xdr:colOff>
      <xdr:row>13</xdr:row>
      <xdr:rowOff>123825</xdr:rowOff>
    </xdr:from>
    <xdr:to>
      <xdr:col>20</xdr:col>
      <xdr:colOff>57202</xdr:colOff>
      <xdr:row>28</xdr:row>
      <xdr:rowOff>145025</xdr:rowOff>
    </xdr:to>
    <xdr:graphicFrame macro="">
      <xdr:nvGraphicFramePr>
        <xdr:cNvPr id="3" name="Chart 2">
          <a:extLst>
            <a:ext uri="{FF2B5EF4-FFF2-40B4-BE49-F238E27FC236}">
              <a16:creationId xmlns:a16="http://schemas.microsoft.com/office/drawing/2014/main" id="{02B7B19A-CFD6-4BB9-B79B-C0494F70A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31</xdr:row>
      <xdr:rowOff>0</xdr:rowOff>
    </xdr:from>
    <xdr:to>
      <xdr:col>13</xdr:col>
      <xdr:colOff>280318</xdr:colOff>
      <xdr:row>46</xdr:row>
      <xdr:rowOff>21200</xdr:rowOff>
    </xdr:to>
    <xdr:graphicFrame macro="">
      <xdr:nvGraphicFramePr>
        <xdr:cNvPr id="4" name="Chart 3">
          <a:extLst>
            <a:ext uri="{FF2B5EF4-FFF2-40B4-BE49-F238E27FC236}">
              <a16:creationId xmlns:a16="http://schemas.microsoft.com/office/drawing/2014/main" id="{59EEAE96-5ABA-408F-8621-DB219493AF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294697</xdr:colOff>
      <xdr:row>31</xdr:row>
      <xdr:rowOff>5051</xdr:rowOff>
    </xdr:from>
    <xdr:to>
      <xdr:col>19</xdr:col>
      <xdr:colOff>571552</xdr:colOff>
      <xdr:row>46</xdr:row>
      <xdr:rowOff>26251</xdr:rowOff>
    </xdr:to>
    <xdr:graphicFrame macro="">
      <xdr:nvGraphicFramePr>
        <xdr:cNvPr id="5" name="Chart 4">
          <a:extLst>
            <a:ext uri="{FF2B5EF4-FFF2-40B4-BE49-F238E27FC236}">
              <a16:creationId xmlns:a16="http://schemas.microsoft.com/office/drawing/2014/main" id="{89D566EF-3D77-4E86-9947-0C7140280A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7</xdr:col>
      <xdr:colOff>419100</xdr:colOff>
      <xdr:row>13</xdr:row>
      <xdr:rowOff>152400</xdr:rowOff>
    </xdr:from>
    <xdr:to>
      <xdr:col>14</xdr:col>
      <xdr:colOff>97900</xdr:colOff>
      <xdr:row>28</xdr:row>
      <xdr:rowOff>173600</xdr:rowOff>
    </xdr:to>
    <xdr:graphicFrame macro="">
      <xdr:nvGraphicFramePr>
        <xdr:cNvPr id="2" name="Chart 1">
          <a:extLst>
            <a:ext uri="{FF2B5EF4-FFF2-40B4-BE49-F238E27FC236}">
              <a16:creationId xmlns:a16="http://schemas.microsoft.com/office/drawing/2014/main" id="{75C5EFB3-0571-4013-911E-B6E60E246E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248103</xdr:colOff>
      <xdr:row>14</xdr:row>
      <xdr:rowOff>0</xdr:rowOff>
    </xdr:from>
    <xdr:to>
      <xdr:col>20</xdr:col>
      <xdr:colOff>568253</xdr:colOff>
      <xdr:row>29</xdr:row>
      <xdr:rowOff>21200</xdr:rowOff>
    </xdr:to>
    <xdr:graphicFrame macro="">
      <xdr:nvGraphicFramePr>
        <xdr:cNvPr id="3" name="Chart 2">
          <a:extLst>
            <a:ext uri="{FF2B5EF4-FFF2-40B4-BE49-F238E27FC236}">
              <a16:creationId xmlns:a16="http://schemas.microsoft.com/office/drawing/2014/main" id="{E7E5E8D7-299C-42F4-ACF3-C63882551A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504825</xdr:colOff>
      <xdr:row>28</xdr:row>
      <xdr:rowOff>142875</xdr:rowOff>
    </xdr:from>
    <xdr:to>
      <xdr:col>14</xdr:col>
      <xdr:colOff>183625</xdr:colOff>
      <xdr:row>43</xdr:row>
      <xdr:rowOff>164075</xdr:rowOff>
    </xdr:to>
    <xdr:graphicFrame macro="">
      <xdr:nvGraphicFramePr>
        <xdr:cNvPr id="4" name="Chart 3">
          <a:extLst>
            <a:ext uri="{FF2B5EF4-FFF2-40B4-BE49-F238E27FC236}">
              <a16:creationId xmlns:a16="http://schemas.microsoft.com/office/drawing/2014/main" id="{7637A77E-1EBD-42D9-9C79-F96491328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333828</xdr:colOff>
      <xdr:row>28</xdr:row>
      <xdr:rowOff>180975</xdr:rowOff>
    </xdr:from>
    <xdr:to>
      <xdr:col>21</xdr:col>
      <xdr:colOff>44378</xdr:colOff>
      <xdr:row>44</xdr:row>
      <xdr:rowOff>11675</xdr:rowOff>
    </xdr:to>
    <xdr:graphicFrame macro="">
      <xdr:nvGraphicFramePr>
        <xdr:cNvPr id="5" name="Chart 4">
          <a:extLst>
            <a:ext uri="{FF2B5EF4-FFF2-40B4-BE49-F238E27FC236}">
              <a16:creationId xmlns:a16="http://schemas.microsoft.com/office/drawing/2014/main" id="{C2D09C4E-E292-49DD-B478-E05851D12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7</xdr:col>
      <xdr:colOff>0</xdr:colOff>
      <xdr:row>14</xdr:row>
      <xdr:rowOff>0</xdr:rowOff>
    </xdr:from>
    <xdr:to>
      <xdr:col>13</xdr:col>
      <xdr:colOff>310515</xdr:colOff>
      <xdr:row>29</xdr:row>
      <xdr:rowOff>39370</xdr:rowOff>
    </xdr:to>
    <xdr:graphicFrame macro="">
      <xdr:nvGraphicFramePr>
        <xdr:cNvPr id="2" name="Chart 1">
          <a:extLst>
            <a:ext uri="{FF2B5EF4-FFF2-40B4-BE49-F238E27FC236}">
              <a16:creationId xmlns:a16="http://schemas.microsoft.com/office/drawing/2014/main" id="{89A5E9FF-4732-4B0F-8787-7876F8E583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14</xdr:row>
      <xdr:rowOff>0</xdr:rowOff>
    </xdr:from>
    <xdr:to>
      <xdr:col>20</xdr:col>
      <xdr:colOff>310515</xdr:colOff>
      <xdr:row>29</xdr:row>
      <xdr:rowOff>39370</xdr:rowOff>
    </xdr:to>
    <xdr:graphicFrame macro="">
      <xdr:nvGraphicFramePr>
        <xdr:cNvPr id="3" name="Chart 2">
          <a:extLst>
            <a:ext uri="{FF2B5EF4-FFF2-40B4-BE49-F238E27FC236}">
              <a16:creationId xmlns:a16="http://schemas.microsoft.com/office/drawing/2014/main" id="{C9E1964B-5BE0-427A-A020-9BF9ACF94B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0.11984</cdr:x>
      <cdr:y>0</cdr:y>
    </cdr:from>
    <cdr:to>
      <cdr:x>0.51342</cdr:x>
      <cdr:y>0.07941</cdr:y>
    </cdr:to>
    <cdr:sp macro="" textlink="">
      <cdr:nvSpPr>
        <cdr:cNvPr id="2" name="PrimaryTitle">
          <a:extLst xmlns:a="http://schemas.openxmlformats.org/drawingml/2006/main">
            <a:ext uri="{FF2B5EF4-FFF2-40B4-BE49-F238E27FC236}">
              <a16:creationId xmlns:a16="http://schemas.microsoft.com/office/drawing/2014/main" id="{66BCD8D5-7A2E-4A5A-BBCD-4C138DE931EB}"/>
            </a:ext>
          </a:extLst>
        </cdr:cNvPr>
        <cdr:cNvSpPr txBox="1"/>
      </cdr:nvSpPr>
      <cdr:spPr>
        <a:xfrm xmlns:a="http://schemas.openxmlformats.org/drawingml/2006/main">
          <a:off x="475599" y="0"/>
          <a:ext cx="1561977" cy="23007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Millió euro</a:t>
          </a:r>
        </a:p>
      </cdr:txBody>
    </cdr:sp>
  </cdr:relSizeAnchor>
</c:userShapes>
</file>

<file path=xl/drawings/drawing56.xml><?xml version="1.0" encoding="utf-8"?>
<c:userShapes xmlns:c="http://schemas.openxmlformats.org/drawingml/2006/chart">
  <cdr:relSizeAnchor xmlns:cdr="http://schemas.openxmlformats.org/drawingml/2006/chartDrawing">
    <cdr:from>
      <cdr:x>0.11984</cdr:x>
      <cdr:y>0</cdr:y>
    </cdr:from>
    <cdr:to>
      <cdr:x>0.51342</cdr:x>
      <cdr:y>0.07941</cdr:y>
    </cdr:to>
    <cdr:sp macro="" textlink="">
      <cdr:nvSpPr>
        <cdr:cNvPr id="2" name="PrimaryTitle">
          <a:extLst xmlns:a="http://schemas.openxmlformats.org/drawingml/2006/main">
            <a:ext uri="{FF2B5EF4-FFF2-40B4-BE49-F238E27FC236}">
              <a16:creationId xmlns:a16="http://schemas.microsoft.com/office/drawing/2014/main" id="{66BCD8D5-7A2E-4A5A-BBCD-4C138DE931EB}"/>
            </a:ext>
          </a:extLst>
        </cdr:cNvPr>
        <cdr:cNvSpPr txBox="1"/>
      </cdr:nvSpPr>
      <cdr:spPr>
        <a:xfrm xmlns:a="http://schemas.openxmlformats.org/drawingml/2006/main">
          <a:off x="475599" y="0"/>
          <a:ext cx="1561977" cy="23007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Million euros</a:t>
          </a:r>
        </a:p>
      </cdr:txBody>
    </cdr:sp>
  </cdr:relSizeAnchor>
</c:userShapes>
</file>

<file path=xl/drawings/drawing57.xml><?xml version="1.0" encoding="utf-8"?>
<xdr:wsDr xmlns:xdr="http://schemas.openxmlformats.org/drawingml/2006/spreadsheetDrawing" xmlns:a="http://schemas.openxmlformats.org/drawingml/2006/main">
  <xdr:twoCellAnchor>
    <xdr:from>
      <xdr:col>6</xdr:col>
      <xdr:colOff>85725</xdr:colOff>
      <xdr:row>11</xdr:row>
      <xdr:rowOff>19050</xdr:rowOff>
    </xdr:from>
    <xdr:to>
      <xdr:col>11</xdr:col>
      <xdr:colOff>49025</xdr:colOff>
      <xdr:row>23</xdr:row>
      <xdr:rowOff>24350</xdr:rowOff>
    </xdr:to>
    <xdr:graphicFrame macro="">
      <xdr:nvGraphicFramePr>
        <xdr:cNvPr id="2" name="Diagram 1">
          <a:extLst>
            <a:ext uri="{FF2B5EF4-FFF2-40B4-BE49-F238E27FC236}">
              <a16:creationId xmlns:a16="http://schemas.microsoft.com/office/drawing/2014/main" id="{62763FA5-A252-4E7F-8A34-EEC429ACA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24</xdr:row>
      <xdr:rowOff>66675</xdr:rowOff>
    </xdr:from>
    <xdr:to>
      <xdr:col>11</xdr:col>
      <xdr:colOff>10925</xdr:colOff>
      <xdr:row>36</xdr:row>
      <xdr:rowOff>71975</xdr:rowOff>
    </xdr:to>
    <xdr:graphicFrame macro="">
      <xdr:nvGraphicFramePr>
        <xdr:cNvPr id="3" name="Diagram 1">
          <a:extLst>
            <a:ext uri="{FF2B5EF4-FFF2-40B4-BE49-F238E27FC236}">
              <a16:creationId xmlns:a16="http://schemas.microsoft.com/office/drawing/2014/main" id="{855956B2-B123-4303-9DC7-01FB71ED06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9</xdr:col>
      <xdr:colOff>363855</xdr:colOff>
      <xdr:row>10</xdr:row>
      <xdr:rowOff>156208</xdr:rowOff>
    </xdr:from>
    <xdr:to>
      <xdr:col>14</xdr:col>
      <xdr:colOff>338555</xdr:colOff>
      <xdr:row>22</xdr:row>
      <xdr:rowOff>174208</xdr:rowOff>
    </xdr:to>
    <xdr:graphicFrame macro="">
      <xdr:nvGraphicFramePr>
        <xdr:cNvPr id="2" name="Diagram 1">
          <a:extLst>
            <a:ext uri="{FF2B5EF4-FFF2-40B4-BE49-F238E27FC236}">
              <a16:creationId xmlns:a16="http://schemas.microsoft.com/office/drawing/2014/main" id="{797143F7-9B2B-40DC-9442-D410AC2C9E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11</xdr:row>
      <xdr:rowOff>60960</xdr:rowOff>
    </xdr:from>
    <xdr:to>
      <xdr:col>19</xdr:col>
      <xdr:colOff>591920</xdr:colOff>
      <xdr:row>23</xdr:row>
      <xdr:rowOff>78960</xdr:rowOff>
    </xdr:to>
    <xdr:graphicFrame macro="">
      <xdr:nvGraphicFramePr>
        <xdr:cNvPr id="3" name="Diagram 1">
          <a:extLst>
            <a:ext uri="{FF2B5EF4-FFF2-40B4-BE49-F238E27FC236}">
              <a16:creationId xmlns:a16="http://schemas.microsoft.com/office/drawing/2014/main" id="{9B3D4AB5-AD8A-4C5A-B819-ACFA5B98C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0.08823</cdr:x>
      <cdr:y>0.00827</cdr:y>
    </cdr:from>
    <cdr:to>
      <cdr:x>0.2773</cdr:x>
      <cdr:y>0.091</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66690" y="19050"/>
          <a:ext cx="571510" cy="19049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0.7603</cdr:x>
      <cdr:y>0.10037</cdr:y>
    </cdr:from>
    <cdr:to>
      <cdr:x>0.76128</cdr:x>
      <cdr:y>0.62077</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H="1" flipV="1">
          <a:off x="2310739" y="231251"/>
          <a:ext cx="2979" cy="1199002"/>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0.06735</cdr:x>
      <cdr:y>0.00705</cdr:y>
    </cdr:from>
    <cdr:to>
      <cdr:x>0.70543</cdr:x>
      <cdr:y>0.0966</cdr:y>
    </cdr:to>
    <cdr:sp macro="" textlink="">
      <cdr:nvSpPr>
        <cdr:cNvPr id="2"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02871" y="16249"/>
          <a:ext cx="1921957" cy="2063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dirty="0">
              <a:latin typeface="Calibri" panose="020F0502020204030204" pitchFamily="34" charset="0"/>
            </a:rPr>
            <a:t>Weeks</a:t>
          </a:r>
        </a:p>
      </cdr:txBody>
    </cdr:sp>
  </cdr:relSizeAnchor>
</c:userShapes>
</file>

<file path=xl/drawings/drawing60.xml><?xml version="1.0" encoding="utf-8"?>
<c:userShapes xmlns:c="http://schemas.openxmlformats.org/drawingml/2006/chart">
  <cdr:relSizeAnchor xmlns:cdr="http://schemas.openxmlformats.org/drawingml/2006/chartDrawing">
    <cdr:from>
      <cdr:x>0.08823</cdr:x>
      <cdr:y>0.00827</cdr:y>
    </cdr:from>
    <cdr:to>
      <cdr:x>0.46637</cdr:x>
      <cdr:y>0.10332</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66692" y="18298"/>
          <a:ext cx="1143007" cy="2103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dr:relSizeAnchor xmlns:cdr="http://schemas.openxmlformats.org/drawingml/2006/chartDrawing">
    <cdr:from>
      <cdr:x>0.7616</cdr:x>
      <cdr:y>0.10163</cdr:y>
    </cdr:from>
    <cdr:to>
      <cdr:x>0.76258</cdr:x>
      <cdr:y>0.62204</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H="1" flipV="1">
          <a:off x="2312173" y="234167"/>
          <a:ext cx="2975" cy="1199002"/>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xdr:wsDr xmlns:xdr="http://schemas.openxmlformats.org/drawingml/2006/spreadsheetDrawing" xmlns:a="http://schemas.openxmlformats.org/drawingml/2006/main">
  <xdr:twoCellAnchor>
    <xdr:from>
      <xdr:col>4</xdr:col>
      <xdr:colOff>714375</xdr:colOff>
      <xdr:row>10</xdr:row>
      <xdr:rowOff>95250</xdr:rowOff>
    </xdr:from>
    <xdr:to>
      <xdr:col>9</xdr:col>
      <xdr:colOff>96650</xdr:colOff>
      <xdr:row>25</xdr:row>
      <xdr:rowOff>100550</xdr:rowOff>
    </xdr:to>
    <xdr:graphicFrame macro="">
      <xdr:nvGraphicFramePr>
        <xdr:cNvPr id="2" name="Diagram 1">
          <a:extLst>
            <a:ext uri="{FF2B5EF4-FFF2-40B4-BE49-F238E27FC236}">
              <a16:creationId xmlns:a16="http://schemas.microsoft.com/office/drawing/2014/main" id="{E2649426-BA9E-4A1D-8F37-20CA1BF0C9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xdr:colOff>
      <xdr:row>27</xdr:row>
      <xdr:rowOff>95250</xdr:rowOff>
    </xdr:from>
    <xdr:to>
      <xdr:col>9</xdr:col>
      <xdr:colOff>191900</xdr:colOff>
      <xdr:row>42</xdr:row>
      <xdr:rowOff>100550</xdr:rowOff>
    </xdr:to>
    <xdr:graphicFrame macro="">
      <xdr:nvGraphicFramePr>
        <xdr:cNvPr id="3" name="Diagram 1">
          <a:extLst>
            <a:ext uri="{FF2B5EF4-FFF2-40B4-BE49-F238E27FC236}">
              <a16:creationId xmlns:a16="http://schemas.microsoft.com/office/drawing/2014/main" id="{8464C9A3-796E-42CF-B757-788B4F573A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0.07591</cdr:x>
      <cdr:y>0</cdr:y>
    </cdr:from>
    <cdr:to>
      <cdr:x>0.49344</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28600" y="0"/>
          <a:ext cx="1257300" cy="26670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baseline="0">
              <a:latin typeface="Calibri" panose="020F0502020204030204" pitchFamily="34" charset="0"/>
            </a:rPr>
            <a:t>ezer fő</a:t>
          </a:r>
          <a:endParaRPr lang="hu-HU" sz="900" b="0">
            <a:latin typeface="Calibri" panose="020F0502020204030204" pitchFamily="34" charset="0"/>
          </a:endParaRPr>
        </a:p>
      </cdr:txBody>
    </cdr:sp>
  </cdr:relSizeAnchor>
  <cdr:relSizeAnchor xmlns:cdr="http://schemas.openxmlformats.org/drawingml/2006/chartDrawing">
    <cdr:from>
      <cdr:x>0.7729</cdr:x>
      <cdr:y>0.03242</cdr:y>
    </cdr:from>
    <cdr:to>
      <cdr:x>0.97264</cdr:x>
      <cdr:y>0.20841</cdr:y>
    </cdr:to>
    <cdr:sp macro="" textlink="">
      <cdr:nvSpPr>
        <cdr:cNvPr id="6" name="TextBox 1">
          <a:extLst xmlns:a="http://schemas.openxmlformats.org/drawingml/2006/main">
            <a:ext uri="{FF2B5EF4-FFF2-40B4-BE49-F238E27FC236}">
              <a16:creationId xmlns:a16="http://schemas.microsoft.com/office/drawing/2014/main" id="{CFF9AC29-1E34-45C6-AC66-B48302E58100}"/>
            </a:ext>
          </a:extLst>
        </cdr:cNvPr>
        <cdr:cNvSpPr txBox="1"/>
      </cdr:nvSpPr>
      <cdr:spPr>
        <a:xfrm xmlns:a="http://schemas.openxmlformats.org/drawingml/2006/main">
          <a:off x="2327427" y="74288"/>
          <a:ext cx="601477" cy="403246"/>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rgbClr val="FF0000"/>
              </a:solidFill>
              <a:latin typeface="Calibri" panose="020F0502020204030204" pitchFamily="34" charset="0"/>
            </a:rPr>
            <a:t>2022</a:t>
          </a:r>
          <a:r>
            <a:rPr lang="hu-HU" sz="900" b="0">
              <a:solidFill>
                <a:srgbClr val="FF0000"/>
              </a:solidFill>
              <a:latin typeface="Calibri" panose="020F0502020204030204" pitchFamily="34" charset="0"/>
            </a:rPr>
            <a:t>. január</a:t>
          </a:r>
          <a:endParaRPr lang="hu-HU" sz="900" b="1">
            <a:solidFill>
              <a:srgbClr val="FF0000"/>
            </a:solidFill>
            <a:latin typeface="Calibri" panose="020F0502020204030204" pitchFamily="34" charset="0"/>
          </a:endParaRPr>
        </a:p>
      </cdr:txBody>
    </cdr:sp>
  </cdr:relSizeAnchor>
  <cdr:relSizeAnchor xmlns:cdr="http://schemas.openxmlformats.org/drawingml/2006/chartDrawing">
    <cdr:from>
      <cdr:x>0.90924</cdr:x>
      <cdr:y>0.16212</cdr:y>
    </cdr:from>
    <cdr:to>
      <cdr:x>0.9377</cdr:x>
      <cdr:y>0.29099</cdr:y>
    </cdr:to>
    <cdr:cxnSp macro="">
      <cdr:nvCxnSpPr>
        <cdr:cNvPr id="3" name="Straight Arrow Connector 2">
          <a:extLst xmlns:a="http://schemas.openxmlformats.org/drawingml/2006/main">
            <a:ext uri="{FF2B5EF4-FFF2-40B4-BE49-F238E27FC236}">
              <a16:creationId xmlns:a16="http://schemas.microsoft.com/office/drawing/2014/main" id="{203C5B9E-22B7-4831-A7E4-992C89478272}"/>
            </a:ext>
          </a:extLst>
        </cdr:cNvPr>
        <cdr:cNvCxnSpPr/>
      </cdr:nvCxnSpPr>
      <cdr:spPr>
        <a:xfrm xmlns:a="http://schemas.openxmlformats.org/drawingml/2006/main">
          <a:off x="2737994" y="371474"/>
          <a:ext cx="85702" cy="29528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63.xml><?xml version="1.0" encoding="utf-8"?>
<c:userShapes xmlns:c="http://schemas.openxmlformats.org/drawingml/2006/chart">
  <cdr:relSizeAnchor xmlns:cdr="http://schemas.openxmlformats.org/drawingml/2006/chartDrawing">
    <cdr:from>
      <cdr:x>0.07908</cdr:x>
      <cdr:y>0</cdr:y>
    </cdr:from>
    <cdr:to>
      <cdr:x>0.68955</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38124" y="0"/>
          <a:ext cx="1838326" cy="26670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Thousand</a:t>
          </a:r>
          <a:r>
            <a:rPr lang="hu-HU" sz="900" b="0" baseline="0">
              <a:latin typeface="Calibri" panose="020F0502020204030204" pitchFamily="34" charset="0"/>
            </a:rPr>
            <a:t> persons</a:t>
          </a:r>
          <a:endParaRPr lang="hu-HU" sz="900" b="0">
            <a:latin typeface="Calibri" panose="020F0502020204030204" pitchFamily="34" charset="0"/>
          </a:endParaRPr>
        </a:p>
      </cdr:txBody>
    </cdr:sp>
  </cdr:relSizeAnchor>
  <cdr:relSizeAnchor xmlns:cdr="http://schemas.openxmlformats.org/drawingml/2006/chartDrawing">
    <cdr:from>
      <cdr:x>0.7623</cdr:x>
      <cdr:y>0</cdr:y>
    </cdr:from>
    <cdr:to>
      <cdr:x>0.96837</cdr:x>
      <cdr:y>0.18015</cdr:y>
    </cdr:to>
    <cdr:sp macro="" textlink="">
      <cdr:nvSpPr>
        <cdr:cNvPr id="6" name="TextBox 1">
          <a:extLst xmlns:a="http://schemas.openxmlformats.org/drawingml/2006/main">
            <a:ext uri="{FF2B5EF4-FFF2-40B4-BE49-F238E27FC236}">
              <a16:creationId xmlns:a16="http://schemas.microsoft.com/office/drawing/2014/main" id="{CFF9AC29-1E34-45C6-AC66-B48302E58100}"/>
            </a:ext>
          </a:extLst>
        </cdr:cNvPr>
        <cdr:cNvSpPr txBox="1"/>
      </cdr:nvSpPr>
      <cdr:spPr>
        <a:xfrm xmlns:a="http://schemas.openxmlformats.org/drawingml/2006/main">
          <a:off x="2295511" y="0"/>
          <a:ext cx="620539" cy="419641"/>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rgbClr val="FF0000"/>
              </a:solidFill>
              <a:latin typeface="Calibri" panose="020F0502020204030204" pitchFamily="34" charset="0"/>
            </a:rPr>
            <a:t>January 2022</a:t>
          </a:r>
        </a:p>
      </cdr:txBody>
    </cdr:sp>
  </cdr:relSizeAnchor>
  <cdr:relSizeAnchor xmlns:cdr="http://schemas.openxmlformats.org/drawingml/2006/chartDrawing">
    <cdr:from>
      <cdr:x>0.88882</cdr:x>
      <cdr:y>0.09213</cdr:y>
    </cdr:from>
    <cdr:to>
      <cdr:x>0.92362</cdr:x>
      <cdr:y>0.25426</cdr:y>
    </cdr:to>
    <cdr:cxnSp macro="">
      <cdr:nvCxnSpPr>
        <cdr:cNvPr id="3" name="Straight Arrow Connector 2">
          <a:extLst xmlns:a="http://schemas.openxmlformats.org/drawingml/2006/main">
            <a:ext uri="{FF2B5EF4-FFF2-40B4-BE49-F238E27FC236}">
              <a16:creationId xmlns:a16="http://schemas.microsoft.com/office/drawing/2014/main" id="{203C5B9E-22B7-4831-A7E4-992C89478272}"/>
            </a:ext>
          </a:extLst>
        </cdr:cNvPr>
        <cdr:cNvCxnSpPr/>
      </cdr:nvCxnSpPr>
      <cdr:spPr>
        <a:xfrm xmlns:a="http://schemas.openxmlformats.org/drawingml/2006/main">
          <a:off x="2676506" y="214607"/>
          <a:ext cx="104793" cy="37766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64.xml><?xml version="1.0" encoding="utf-8"?>
<xdr:wsDr xmlns:xdr="http://schemas.openxmlformats.org/drawingml/2006/spreadsheetDrawing" xmlns:a="http://schemas.openxmlformats.org/drawingml/2006/main">
  <xdr:twoCellAnchor>
    <xdr:from>
      <xdr:col>7</xdr:col>
      <xdr:colOff>400049</xdr:colOff>
      <xdr:row>11</xdr:row>
      <xdr:rowOff>104775</xdr:rowOff>
    </xdr:from>
    <xdr:to>
      <xdr:col>12</xdr:col>
      <xdr:colOff>476249</xdr:colOff>
      <xdr:row>25</xdr:row>
      <xdr:rowOff>129125</xdr:rowOff>
    </xdr:to>
    <xdr:graphicFrame macro="">
      <xdr:nvGraphicFramePr>
        <xdr:cNvPr id="2" name="Diagram 1">
          <a:extLst>
            <a:ext uri="{FF2B5EF4-FFF2-40B4-BE49-F238E27FC236}">
              <a16:creationId xmlns:a16="http://schemas.microsoft.com/office/drawing/2014/main" id="{A3B65E65-6960-4ADA-903B-EBA252E705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457200</xdr:colOff>
      <xdr:row>27</xdr:row>
      <xdr:rowOff>19050</xdr:rowOff>
    </xdr:from>
    <xdr:to>
      <xdr:col>12</xdr:col>
      <xdr:colOff>468125</xdr:colOff>
      <xdr:row>41</xdr:row>
      <xdr:rowOff>43400</xdr:rowOff>
    </xdr:to>
    <xdr:graphicFrame macro="">
      <xdr:nvGraphicFramePr>
        <xdr:cNvPr id="3" name="Diagram 1">
          <a:extLst>
            <a:ext uri="{FF2B5EF4-FFF2-40B4-BE49-F238E27FC236}">
              <a16:creationId xmlns:a16="http://schemas.microsoft.com/office/drawing/2014/main" id="{91CE4FC8-BB30-43FF-8444-805D841AF7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0.06603</cdr:x>
      <cdr:y>0.02217</cdr:y>
    </cdr:from>
    <cdr:to>
      <cdr:x>0.45928</cdr:x>
      <cdr:y>0.12191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8828" y="50800"/>
          <a:ext cx="1184224"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Egyenlegmutató</a:t>
          </a:r>
        </a:p>
      </cdr:txBody>
    </cdr:sp>
  </cdr:relSizeAnchor>
</c:userShapes>
</file>

<file path=xl/drawings/drawing66.xml><?xml version="1.0" encoding="utf-8"?>
<c:userShapes xmlns:c="http://schemas.openxmlformats.org/drawingml/2006/chart">
  <cdr:relSizeAnchor xmlns:cdr="http://schemas.openxmlformats.org/drawingml/2006/chartDrawing">
    <cdr:from>
      <cdr:x>0.06603</cdr:x>
      <cdr:y>0.02217</cdr:y>
    </cdr:from>
    <cdr:to>
      <cdr:x>0.45928</cdr:x>
      <cdr:y>0.12191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8828" y="50800"/>
          <a:ext cx="1184224"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Balance</a:t>
          </a:r>
        </a:p>
      </cdr:txBody>
    </cdr:sp>
  </cdr:relSizeAnchor>
</c:userShapes>
</file>

<file path=xl/drawings/drawing67.xml><?xml version="1.0" encoding="utf-8"?>
<xdr:wsDr xmlns:xdr="http://schemas.openxmlformats.org/drawingml/2006/spreadsheetDrawing" xmlns:a="http://schemas.openxmlformats.org/drawingml/2006/main">
  <xdr:twoCellAnchor>
    <xdr:from>
      <xdr:col>4</xdr:col>
      <xdr:colOff>160020</xdr:colOff>
      <xdr:row>12</xdr:row>
      <xdr:rowOff>9525</xdr:rowOff>
    </xdr:from>
    <xdr:to>
      <xdr:col>9</xdr:col>
      <xdr:colOff>81380</xdr:colOff>
      <xdr:row>26</xdr:row>
      <xdr:rowOff>71945</xdr:rowOff>
    </xdr:to>
    <xdr:graphicFrame macro="">
      <xdr:nvGraphicFramePr>
        <xdr:cNvPr id="2" name="Chart 3">
          <a:extLst>
            <a:ext uri="{FF2B5EF4-FFF2-40B4-BE49-F238E27FC236}">
              <a16:creationId xmlns:a16="http://schemas.microsoft.com/office/drawing/2014/main" id="{206D8A34-DA2E-4E81-B1F5-46DDA55DE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541020</xdr:colOff>
      <xdr:row>11</xdr:row>
      <xdr:rowOff>60960</xdr:rowOff>
    </xdr:from>
    <xdr:to>
      <xdr:col>14</xdr:col>
      <xdr:colOff>477620</xdr:colOff>
      <xdr:row>25</xdr:row>
      <xdr:rowOff>123380</xdr:rowOff>
    </xdr:to>
    <xdr:graphicFrame macro="">
      <xdr:nvGraphicFramePr>
        <xdr:cNvPr id="3" name="Chart 4">
          <a:extLst>
            <a:ext uri="{FF2B5EF4-FFF2-40B4-BE49-F238E27FC236}">
              <a16:creationId xmlns:a16="http://schemas.microsoft.com/office/drawing/2014/main" id="{56EBC007-808C-4C53-842A-B928F48FE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0.12878</cdr:x>
      <cdr:y>0.01544</cdr:y>
    </cdr:from>
    <cdr:to>
      <cdr:x>0.52038</cdr:x>
      <cdr:y>0.11472</cdr:y>
    </cdr:to>
    <cdr:sp macro="" textlink="">
      <cdr:nvSpPr>
        <cdr:cNvPr id="2" name="PrimaryTitle">
          <a:extLst xmlns:a="http://schemas.openxmlformats.org/drawingml/2006/main">
            <a:ext uri="{FF2B5EF4-FFF2-40B4-BE49-F238E27FC236}">
              <a16:creationId xmlns:a16="http://schemas.microsoft.com/office/drawing/2014/main" id="{398F2429-E5DC-4B26-9D8E-3B274CC2A5C2}"/>
            </a:ext>
          </a:extLst>
        </cdr:cNvPr>
        <cdr:cNvSpPr txBox="1"/>
      </cdr:nvSpPr>
      <cdr:spPr>
        <a:xfrm xmlns:a="http://schemas.openxmlformats.org/drawingml/2006/main">
          <a:off x="389260" y="3556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Szóráspont</a:t>
          </a:r>
        </a:p>
      </cdr:txBody>
    </cdr:sp>
  </cdr:relSizeAnchor>
</c:userShapes>
</file>

<file path=xl/drawings/drawing69.xml><?xml version="1.0" encoding="utf-8"?>
<c:userShapes xmlns:c="http://schemas.openxmlformats.org/drawingml/2006/chart">
  <cdr:relSizeAnchor xmlns:cdr="http://schemas.openxmlformats.org/drawingml/2006/chartDrawing">
    <cdr:from>
      <cdr:x>0.12878</cdr:x>
      <cdr:y>0.01544</cdr:y>
    </cdr:from>
    <cdr:to>
      <cdr:x>0.52038</cdr:x>
      <cdr:y>0.11472</cdr:y>
    </cdr:to>
    <cdr:sp macro="" textlink="">
      <cdr:nvSpPr>
        <cdr:cNvPr id="2" name="PrimaryTitle">
          <a:extLst xmlns:a="http://schemas.openxmlformats.org/drawingml/2006/main">
            <a:ext uri="{FF2B5EF4-FFF2-40B4-BE49-F238E27FC236}">
              <a16:creationId xmlns:a16="http://schemas.microsoft.com/office/drawing/2014/main" id="{398F2429-E5DC-4B26-9D8E-3B274CC2A5C2}"/>
            </a:ext>
          </a:extLst>
        </cdr:cNvPr>
        <cdr:cNvSpPr txBox="1"/>
      </cdr:nvSpPr>
      <cdr:spPr>
        <a:xfrm xmlns:a="http://schemas.openxmlformats.org/drawingml/2006/main">
          <a:off x="389260" y="3556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Scatter point</a:t>
          </a:r>
        </a:p>
      </cdr:txBody>
    </cdr:sp>
  </cdr:relSizeAnchor>
</c:userShapes>
</file>

<file path=xl/drawings/drawing7.xml><?xml version="1.0" encoding="utf-8"?>
<xdr:wsDr xmlns:xdr="http://schemas.openxmlformats.org/drawingml/2006/spreadsheetDrawing" xmlns:a="http://schemas.openxmlformats.org/drawingml/2006/main">
  <xdr:twoCellAnchor>
    <xdr:from>
      <xdr:col>4</xdr:col>
      <xdr:colOff>130881</xdr:colOff>
      <xdr:row>11</xdr:row>
      <xdr:rowOff>106892</xdr:rowOff>
    </xdr:from>
    <xdr:to>
      <xdr:col>9</xdr:col>
      <xdr:colOff>106881</xdr:colOff>
      <xdr:row>26</xdr:row>
      <xdr:rowOff>60092</xdr:rowOff>
    </xdr:to>
    <xdr:graphicFrame macro="">
      <xdr:nvGraphicFramePr>
        <xdr:cNvPr id="2" name="Chart 1">
          <a:extLst>
            <a:ext uri="{FF2B5EF4-FFF2-40B4-BE49-F238E27FC236}">
              <a16:creationId xmlns:a16="http://schemas.microsoft.com/office/drawing/2014/main" id="{0E5B2235-144D-452D-AFDE-C316D763E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376061</xdr:colOff>
      <xdr:row>11</xdr:row>
      <xdr:rowOff>114300</xdr:rowOff>
    </xdr:from>
    <xdr:to>
      <xdr:col>14</xdr:col>
      <xdr:colOff>352061</xdr:colOff>
      <xdr:row>26</xdr:row>
      <xdr:rowOff>67500</xdr:rowOff>
    </xdr:to>
    <xdr:graphicFrame macro="">
      <xdr:nvGraphicFramePr>
        <xdr:cNvPr id="3" name="Chart 2">
          <a:extLst>
            <a:ext uri="{FF2B5EF4-FFF2-40B4-BE49-F238E27FC236}">
              <a16:creationId xmlns:a16="http://schemas.microsoft.com/office/drawing/2014/main" id="{8529A7EC-D34F-4283-99C2-84F9E4E9C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xdr:col>
      <xdr:colOff>304800</xdr:colOff>
      <xdr:row>17</xdr:row>
      <xdr:rowOff>142875</xdr:rowOff>
    </xdr:from>
    <xdr:to>
      <xdr:col>8</xdr:col>
      <xdr:colOff>167100</xdr:colOff>
      <xdr:row>35</xdr:row>
      <xdr:rowOff>108225</xdr:rowOff>
    </xdr:to>
    <xdr:graphicFrame macro="">
      <xdr:nvGraphicFramePr>
        <xdr:cNvPr id="4" name="Chart 3">
          <a:extLst>
            <a:ext uri="{FF2B5EF4-FFF2-40B4-BE49-F238E27FC236}">
              <a16:creationId xmlns:a16="http://schemas.microsoft.com/office/drawing/2014/main" id="{79F0EA4F-0412-4441-83F9-5C45170057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95250</xdr:colOff>
      <xdr:row>18</xdr:row>
      <xdr:rowOff>0</xdr:rowOff>
    </xdr:from>
    <xdr:to>
      <xdr:col>16</xdr:col>
      <xdr:colOff>214725</xdr:colOff>
      <xdr:row>35</xdr:row>
      <xdr:rowOff>127275</xdr:rowOff>
    </xdr:to>
    <xdr:graphicFrame macro="">
      <xdr:nvGraphicFramePr>
        <xdr:cNvPr id="5" name="Chart 4">
          <a:extLst>
            <a:ext uri="{FF2B5EF4-FFF2-40B4-BE49-F238E27FC236}">
              <a16:creationId xmlns:a16="http://schemas.microsoft.com/office/drawing/2014/main" id="{20754712-7AD1-479D-8CEF-BA922CEFC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0.05575</cdr:x>
      <cdr:y>0.01129</cdr:y>
    </cdr:from>
    <cdr:to>
      <cdr:x>0.45268</cdr:x>
      <cdr:y>0.10163</cdr:y>
    </cdr:to>
    <cdr:sp macro="" textlink="">
      <cdr:nvSpPr>
        <cdr:cNvPr id="2" name="PrimaryTitle">
          <a:extLst xmlns:a="http://schemas.openxmlformats.org/drawingml/2006/main">
            <a:ext uri="{FF2B5EF4-FFF2-40B4-BE49-F238E27FC236}">
              <a16:creationId xmlns:a16="http://schemas.microsoft.com/office/drawing/2014/main" id="{33830677-2A62-4BF8-A0BC-BCD665DDED11}"/>
            </a:ext>
          </a:extLst>
        </cdr:cNvPr>
        <cdr:cNvSpPr txBox="1"/>
      </cdr:nvSpPr>
      <cdr:spPr>
        <a:xfrm xmlns:a="http://schemas.openxmlformats.org/drawingml/2006/main">
          <a:off x="461560" y="50800"/>
          <a:ext cx="328608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Százalékpont</a:t>
          </a:r>
        </a:p>
      </cdr:txBody>
    </cdr:sp>
  </cdr:relSizeAnchor>
</c:userShapes>
</file>

<file path=xl/drawings/drawing72.xml><?xml version="1.0" encoding="utf-8"?>
<c:userShapes xmlns:c="http://schemas.openxmlformats.org/drawingml/2006/chart">
  <cdr:relSizeAnchor xmlns:cdr="http://schemas.openxmlformats.org/drawingml/2006/chartDrawing">
    <cdr:from>
      <cdr:x>0.05575</cdr:x>
      <cdr:y>0.01129</cdr:y>
    </cdr:from>
    <cdr:to>
      <cdr:x>0.45268</cdr:x>
      <cdr:y>0.10163</cdr:y>
    </cdr:to>
    <cdr:sp macro="" textlink="">
      <cdr:nvSpPr>
        <cdr:cNvPr id="2" name="PrimaryTitle">
          <a:extLst xmlns:a="http://schemas.openxmlformats.org/drawingml/2006/main">
            <a:ext uri="{FF2B5EF4-FFF2-40B4-BE49-F238E27FC236}">
              <a16:creationId xmlns:a16="http://schemas.microsoft.com/office/drawing/2014/main" id="{33830677-2A62-4BF8-A0BC-BCD665DDED11}"/>
            </a:ext>
          </a:extLst>
        </cdr:cNvPr>
        <cdr:cNvSpPr txBox="1"/>
      </cdr:nvSpPr>
      <cdr:spPr>
        <a:xfrm xmlns:a="http://schemas.openxmlformats.org/drawingml/2006/main">
          <a:off x="461560" y="50800"/>
          <a:ext cx="328608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Percentage point</a:t>
          </a:r>
        </a:p>
      </cdr:txBody>
    </cdr:sp>
  </cdr:relSizeAnchor>
</c:userShapes>
</file>

<file path=xl/drawings/drawing73.xml><?xml version="1.0" encoding="utf-8"?>
<xdr:wsDr xmlns:xdr="http://schemas.openxmlformats.org/drawingml/2006/spreadsheetDrawing" xmlns:a="http://schemas.openxmlformats.org/drawingml/2006/main">
  <xdr:twoCellAnchor>
    <xdr:from>
      <xdr:col>3</xdr:col>
      <xdr:colOff>704850</xdr:colOff>
      <xdr:row>12</xdr:row>
      <xdr:rowOff>9525</xdr:rowOff>
    </xdr:from>
    <xdr:to>
      <xdr:col>6</xdr:col>
      <xdr:colOff>649100</xdr:colOff>
      <xdr:row>27</xdr:row>
      <xdr:rowOff>14825</xdr:rowOff>
    </xdr:to>
    <xdr:graphicFrame macro="">
      <xdr:nvGraphicFramePr>
        <xdr:cNvPr id="2" name="Diagram 1">
          <a:extLst>
            <a:ext uri="{FF2B5EF4-FFF2-40B4-BE49-F238E27FC236}">
              <a16:creationId xmlns:a16="http://schemas.microsoft.com/office/drawing/2014/main" id="{D12DF035-5A53-470F-8A09-800990A9F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704850</xdr:colOff>
      <xdr:row>28</xdr:row>
      <xdr:rowOff>95250</xdr:rowOff>
    </xdr:from>
    <xdr:to>
      <xdr:col>6</xdr:col>
      <xdr:colOff>649100</xdr:colOff>
      <xdr:row>43</xdr:row>
      <xdr:rowOff>100550</xdr:rowOff>
    </xdr:to>
    <xdr:graphicFrame macro="">
      <xdr:nvGraphicFramePr>
        <xdr:cNvPr id="4" name="Diagram 1">
          <a:extLst>
            <a:ext uri="{FF2B5EF4-FFF2-40B4-BE49-F238E27FC236}">
              <a16:creationId xmlns:a16="http://schemas.microsoft.com/office/drawing/2014/main" id="{E12DE307-6DE9-4B70-B017-59A76DF28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0.68744</cdr:x>
      <cdr:y>0</cdr:y>
    </cdr:from>
    <cdr:to>
      <cdr:x>0.92256</cdr:x>
      <cdr:y>0.07898</cdr:y>
    </cdr:to>
    <cdr:sp macro="" textlink="">
      <cdr:nvSpPr>
        <cdr:cNvPr id="4" name="TextBox 1">
          <a:extLst xmlns:a="http://schemas.openxmlformats.org/drawingml/2006/main">
            <a:ext uri="{FF2B5EF4-FFF2-40B4-BE49-F238E27FC236}">
              <a16:creationId xmlns:a16="http://schemas.microsoft.com/office/drawing/2014/main" id="{94FA12A4-E2AF-40D9-963C-6B3541FAC7E8}"/>
            </a:ext>
          </a:extLst>
        </cdr:cNvPr>
        <cdr:cNvSpPr txBox="1"/>
      </cdr:nvSpPr>
      <cdr:spPr>
        <a:xfrm xmlns:a="http://schemas.openxmlformats.org/drawingml/2006/main">
          <a:off x="2070095"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a:latin typeface="Calibri" panose="020F0502020204030204" pitchFamily="34" charset="0"/>
            </a:rPr>
            <a:t>Eltérés</a:t>
          </a:r>
        </a:p>
      </cdr:txBody>
    </cdr:sp>
  </cdr:relSizeAnchor>
  <cdr:relSizeAnchor xmlns:cdr="http://schemas.openxmlformats.org/drawingml/2006/chartDrawing">
    <cdr:from>
      <cdr:x>0.07381</cdr:x>
      <cdr:y>0</cdr:y>
    </cdr:from>
    <cdr:to>
      <cdr:x>0.3353</cdr:x>
      <cdr:y>0.0873</cdr:y>
    </cdr:to>
    <cdr:sp macro="" textlink="">
      <cdr:nvSpPr>
        <cdr:cNvPr id="5" name="TextBox 1">
          <a:extLst xmlns:a="http://schemas.openxmlformats.org/drawingml/2006/main">
            <a:ext uri="{FF2B5EF4-FFF2-40B4-BE49-F238E27FC236}">
              <a16:creationId xmlns:a16="http://schemas.microsoft.com/office/drawing/2014/main" id="{5895F894-FA4A-4E4B-B706-A2D2D7C669EC}"/>
            </a:ext>
          </a:extLst>
        </cdr:cNvPr>
        <cdr:cNvSpPr txBox="1"/>
      </cdr:nvSpPr>
      <cdr:spPr>
        <a:xfrm xmlns:a="http://schemas.openxmlformats.org/drawingml/2006/main">
          <a:off x="222250" y="0"/>
          <a:ext cx="787425" cy="20003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Eltérés</a:t>
          </a:r>
        </a:p>
      </cdr:txBody>
    </cdr:sp>
  </cdr:relSizeAnchor>
</c:userShapes>
</file>

<file path=xl/drawings/drawing75.xml><?xml version="1.0" encoding="utf-8"?>
<c:userShapes xmlns:c="http://schemas.openxmlformats.org/drawingml/2006/chart">
  <cdr:relSizeAnchor xmlns:cdr="http://schemas.openxmlformats.org/drawingml/2006/chartDrawing">
    <cdr:from>
      <cdr:x>0.07696</cdr:x>
      <cdr:y>0</cdr:y>
    </cdr:from>
    <cdr:to>
      <cdr:x>0.43651</cdr:x>
      <cdr:y>0.09145</cdr:y>
    </cdr:to>
    <cdr:sp macro="" textlink="">
      <cdr:nvSpPr>
        <cdr:cNvPr id="2" name="TextBox 1">
          <a:extLst xmlns:a="http://schemas.openxmlformats.org/drawingml/2006/main">
            <a:ext uri="{FF2B5EF4-FFF2-40B4-BE49-F238E27FC236}">
              <a16:creationId xmlns:a16="http://schemas.microsoft.com/office/drawing/2014/main" id="{6E7A7B16-82DF-4388-9D76-E6666F3E7B85}"/>
            </a:ext>
          </a:extLst>
        </cdr:cNvPr>
        <cdr:cNvSpPr txBox="1"/>
      </cdr:nvSpPr>
      <cdr:spPr>
        <a:xfrm xmlns:a="http://schemas.openxmlformats.org/drawingml/2006/main">
          <a:off x="231736" y="0"/>
          <a:ext cx="1082713" cy="20953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Difference</a:t>
          </a:r>
        </a:p>
      </cdr:txBody>
    </cdr:sp>
  </cdr:relSizeAnchor>
  <cdr:relSizeAnchor xmlns:cdr="http://schemas.openxmlformats.org/drawingml/2006/chartDrawing">
    <cdr:from>
      <cdr:x>0.6769</cdr:x>
      <cdr:y>0</cdr:y>
    </cdr:from>
    <cdr:to>
      <cdr:x>0.91202</cdr:x>
      <cdr:y>0.07898</cdr:y>
    </cdr:to>
    <cdr:sp macro="" textlink="">
      <cdr:nvSpPr>
        <cdr:cNvPr id="3" name="TextBox 1">
          <a:extLst xmlns:a="http://schemas.openxmlformats.org/drawingml/2006/main">
            <a:ext uri="{FF2B5EF4-FFF2-40B4-BE49-F238E27FC236}">
              <a16:creationId xmlns:a16="http://schemas.microsoft.com/office/drawing/2014/main" id="{79904627-0831-49CC-83C8-4DBA59834E8B}"/>
            </a:ext>
          </a:extLst>
        </cdr:cNvPr>
        <cdr:cNvSpPr txBox="1"/>
      </cdr:nvSpPr>
      <cdr:spPr>
        <a:xfrm xmlns:a="http://schemas.openxmlformats.org/drawingml/2006/main">
          <a:off x="2038356"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dirty="0" err="1">
              <a:latin typeface="Calibri" panose="020F0502020204030204" pitchFamily="34" charset="0"/>
            </a:rPr>
            <a:t>Difference</a:t>
          </a:r>
        </a:p>
      </cdr:txBody>
    </cdr:sp>
  </cdr:relSizeAnchor>
</c:userShapes>
</file>

<file path=xl/drawings/drawing76.xml><?xml version="1.0" encoding="utf-8"?>
<xdr:wsDr xmlns:xdr="http://schemas.openxmlformats.org/drawingml/2006/spreadsheetDrawing" xmlns:a="http://schemas.openxmlformats.org/drawingml/2006/main">
  <xdr:twoCellAnchor>
    <xdr:from>
      <xdr:col>3</xdr:col>
      <xdr:colOff>400050</xdr:colOff>
      <xdr:row>29</xdr:row>
      <xdr:rowOff>4762</xdr:rowOff>
    </xdr:from>
    <xdr:to>
      <xdr:col>7</xdr:col>
      <xdr:colOff>854850</xdr:colOff>
      <xdr:row>47</xdr:row>
      <xdr:rowOff>141562</xdr:rowOff>
    </xdr:to>
    <xdr:graphicFrame macro="">
      <xdr:nvGraphicFramePr>
        <xdr:cNvPr id="2" name="Chart 1">
          <a:extLst>
            <a:ext uri="{FF2B5EF4-FFF2-40B4-BE49-F238E27FC236}">
              <a16:creationId xmlns:a16="http://schemas.microsoft.com/office/drawing/2014/main" id="{49FFAA48-70D6-4FD1-A0AA-C4E38B77D5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742950</xdr:colOff>
      <xdr:row>29</xdr:row>
      <xdr:rowOff>14287</xdr:rowOff>
    </xdr:from>
    <xdr:to>
      <xdr:col>13</xdr:col>
      <xdr:colOff>321450</xdr:colOff>
      <xdr:row>47</xdr:row>
      <xdr:rowOff>151087</xdr:rowOff>
    </xdr:to>
    <xdr:graphicFrame macro="">
      <xdr:nvGraphicFramePr>
        <xdr:cNvPr id="3" name="Chart 2">
          <a:extLst>
            <a:ext uri="{FF2B5EF4-FFF2-40B4-BE49-F238E27FC236}">
              <a16:creationId xmlns:a16="http://schemas.microsoft.com/office/drawing/2014/main" id="{8B52288F-A3E5-4267-8940-1D0CEC7D0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0.09204</cdr:x>
      <cdr:y>0.00071</cdr:y>
    </cdr:from>
    <cdr:to>
      <cdr:x>0.45038</cdr:x>
      <cdr:y>0.09104</cdr:y>
    </cdr:to>
    <cdr:sp macro="" textlink="">
      <cdr:nvSpPr>
        <cdr:cNvPr id="2" name="PrimaryTitle">
          <a:extLst xmlns:a="http://schemas.openxmlformats.org/drawingml/2006/main">
            <a:ext uri="{FF2B5EF4-FFF2-40B4-BE49-F238E27FC236}">
              <a16:creationId xmlns:a16="http://schemas.microsoft.com/office/drawing/2014/main" id="{9FA864B4-F399-4CEF-A4D9-1DE651D43686}"/>
            </a:ext>
          </a:extLst>
        </cdr:cNvPr>
        <cdr:cNvSpPr txBox="1"/>
      </cdr:nvSpPr>
      <cdr:spPr>
        <a:xfrm xmlns:a="http://schemas.openxmlformats.org/drawingml/2006/main">
          <a:off x="762000" y="3175"/>
          <a:ext cx="296659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Ft/MWh</a:t>
          </a:r>
        </a:p>
      </cdr:txBody>
    </cdr:sp>
  </cdr:relSizeAnchor>
</c:userShapes>
</file>

<file path=xl/drawings/drawing78.xml><?xml version="1.0" encoding="utf-8"?>
<c:userShapes xmlns:c="http://schemas.openxmlformats.org/drawingml/2006/chart">
  <cdr:relSizeAnchor xmlns:cdr="http://schemas.openxmlformats.org/drawingml/2006/chartDrawing">
    <cdr:from>
      <cdr:x>0.09204</cdr:x>
      <cdr:y>0.00071</cdr:y>
    </cdr:from>
    <cdr:to>
      <cdr:x>0.45038</cdr:x>
      <cdr:y>0.09104</cdr:y>
    </cdr:to>
    <cdr:sp macro="" textlink="">
      <cdr:nvSpPr>
        <cdr:cNvPr id="2" name="PrimaryTitle">
          <a:extLst xmlns:a="http://schemas.openxmlformats.org/drawingml/2006/main">
            <a:ext uri="{FF2B5EF4-FFF2-40B4-BE49-F238E27FC236}">
              <a16:creationId xmlns:a16="http://schemas.microsoft.com/office/drawing/2014/main" id="{9FA864B4-F399-4CEF-A4D9-1DE651D43686}"/>
            </a:ext>
          </a:extLst>
        </cdr:cNvPr>
        <cdr:cNvSpPr txBox="1"/>
      </cdr:nvSpPr>
      <cdr:spPr>
        <a:xfrm xmlns:a="http://schemas.openxmlformats.org/drawingml/2006/main">
          <a:off x="762000" y="3175"/>
          <a:ext cx="296659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HUF/MWh</a:t>
          </a:r>
        </a:p>
      </cdr:txBody>
    </cdr:sp>
  </cdr:relSizeAnchor>
</c:userShapes>
</file>

<file path=xl/drawings/drawing79.xml><?xml version="1.0" encoding="utf-8"?>
<xdr:wsDr xmlns:xdr="http://schemas.openxmlformats.org/drawingml/2006/spreadsheetDrawing" xmlns:a="http://schemas.openxmlformats.org/drawingml/2006/main">
  <xdr:twoCellAnchor>
    <xdr:from>
      <xdr:col>2</xdr:col>
      <xdr:colOff>357620</xdr:colOff>
      <xdr:row>24</xdr:row>
      <xdr:rowOff>110836</xdr:rowOff>
    </xdr:from>
    <xdr:to>
      <xdr:col>9</xdr:col>
      <xdr:colOff>50420</xdr:colOff>
      <xdr:row>43</xdr:row>
      <xdr:rowOff>95236</xdr:rowOff>
    </xdr:to>
    <xdr:graphicFrame macro="">
      <xdr:nvGraphicFramePr>
        <xdr:cNvPr id="11" name="Chart 10">
          <a:extLst>
            <a:ext uri="{FF2B5EF4-FFF2-40B4-BE49-F238E27FC236}">
              <a16:creationId xmlns:a16="http://schemas.microsoft.com/office/drawing/2014/main" id="{3555F97A-D55E-4DE3-BDCB-57E914DEE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386195</xdr:colOff>
      <xdr:row>24</xdr:row>
      <xdr:rowOff>82261</xdr:rowOff>
    </xdr:from>
    <xdr:to>
      <xdr:col>16</xdr:col>
      <xdr:colOff>78995</xdr:colOff>
      <xdr:row>43</xdr:row>
      <xdr:rowOff>66661</xdr:rowOff>
    </xdr:to>
    <xdr:graphicFrame macro="">
      <xdr:nvGraphicFramePr>
        <xdr:cNvPr id="12" name="Chart 11">
          <a:extLst>
            <a:ext uri="{FF2B5EF4-FFF2-40B4-BE49-F238E27FC236}">
              <a16:creationId xmlns:a16="http://schemas.microsoft.com/office/drawing/2014/main" id="{9FD9DF62-D11C-4E31-A2CD-D450615354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80.xml><?xml version="1.0" encoding="utf-8"?>
<c:userShapes xmlns:c="http://schemas.openxmlformats.org/drawingml/2006/chart">
  <cdr:relSizeAnchor xmlns:cdr="http://schemas.openxmlformats.org/drawingml/2006/chartDrawing">
    <cdr:from>
      <cdr:x>0.0592</cdr:x>
      <cdr:y>0</cdr:y>
    </cdr:from>
    <cdr:to>
      <cdr:x>0.72024</cdr:x>
      <cdr:y>0.09034</cdr:y>
    </cdr:to>
    <cdr:sp macro="" textlink="">
      <cdr:nvSpPr>
        <cdr:cNvPr id="2" name="PrimaryTitle">
          <a:extLst xmlns:a="http://schemas.openxmlformats.org/drawingml/2006/main">
            <a:ext uri="{FF2B5EF4-FFF2-40B4-BE49-F238E27FC236}">
              <a16:creationId xmlns:a16="http://schemas.microsoft.com/office/drawing/2014/main" id="{E9BE3448-27C3-4FB7-B834-165E0D8C1C30}"/>
            </a:ext>
          </a:extLst>
        </cdr:cNvPr>
        <cdr:cNvSpPr txBox="1"/>
      </cdr:nvSpPr>
      <cdr:spPr>
        <a:xfrm xmlns:a="http://schemas.openxmlformats.org/drawingml/2006/main">
          <a:off x="490134" y="0"/>
          <a:ext cx="5472515"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a:p xmlns:a="http://schemas.openxmlformats.org/drawingml/2006/main">
          <a:endParaRPr lang="hu-HU" sz="1600"/>
        </a:p>
      </cdr:txBody>
    </cdr:sp>
  </cdr:relSizeAnchor>
  <cdr:relSizeAnchor xmlns:cdr="http://schemas.openxmlformats.org/drawingml/2006/chartDrawing">
    <cdr:from>
      <cdr:x>0.72136</cdr:x>
      <cdr:y>0</cdr:y>
    </cdr:from>
    <cdr:to>
      <cdr:x>1</cdr:x>
      <cdr:y>0.14366</cdr:y>
    </cdr:to>
    <cdr:sp macro="" textlink="">
      <cdr:nvSpPr>
        <cdr:cNvPr id="3" name="TextBox 2">
          <a:extLst xmlns:a="http://schemas.openxmlformats.org/drawingml/2006/main">
            <a:ext uri="{FF2B5EF4-FFF2-40B4-BE49-F238E27FC236}">
              <a16:creationId xmlns:a16="http://schemas.microsoft.com/office/drawing/2014/main" id="{1325956C-D74A-4DC9-9D5C-E335CB6AF883}"/>
            </a:ext>
          </a:extLst>
        </cdr:cNvPr>
        <cdr:cNvSpPr txBox="1"/>
      </cdr:nvSpPr>
      <cdr:spPr>
        <a:xfrm xmlns:a="http://schemas.openxmlformats.org/drawingml/2006/main">
          <a:off x="2856585" y="0"/>
          <a:ext cx="1103415" cy="41373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000" dirty="0"/>
            <a:t>Magas év eleji átárazás</a:t>
          </a:r>
        </a:p>
      </cdr:txBody>
    </cdr:sp>
  </cdr:relSizeAnchor>
  <cdr:relSizeAnchor xmlns:cdr="http://schemas.openxmlformats.org/drawingml/2006/chartDrawing">
    <cdr:from>
      <cdr:x>0.67084</cdr:x>
      <cdr:y>0.07396</cdr:y>
    </cdr:from>
    <cdr:to>
      <cdr:x>0.75395</cdr:x>
      <cdr:y>0.105</cdr:y>
    </cdr:to>
    <cdr:cxnSp macro="">
      <cdr:nvCxnSpPr>
        <cdr:cNvPr id="4" name="Straight Arrow Connector 3">
          <a:extLst xmlns:a="http://schemas.openxmlformats.org/drawingml/2006/main">
            <a:ext uri="{FF2B5EF4-FFF2-40B4-BE49-F238E27FC236}">
              <a16:creationId xmlns:a16="http://schemas.microsoft.com/office/drawing/2014/main" id="{6BA9328B-1733-4B15-AA4C-1A16A906BF23}"/>
            </a:ext>
          </a:extLst>
        </cdr:cNvPr>
        <cdr:cNvCxnSpPr/>
      </cdr:nvCxnSpPr>
      <cdr:spPr>
        <a:xfrm xmlns:a="http://schemas.openxmlformats.org/drawingml/2006/main" flipH="1">
          <a:off x="2656537" y="213014"/>
          <a:ext cx="329118" cy="893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0.80446</cdr:x>
      <cdr:y>0.12027</cdr:y>
    </cdr:from>
    <cdr:to>
      <cdr:x>0.83573</cdr:x>
      <cdr:y>0.1831</cdr:y>
    </cdr:to>
    <cdr:cxnSp macro="">
      <cdr:nvCxnSpPr>
        <cdr:cNvPr id="5" name="Straight Arrow Connector 4">
          <a:extLst xmlns:a="http://schemas.openxmlformats.org/drawingml/2006/main">
            <a:ext uri="{FF2B5EF4-FFF2-40B4-BE49-F238E27FC236}">
              <a16:creationId xmlns:a16="http://schemas.microsoft.com/office/drawing/2014/main" id="{979B2AA4-1671-4B61-AE35-CF2D553DA552}"/>
            </a:ext>
          </a:extLst>
        </cdr:cNvPr>
        <cdr:cNvCxnSpPr/>
      </cdr:nvCxnSpPr>
      <cdr:spPr>
        <a:xfrm xmlns:a="http://schemas.openxmlformats.org/drawingml/2006/main" flipH="1">
          <a:off x="3185680" y="346364"/>
          <a:ext cx="123825" cy="180975"/>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1.xml><?xml version="1.0" encoding="utf-8"?>
<c:userShapes xmlns:c="http://schemas.openxmlformats.org/drawingml/2006/chart">
  <cdr:relSizeAnchor xmlns:cdr="http://schemas.openxmlformats.org/drawingml/2006/chartDrawing">
    <cdr:from>
      <cdr:x>0.0592</cdr:x>
      <cdr:y>0</cdr:y>
    </cdr:from>
    <cdr:to>
      <cdr:x>0.72024</cdr:x>
      <cdr:y>0.09034</cdr:y>
    </cdr:to>
    <cdr:sp macro="" textlink="">
      <cdr:nvSpPr>
        <cdr:cNvPr id="2" name="PrimaryTitle">
          <a:extLst xmlns:a="http://schemas.openxmlformats.org/drawingml/2006/main">
            <a:ext uri="{FF2B5EF4-FFF2-40B4-BE49-F238E27FC236}">
              <a16:creationId xmlns:a16="http://schemas.microsoft.com/office/drawing/2014/main" id="{E9BE3448-27C3-4FB7-B834-165E0D8C1C30}"/>
            </a:ext>
          </a:extLst>
        </cdr:cNvPr>
        <cdr:cNvSpPr txBox="1"/>
      </cdr:nvSpPr>
      <cdr:spPr>
        <a:xfrm xmlns:a="http://schemas.openxmlformats.org/drawingml/2006/main">
          <a:off x="490134" y="0"/>
          <a:ext cx="5472515"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a:p xmlns:a="http://schemas.openxmlformats.org/drawingml/2006/main">
          <a:endParaRPr lang="hu-HU" sz="1600"/>
        </a:p>
      </cdr:txBody>
    </cdr:sp>
  </cdr:relSizeAnchor>
  <cdr:relSizeAnchor xmlns:cdr="http://schemas.openxmlformats.org/drawingml/2006/chartDrawing">
    <cdr:from>
      <cdr:x>0.69515</cdr:x>
      <cdr:y>0</cdr:y>
    </cdr:from>
    <cdr:to>
      <cdr:x>1</cdr:x>
      <cdr:y>0.14075</cdr:y>
    </cdr:to>
    <cdr:sp macro="" textlink="">
      <cdr:nvSpPr>
        <cdr:cNvPr id="3" name="TextBox 1">
          <a:extLst xmlns:a="http://schemas.openxmlformats.org/drawingml/2006/main">
            <a:ext uri="{FF2B5EF4-FFF2-40B4-BE49-F238E27FC236}">
              <a16:creationId xmlns:a16="http://schemas.microsoft.com/office/drawing/2014/main" id="{C1942B16-1658-4112-A4F9-F4318B6B477D}"/>
            </a:ext>
          </a:extLst>
        </cdr:cNvPr>
        <cdr:cNvSpPr txBox="1"/>
      </cdr:nvSpPr>
      <cdr:spPr>
        <a:xfrm xmlns:a="http://schemas.openxmlformats.org/drawingml/2006/main">
          <a:off x="2598305" y="0"/>
          <a:ext cx="1139445" cy="405367"/>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000" dirty="0"/>
            <a:t>High repricing at beginning of year</a:t>
          </a:r>
        </a:p>
      </cdr:txBody>
    </cdr:sp>
  </cdr:relSizeAnchor>
  <cdr:relSizeAnchor xmlns:cdr="http://schemas.openxmlformats.org/drawingml/2006/chartDrawing">
    <cdr:from>
      <cdr:x>0.67084</cdr:x>
      <cdr:y>0.06404</cdr:y>
    </cdr:from>
    <cdr:to>
      <cdr:x>0.72573</cdr:x>
      <cdr:y>0.105</cdr:y>
    </cdr:to>
    <cdr:cxnSp macro="">
      <cdr:nvCxnSpPr>
        <cdr:cNvPr id="4" name="Straight Arrow Connector 3">
          <a:extLst xmlns:a="http://schemas.openxmlformats.org/drawingml/2006/main">
            <a:ext uri="{FF2B5EF4-FFF2-40B4-BE49-F238E27FC236}">
              <a16:creationId xmlns:a16="http://schemas.microsoft.com/office/drawing/2014/main" id="{DF9F1F7A-3482-495F-953F-31233A7B3D7A}"/>
            </a:ext>
          </a:extLst>
        </cdr:cNvPr>
        <cdr:cNvCxnSpPr/>
      </cdr:nvCxnSpPr>
      <cdr:spPr>
        <a:xfrm xmlns:a="http://schemas.openxmlformats.org/drawingml/2006/main" flipH="1">
          <a:off x="2507432" y="184439"/>
          <a:ext cx="205173" cy="117961"/>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0.80658</cdr:x>
      <cdr:y>0.12016</cdr:y>
    </cdr:from>
    <cdr:to>
      <cdr:x>0.83785</cdr:x>
      <cdr:y>0.183</cdr:y>
    </cdr:to>
    <cdr:cxnSp macro="">
      <cdr:nvCxnSpPr>
        <cdr:cNvPr id="5" name="Straight Arrow Connector 4">
          <a:extLst xmlns:a="http://schemas.openxmlformats.org/drawingml/2006/main">
            <a:ext uri="{FF2B5EF4-FFF2-40B4-BE49-F238E27FC236}">
              <a16:creationId xmlns:a16="http://schemas.microsoft.com/office/drawing/2014/main" id="{5FDB36F4-5647-408C-B9A2-793991CEE0CA}"/>
            </a:ext>
          </a:extLst>
        </cdr:cNvPr>
        <cdr:cNvCxnSpPr/>
      </cdr:nvCxnSpPr>
      <cdr:spPr>
        <a:xfrm xmlns:a="http://schemas.openxmlformats.org/drawingml/2006/main" flipH="1">
          <a:off x="3194050" y="346075"/>
          <a:ext cx="123825" cy="180975"/>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2.xml><?xml version="1.0" encoding="utf-8"?>
<xdr:wsDr xmlns:xdr="http://schemas.openxmlformats.org/drawingml/2006/spreadsheetDrawing" xmlns:a="http://schemas.openxmlformats.org/drawingml/2006/main">
  <xdr:absoluteAnchor>
    <xdr:pos x="2352675" y="2905125"/>
    <xdr:ext cx="3960000" cy="2880000"/>
    <xdr:graphicFrame macro="">
      <xdr:nvGraphicFramePr>
        <xdr:cNvPr id="2" name="Chart 1">
          <a:extLst>
            <a:ext uri="{FF2B5EF4-FFF2-40B4-BE49-F238E27FC236}">
              <a16:creationId xmlns:a16="http://schemas.microsoft.com/office/drawing/2014/main" id="{6A498D37-CF05-45FB-A1CF-17C55701161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648450" y="2924175"/>
    <xdr:ext cx="3960000" cy="2880000"/>
    <xdr:graphicFrame macro="">
      <xdr:nvGraphicFramePr>
        <xdr:cNvPr id="3" name="Chart 2">
          <a:extLst>
            <a:ext uri="{FF2B5EF4-FFF2-40B4-BE49-F238E27FC236}">
              <a16:creationId xmlns:a16="http://schemas.microsoft.com/office/drawing/2014/main" id="{B4C070F2-160B-415A-BFE8-B78B8BFE67F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83.xml><?xml version="1.0" encoding="utf-8"?>
<c:userShapes xmlns:c="http://schemas.openxmlformats.org/drawingml/2006/chart">
  <cdr:relSizeAnchor xmlns:cdr="http://schemas.openxmlformats.org/drawingml/2006/chartDrawing">
    <cdr:from>
      <cdr:x>0.05588</cdr:x>
      <cdr:y>0</cdr:y>
    </cdr:from>
    <cdr:to>
      <cdr:x>0.45701</cdr:x>
      <cdr:y>0.06945</cdr:y>
    </cdr:to>
    <cdr:sp macro="" textlink="">
      <cdr:nvSpPr>
        <cdr:cNvPr id="2" name="TextBox 1">
          <a:extLst xmlns:a="http://schemas.openxmlformats.org/drawingml/2006/main">
            <a:ext uri="{FF2B5EF4-FFF2-40B4-BE49-F238E27FC236}">
              <a16:creationId xmlns:a16="http://schemas.microsoft.com/office/drawing/2014/main" id="{12CFB3D9-C935-476C-97C2-4251C922A8E7}"/>
            </a:ext>
          </a:extLst>
        </cdr:cNvPr>
        <cdr:cNvSpPr txBox="1"/>
      </cdr:nvSpPr>
      <cdr:spPr>
        <a:xfrm xmlns:a="http://schemas.openxmlformats.org/drawingml/2006/main">
          <a:off x="221285" y="0"/>
          <a:ext cx="1588475" cy="200025"/>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dirty="0" err="1"/>
            <a:t>a fogyasztói kosár százaléka</a:t>
          </a:r>
        </a:p>
      </cdr:txBody>
    </cdr:sp>
  </cdr:relSizeAnchor>
</c:userShapes>
</file>

<file path=xl/drawings/drawing84.xml><?xml version="1.0" encoding="utf-8"?>
<c:userShapes xmlns:c="http://schemas.openxmlformats.org/drawingml/2006/chart">
  <cdr:relSizeAnchor xmlns:cdr="http://schemas.openxmlformats.org/drawingml/2006/chartDrawing">
    <cdr:from>
      <cdr:x>0.05588</cdr:x>
      <cdr:y>0</cdr:y>
    </cdr:from>
    <cdr:to>
      <cdr:x>0.85869</cdr:x>
      <cdr:y>0.10914</cdr:y>
    </cdr:to>
    <cdr:sp macro="" textlink="">
      <cdr:nvSpPr>
        <cdr:cNvPr id="2" name="TextBox 1">
          <a:extLst xmlns:a="http://schemas.openxmlformats.org/drawingml/2006/main">
            <a:ext uri="{FF2B5EF4-FFF2-40B4-BE49-F238E27FC236}">
              <a16:creationId xmlns:a16="http://schemas.microsoft.com/office/drawing/2014/main" id="{12CFB3D9-C935-476C-97C2-4251C922A8E7}"/>
            </a:ext>
          </a:extLst>
        </cdr:cNvPr>
        <cdr:cNvSpPr txBox="1"/>
      </cdr:nvSpPr>
      <cdr:spPr>
        <a:xfrm xmlns:a="http://schemas.openxmlformats.org/drawingml/2006/main">
          <a:off x="221285" y="0"/>
          <a:ext cx="3179140" cy="314324"/>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dirty="0" err="1"/>
            <a:t>As percentage</a:t>
          </a:r>
          <a:r>
            <a:rPr lang="hu-HU" sz="900" baseline="0" dirty="0" err="1"/>
            <a:t> of the consumer basket</a:t>
          </a:r>
          <a:endParaRPr lang="hu-HU" sz="900" dirty="0" err="1"/>
        </a:p>
      </cdr:txBody>
    </cdr:sp>
  </cdr:relSizeAnchor>
</c:userShapes>
</file>

<file path=xl/drawings/drawing85.xml><?xml version="1.0" encoding="utf-8"?>
<xdr:wsDr xmlns:xdr="http://schemas.openxmlformats.org/drawingml/2006/spreadsheetDrawing" xmlns:a="http://schemas.openxmlformats.org/drawingml/2006/main">
  <xdr:twoCellAnchor>
    <xdr:from>
      <xdr:col>6</xdr:col>
      <xdr:colOff>390531</xdr:colOff>
      <xdr:row>55</xdr:row>
      <xdr:rowOff>66675</xdr:rowOff>
    </xdr:from>
    <xdr:to>
      <xdr:col>11</xdr:col>
      <xdr:colOff>365231</xdr:colOff>
      <xdr:row>70</xdr:row>
      <xdr:rowOff>84675</xdr:rowOff>
    </xdr:to>
    <xdr:graphicFrame macro="">
      <xdr:nvGraphicFramePr>
        <xdr:cNvPr id="2" name="Chart 1">
          <a:extLst>
            <a:ext uri="{FF2B5EF4-FFF2-40B4-BE49-F238E27FC236}">
              <a16:creationId xmlns:a16="http://schemas.microsoft.com/office/drawing/2014/main" id="{ABF6B53A-3504-4123-81BC-EF2AC78689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419100</xdr:colOff>
      <xdr:row>71</xdr:row>
      <xdr:rowOff>95250</xdr:rowOff>
    </xdr:from>
    <xdr:to>
      <xdr:col>11</xdr:col>
      <xdr:colOff>393800</xdr:colOff>
      <xdr:row>86</xdr:row>
      <xdr:rowOff>113250</xdr:rowOff>
    </xdr:to>
    <xdr:graphicFrame macro="">
      <xdr:nvGraphicFramePr>
        <xdr:cNvPr id="3" name="Chart 2">
          <a:extLst>
            <a:ext uri="{FF2B5EF4-FFF2-40B4-BE49-F238E27FC236}">
              <a16:creationId xmlns:a16="http://schemas.microsoft.com/office/drawing/2014/main" id="{EC754F9E-3E10-440A-933F-69B550CAE0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2016. január=100</a:t>
          </a:r>
        </a:p>
      </cdr:txBody>
    </cdr:sp>
  </cdr:relSizeAnchor>
</c:userShapes>
</file>

<file path=xl/drawings/drawing87.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a:t>
          </a:r>
          <a:r>
            <a:rPr lang="hu-HU" sz="900" baseline="0"/>
            <a:t> </a:t>
          </a:r>
          <a:r>
            <a:rPr lang="hu-HU" sz="900"/>
            <a:t>2016=100</a:t>
          </a:r>
        </a:p>
      </cdr:txBody>
    </cdr:sp>
  </cdr:relSizeAnchor>
</c:userShapes>
</file>

<file path=xl/drawings/drawing88.xml><?xml version="1.0" encoding="utf-8"?>
<xdr:wsDr xmlns:xdr="http://schemas.openxmlformats.org/drawingml/2006/spreadsheetDrawing" xmlns:a="http://schemas.openxmlformats.org/drawingml/2006/main">
  <xdr:twoCellAnchor>
    <xdr:from>
      <xdr:col>5</xdr:col>
      <xdr:colOff>609606</xdr:colOff>
      <xdr:row>33</xdr:row>
      <xdr:rowOff>83608</xdr:rowOff>
    </xdr:from>
    <xdr:to>
      <xdr:col>10</xdr:col>
      <xdr:colOff>584306</xdr:colOff>
      <xdr:row>47</xdr:row>
      <xdr:rowOff>120658</xdr:rowOff>
    </xdr:to>
    <xdr:graphicFrame macro="">
      <xdr:nvGraphicFramePr>
        <xdr:cNvPr id="2" name="Chart 1">
          <a:extLst>
            <a:ext uri="{FF2B5EF4-FFF2-40B4-BE49-F238E27FC236}">
              <a16:creationId xmlns:a16="http://schemas.microsoft.com/office/drawing/2014/main" id="{AD2EA0AC-28AE-4B64-9CFA-CE4AEFF96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5292</xdr:colOff>
      <xdr:row>48</xdr:row>
      <xdr:rowOff>83607</xdr:rowOff>
    </xdr:from>
    <xdr:to>
      <xdr:col>10</xdr:col>
      <xdr:colOff>593825</xdr:colOff>
      <xdr:row>62</xdr:row>
      <xdr:rowOff>146057</xdr:rowOff>
    </xdr:to>
    <xdr:graphicFrame macro="">
      <xdr:nvGraphicFramePr>
        <xdr:cNvPr id="3" name="Chart 2">
          <a:extLst>
            <a:ext uri="{FF2B5EF4-FFF2-40B4-BE49-F238E27FC236}">
              <a16:creationId xmlns:a16="http://schemas.microsoft.com/office/drawing/2014/main" id="{A41E82B1-CE66-4485-B78C-54D910B45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2018. január=1</a:t>
          </a:r>
        </a:p>
      </cdr:txBody>
    </cdr:sp>
  </cdr:relSizeAnchor>
</c:userShapes>
</file>

<file path=xl/drawings/drawing9.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90.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 2018=1</a:t>
          </a:r>
        </a:p>
      </cdr:txBody>
    </cdr:sp>
  </cdr:relSizeAnchor>
</c:userShapes>
</file>

<file path=xl/drawings/drawing91.xml><?xml version="1.0" encoding="utf-8"?>
<xdr:wsDr xmlns:xdr="http://schemas.openxmlformats.org/drawingml/2006/spreadsheetDrawing" xmlns:a="http://schemas.openxmlformats.org/drawingml/2006/main">
  <xdr:twoCellAnchor>
    <xdr:from>
      <xdr:col>7</xdr:col>
      <xdr:colOff>552450</xdr:colOff>
      <xdr:row>248</xdr:row>
      <xdr:rowOff>28575</xdr:rowOff>
    </xdr:from>
    <xdr:to>
      <xdr:col>12</xdr:col>
      <xdr:colOff>528450</xdr:colOff>
      <xdr:row>263</xdr:row>
      <xdr:rowOff>46575</xdr:rowOff>
    </xdr:to>
    <xdr:graphicFrame macro="">
      <xdr:nvGraphicFramePr>
        <xdr:cNvPr id="2" name="Chart 1">
          <a:extLst>
            <a:ext uri="{FF2B5EF4-FFF2-40B4-BE49-F238E27FC236}">
              <a16:creationId xmlns:a16="http://schemas.microsoft.com/office/drawing/2014/main" id="{740207D0-73BF-412A-BE42-6319BE9796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352425</xdr:colOff>
      <xdr:row>248</xdr:row>
      <xdr:rowOff>19050</xdr:rowOff>
    </xdr:from>
    <xdr:to>
      <xdr:col>18</xdr:col>
      <xdr:colOff>328425</xdr:colOff>
      <xdr:row>263</xdr:row>
      <xdr:rowOff>37050</xdr:rowOff>
    </xdr:to>
    <xdr:graphicFrame macro="">
      <xdr:nvGraphicFramePr>
        <xdr:cNvPr id="3" name="Chart 2">
          <a:extLst>
            <a:ext uri="{FF2B5EF4-FFF2-40B4-BE49-F238E27FC236}">
              <a16:creationId xmlns:a16="http://schemas.microsoft.com/office/drawing/2014/main" id="{904471BC-0EF5-4D8F-89ED-E6212C1E4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6</xdr:col>
      <xdr:colOff>114300</xdr:colOff>
      <xdr:row>242</xdr:row>
      <xdr:rowOff>47625</xdr:rowOff>
    </xdr:from>
    <xdr:to>
      <xdr:col>11</xdr:col>
      <xdr:colOff>77600</xdr:colOff>
      <xdr:row>257</xdr:row>
      <xdr:rowOff>52925</xdr:rowOff>
    </xdr:to>
    <xdr:graphicFrame macro="">
      <xdr:nvGraphicFramePr>
        <xdr:cNvPr id="2" name="Diagram 1">
          <a:extLst>
            <a:ext uri="{FF2B5EF4-FFF2-40B4-BE49-F238E27FC236}">
              <a16:creationId xmlns:a16="http://schemas.microsoft.com/office/drawing/2014/main" id="{D24F5B8E-9AF0-4702-B59F-383B72AD17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123824</xdr:colOff>
      <xdr:row>258</xdr:row>
      <xdr:rowOff>9526</xdr:rowOff>
    </xdr:from>
    <xdr:to>
      <xdr:col>11</xdr:col>
      <xdr:colOff>87124</xdr:colOff>
      <xdr:row>273</xdr:row>
      <xdr:rowOff>14826</xdr:rowOff>
    </xdr:to>
    <xdr:graphicFrame macro="">
      <xdr:nvGraphicFramePr>
        <xdr:cNvPr id="3" name="Diagram 2">
          <a:extLst>
            <a:ext uri="{FF2B5EF4-FFF2-40B4-BE49-F238E27FC236}">
              <a16:creationId xmlns:a16="http://schemas.microsoft.com/office/drawing/2014/main" id="{05C00B46-CCC2-4448-8566-B091157EA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5</xdr:col>
      <xdr:colOff>581031</xdr:colOff>
      <xdr:row>220</xdr:row>
      <xdr:rowOff>38106</xdr:rowOff>
    </xdr:from>
    <xdr:to>
      <xdr:col>10</xdr:col>
      <xdr:colOff>546206</xdr:colOff>
      <xdr:row>235</xdr:row>
      <xdr:rowOff>54806</xdr:rowOff>
    </xdr:to>
    <xdr:graphicFrame macro="">
      <xdr:nvGraphicFramePr>
        <xdr:cNvPr id="2" name="Chart 1">
          <a:extLst>
            <a:ext uri="{FF2B5EF4-FFF2-40B4-BE49-F238E27FC236}">
              <a16:creationId xmlns:a16="http://schemas.microsoft.com/office/drawing/2014/main" id="{DE9A9610-A691-4770-926A-974FAC9D6E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523875</xdr:colOff>
      <xdr:row>236</xdr:row>
      <xdr:rowOff>38100</xdr:rowOff>
    </xdr:from>
    <xdr:to>
      <xdr:col>10</xdr:col>
      <xdr:colOff>489050</xdr:colOff>
      <xdr:row>251</xdr:row>
      <xdr:rowOff>54800</xdr:rowOff>
    </xdr:to>
    <xdr:graphicFrame macro="">
      <xdr:nvGraphicFramePr>
        <xdr:cNvPr id="3" name="Chart 2">
          <a:extLst>
            <a:ext uri="{FF2B5EF4-FFF2-40B4-BE49-F238E27FC236}">
              <a16:creationId xmlns:a16="http://schemas.microsoft.com/office/drawing/2014/main" id="{5758D9BA-5807-4E5D-AE0E-BF7222F71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0.07206</cdr:x>
      <cdr:y>0.00551</cdr:y>
    </cdr:from>
    <cdr:to>
      <cdr:x>0.46366</cdr:x>
      <cdr:y>0.10479</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17803" y="12688"/>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endParaRPr lang="en-US" sz="900"/>
        </a:p>
      </cdr:txBody>
    </cdr:sp>
  </cdr:relSizeAnchor>
</c:userShapes>
</file>

<file path=xl/drawings/drawing95.xml><?xml version="1.0" encoding="utf-8"?>
<c:userShapes xmlns:c="http://schemas.openxmlformats.org/drawingml/2006/chart">
  <cdr:relSizeAnchor xmlns:cdr="http://schemas.openxmlformats.org/drawingml/2006/chartDrawing">
    <cdr:from>
      <cdr:x>0.07836</cdr:x>
      <cdr:y>0</cdr:y>
    </cdr:from>
    <cdr:to>
      <cdr:x>0.46996</cdr:x>
      <cdr:y>0.09928</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36850" y="0"/>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endParaRPr lang="en-US" sz="900"/>
        </a:p>
      </cdr:txBody>
    </cdr:sp>
  </cdr:relSizeAnchor>
</c:userShapes>
</file>

<file path=xl/drawings/drawing96.xml><?xml version="1.0" encoding="utf-8"?>
<xdr:wsDr xmlns:xdr="http://schemas.openxmlformats.org/drawingml/2006/spreadsheetDrawing" xmlns:a="http://schemas.openxmlformats.org/drawingml/2006/main">
  <xdr:twoCellAnchor>
    <xdr:from>
      <xdr:col>2</xdr:col>
      <xdr:colOff>685800</xdr:colOff>
      <xdr:row>26</xdr:row>
      <xdr:rowOff>14287</xdr:rowOff>
    </xdr:from>
    <xdr:to>
      <xdr:col>7</xdr:col>
      <xdr:colOff>128400</xdr:colOff>
      <xdr:row>41</xdr:row>
      <xdr:rowOff>32287</xdr:rowOff>
    </xdr:to>
    <xdr:graphicFrame macro="">
      <xdr:nvGraphicFramePr>
        <xdr:cNvPr id="2" name="Chart 1">
          <a:extLst>
            <a:ext uri="{FF2B5EF4-FFF2-40B4-BE49-F238E27FC236}">
              <a16:creationId xmlns:a16="http://schemas.microsoft.com/office/drawing/2014/main" id="{B065A1D6-AA60-4C94-ADE8-048BAF667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26</xdr:row>
      <xdr:rowOff>0</xdr:rowOff>
    </xdr:from>
    <xdr:to>
      <xdr:col>12</xdr:col>
      <xdr:colOff>585600</xdr:colOff>
      <xdr:row>41</xdr:row>
      <xdr:rowOff>18000</xdr:rowOff>
    </xdr:to>
    <xdr:graphicFrame macro="">
      <xdr:nvGraphicFramePr>
        <xdr:cNvPr id="3" name="Chart 2">
          <a:extLst>
            <a:ext uri="{FF2B5EF4-FFF2-40B4-BE49-F238E27FC236}">
              <a16:creationId xmlns:a16="http://schemas.microsoft.com/office/drawing/2014/main" id="{3117D30A-A19F-4A42-AEC5-2C3394CCA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7</xdr:col>
      <xdr:colOff>523875</xdr:colOff>
      <xdr:row>188</xdr:row>
      <xdr:rowOff>142875</xdr:rowOff>
    </xdr:from>
    <xdr:to>
      <xdr:col>12</xdr:col>
      <xdr:colOff>487175</xdr:colOff>
      <xdr:row>203</xdr:row>
      <xdr:rowOff>148175</xdr:rowOff>
    </xdr:to>
    <xdr:graphicFrame macro="">
      <xdr:nvGraphicFramePr>
        <xdr:cNvPr id="2" name="Diagram 1">
          <a:extLst>
            <a:ext uri="{FF2B5EF4-FFF2-40B4-BE49-F238E27FC236}">
              <a16:creationId xmlns:a16="http://schemas.microsoft.com/office/drawing/2014/main" id="{4FD06260-CF98-493C-B021-EECE28FB3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533400</xdr:colOff>
      <xdr:row>205</xdr:row>
      <xdr:rowOff>19050</xdr:rowOff>
    </xdr:from>
    <xdr:to>
      <xdr:col>12</xdr:col>
      <xdr:colOff>496700</xdr:colOff>
      <xdr:row>220</xdr:row>
      <xdr:rowOff>24350</xdr:rowOff>
    </xdr:to>
    <xdr:graphicFrame macro="">
      <xdr:nvGraphicFramePr>
        <xdr:cNvPr id="3" name="Diagram 1">
          <a:extLst>
            <a:ext uri="{FF2B5EF4-FFF2-40B4-BE49-F238E27FC236}">
              <a16:creationId xmlns:a16="http://schemas.microsoft.com/office/drawing/2014/main" id="{C6D6C353-3F8E-4A9C-9138-B19CB051C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4</xdr:col>
      <xdr:colOff>209549</xdr:colOff>
      <xdr:row>15</xdr:row>
      <xdr:rowOff>57150</xdr:rowOff>
    </xdr:from>
    <xdr:to>
      <xdr:col>8</xdr:col>
      <xdr:colOff>388124</xdr:colOff>
      <xdr:row>34</xdr:row>
      <xdr:rowOff>41550</xdr:rowOff>
    </xdr:to>
    <xdr:graphicFrame macro="">
      <xdr:nvGraphicFramePr>
        <xdr:cNvPr id="2" name="Chart 1">
          <a:extLst>
            <a:ext uri="{FF2B5EF4-FFF2-40B4-BE49-F238E27FC236}">
              <a16:creationId xmlns:a16="http://schemas.microsoft.com/office/drawing/2014/main" id="{73C706EF-ED42-460A-951D-EAC526295F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619125</xdr:colOff>
      <xdr:row>15</xdr:row>
      <xdr:rowOff>38100</xdr:rowOff>
    </xdr:from>
    <xdr:to>
      <xdr:col>11</xdr:col>
      <xdr:colOff>645300</xdr:colOff>
      <xdr:row>34</xdr:row>
      <xdr:rowOff>22500</xdr:rowOff>
    </xdr:to>
    <xdr:graphicFrame macro="">
      <xdr:nvGraphicFramePr>
        <xdr:cNvPr id="3" name="Chart 2">
          <a:extLst>
            <a:ext uri="{FF2B5EF4-FFF2-40B4-BE49-F238E27FC236}">
              <a16:creationId xmlns:a16="http://schemas.microsoft.com/office/drawing/2014/main" id="{E6BADD1E-F9E7-41C4-9BA2-A00D3B3B23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0.04885</cdr:x>
      <cdr:y>0</cdr:y>
    </cdr:from>
    <cdr:to>
      <cdr:x>0.44578</cdr:x>
      <cdr:y>0.09034</cdr:y>
    </cdr:to>
    <cdr:sp macro="" textlink="">
      <cdr:nvSpPr>
        <cdr:cNvPr id="2" name="PrimaryTitle">
          <a:extLst xmlns:a="http://schemas.openxmlformats.org/drawingml/2006/main">
            <a:ext uri="{FF2B5EF4-FFF2-40B4-BE49-F238E27FC236}">
              <a16:creationId xmlns:a16="http://schemas.microsoft.com/office/drawing/2014/main" id="{9EB026D6-51FD-441F-9C4A-9D35DAB567DC}"/>
            </a:ext>
          </a:extLst>
        </cdr:cNvPr>
        <cdr:cNvSpPr txBox="1"/>
      </cdr:nvSpPr>
      <cdr:spPr>
        <a:xfrm xmlns:a="http://schemas.openxmlformats.org/drawingml/2006/main">
          <a:off x="404410" y="0"/>
          <a:ext cx="328608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Százalékpont (adószűrt)</a:t>
          </a:r>
        </a:p>
      </cdr:txBody>
    </cdr:sp>
  </cdr:relSizeAnchor>
  <cdr:relSizeAnchor xmlns:cdr="http://schemas.openxmlformats.org/drawingml/2006/chartDrawing">
    <cdr:from>
      <cdr:x>0.34631</cdr:x>
      <cdr:y>0.07622</cdr:y>
    </cdr:from>
    <cdr:to>
      <cdr:x>0.37738</cdr:x>
      <cdr:y>0.91466</cdr:y>
    </cdr:to>
    <cdr:sp macro="" textlink="">
      <cdr:nvSpPr>
        <cdr:cNvPr id="3" name="Rectangle 2">
          <a:extLst xmlns:a="http://schemas.openxmlformats.org/drawingml/2006/main">
            <a:ext uri="{FF2B5EF4-FFF2-40B4-BE49-F238E27FC236}">
              <a16:creationId xmlns:a16="http://schemas.microsoft.com/office/drawing/2014/main" id="{E990FB6B-E8B0-4ABB-9689-8CECAE2DFB84}"/>
            </a:ext>
          </a:extLst>
        </cdr:cNvPr>
        <cdr:cNvSpPr/>
      </cdr:nvSpPr>
      <cdr:spPr>
        <a:xfrm xmlns:a="http://schemas.openxmlformats.org/drawingml/2006/main">
          <a:off x="2867025" y="342900"/>
          <a:ext cx="257175" cy="3771900"/>
        </a:xfrm>
        <a:prstGeom xmlns:a="http://schemas.openxmlformats.org/drawingml/2006/main" prst="rect">
          <a:avLst/>
        </a:prstGeom>
        <a:noFill xmlns:a="http://schemas.openxmlformats.org/drawingml/2006/main"/>
        <a:ln xmlns:a="http://schemas.openxmlformats.org/drawingml/2006/main" w="22225">
          <a:solidFill>
            <a:schemeClr val="accent3"/>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L:\_odbor413\Trh%20pr&#225;ce\3MZD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L:\TEMP\uziv\NEZA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L:\uziv\NEZAM.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L:\data\excel\Ruzne\GRAF.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ald\AALD$\Vyrocka%202000\Grafy%20-%20sazby.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KKF/_Common/Macro%20monitoring%20team/Stance%20elemz&#233;s/06-&#201;p&#237;t&#337;ipar/Memo_&#225;br&#225;k.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kkf/konjunktura%20elemzo%20osztaly/_common/tringerb/ir/2022%20m&#225;rcius%20ir/COICOP_current_pric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1-9"/>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 sheetId="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zint_ábra"/>
      <sheetName val="gyorsmemo"/>
      <sheetName val="szerződés"/>
      <sheetName val="szerz_vol"/>
      <sheetName val="nk_21dec"/>
      <sheetName val="nk_21nov"/>
      <sheetName val="nk_21okt"/>
      <sheetName val="nk_21szept"/>
      <sheetName val="nk_21aug"/>
      <sheetName val="nk_21júl"/>
      <sheetName val="nk_jún"/>
      <sheetName val="Munka1"/>
      <sheetName val="nk_ápr"/>
      <sheetName val="nk_márc"/>
      <sheetName val="nk_feb"/>
      <sheetName val="nk_jan"/>
      <sheetName val="nk_dec"/>
      <sheetName val="nk_nov"/>
      <sheetName val="nk_szept"/>
      <sheetName val="nk_q_aug"/>
      <sheetName val="nk_aug"/>
      <sheetName val="nemzetközi_Július"/>
      <sheetName val="nemzetközi"/>
      <sheetName val="3.6.27."/>
      <sheetName val="nemzetköz_qoq"/>
      <sheetName val="nk_22jan"/>
    </sheetNames>
    <sheetDataSet>
      <sheetData sheetId="0">
        <row r="2">
          <cell r="N2" t="str">
            <v>Építőipari termelés szintje</v>
          </cell>
        </row>
        <row r="5">
          <cell r="B5">
            <v>42035</v>
          </cell>
        </row>
        <row r="6">
          <cell r="B6">
            <v>42063</v>
          </cell>
        </row>
        <row r="7">
          <cell r="B7">
            <v>42094</v>
          </cell>
        </row>
        <row r="8">
          <cell r="B8">
            <v>42124</v>
          </cell>
        </row>
        <row r="9">
          <cell r="B9">
            <v>42155</v>
          </cell>
        </row>
        <row r="10">
          <cell r="B10">
            <v>42185</v>
          </cell>
        </row>
        <row r="11">
          <cell r="B11">
            <v>42216</v>
          </cell>
        </row>
        <row r="12">
          <cell r="B12">
            <v>42247</v>
          </cell>
        </row>
        <row r="13">
          <cell r="B13">
            <v>42277</v>
          </cell>
        </row>
        <row r="14">
          <cell r="B14">
            <v>42308</v>
          </cell>
        </row>
        <row r="15">
          <cell r="B15">
            <v>42338</v>
          </cell>
        </row>
        <row r="16">
          <cell r="B16">
            <v>42369</v>
          </cell>
        </row>
        <row r="17">
          <cell r="B17">
            <v>42400</v>
          </cell>
        </row>
        <row r="18">
          <cell r="B18">
            <v>42429</v>
          </cell>
        </row>
        <row r="19">
          <cell r="B19">
            <v>42460</v>
          </cell>
        </row>
        <row r="20">
          <cell r="B20">
            <v>42490</v>
          </cell>
        </row>
        <row r="21">
          <cell r="B21">
            <v>42521</v>
          </cell>
        </row>
        <row r="22">
          <cell r="B22">
            <v>42551</v>
          </cell>
        </row>
        <row r="23">
          <cell r="B23">
            <v>42582</v>
          </cell>
        </row>
        <row r="24">
          <cell r="B24">
            <v>42613</v>
          </cell>
        </row>
        <row r="25">
          <cell r="B25">
            <v>42643</v>
          </cell>
        </row>
        <row r="26">
          <cell r="B26">
            <v>42674</v>
          </cell>
        </row>
        <row r="27">
          <cell r="B27">
            <v>42704</v>
          </cell>
        </row>
        <row r="28">
          <cell r="B28">
            <v>42735</v>
          </cell>
        </row>
        <row r="29">
          <cell r="B29">
            <v>42766</v>
          </cell>
        </row>
        <row r="30">
          <cell r="B30">
            <v>42794</v>
          </cell>
        </row>
        <row r="31">
          <cell r="B31">
            <v>42825</v>
          </cell>
        </row>
        <row r="32">
          <cell r="B32">
            <v>42855</v>
          </cell>
        </row>
        <row r="33">
          <cell r="B33">
            <v>42886</v>
          </cell>
        </row>
        <row r="34">
          <cell r="B34">
            <v>42916</v>
          </cell>
        </row>
        <row r="35">
          <cell r="B35">
            <v>42947</v>
          </cell>
        </row>
        <row r="36">
          <cell r="B36">
            <v>42978</v>
          </cell>
        </row>
        <row r="37">
          <cell r="B37">
            <v>43008</v>
          </cell>
        </row>
        <row r="38">
          <cell r="B38">
            <v>43039</v>
          </cell>
        </row>
        <row r="39">
          <cell r="B39">
            <v>43069</v>
          </cell>
        </row>
        <row r="40">
          <cell r="B40">
            <v>43100</v>
          </cell>
        </row>
        <row r="41">
          <cell r="B41">
            <v>43131</v>
          </cell>
        </row>
        <row r="42">
          <cell r="B42">
            <v>43159</v>
          </cell>
        </row>
        <row r="43">
          <cell r="B43">
            <v>43190</v>
          </cell>
        </row>
        <row r="44">
          <cell r="B44">
            <v>43220</v>
          </cell>
        </row>
        <row r="45">
          <cell r="B45">
            <v>43251</v>
          </cell>
        </row>
        <row r="46">
          <cell r="B46">
            <v>43281</v>
          </cell>
        </row>
        <row r="47">
          <cell r="B47">
            <v>43312</v>
          </cell>
        </row>
        <row r="48">
          <cell r="B48">
            <v>43343</v>
          </cell>
        </row>
        <row r="49">
          <cell r="B49">
            <v>43373</v>
          </cell>
        </row>
        <row r="50">
          <cell r="B50">
            <v>43404</v>
          </cell>
        </row>
        <row r="51">
          <cell r="B51">
            <v>43434</v>
          </cell>
        </row>
        <row r="52">
          <cell r="B52">
            <v>43465</v>
          </cell>
        </row>
        <row r="53">
          <cell r="B53">
            <v>43496</v>
          </cell>
        </row>
        <row r="54">
          <cell r="B54">
            <v>43524</v>
          </cell>
        </row>
        <row r="55">
          <cell r="B55">
            <v>43555</v>
          </cell>
        </row>
        <row r="56">
          <cell r="B56">
            <v>43585</v>
          </cell>
        </row>
        <row r="57">
          <cell r="B57">
            <v>43616</v>
          </cell>
        </row>
        <row r="58">
          <cell r="B58">
            <v>43646</v>
          </cell>
        </row>
        <row r="59">
          <cell r="B59">
            <v>43677</v>
          </cell>
        </row>
        <row r="60">
          <cell r="B60">
            <v>43708</v>
          </cell>
        </row>
        <row r="61">
          <cell r="B61">
            <v>43738</v>
          </cell>
        </row>
        <row r="62">
          <cell r="B62">
            <v>43769</v>
          </cell>
        </row>
        <row r="63">
          <cell r="B63">
            <v>43799</v>
          </cell>
        </row>
        <row r="64">
          <cell r="B64">
            <v>43830</v>
          </cell>
        </row>
        <row r="65">
          <cell r="B65">
            <v>43861</v>
          </cell>
        </row>
        <row r="66">
          <cell r="B66">
            <v>43890</v>
          </cell>
        </row>
        <row r="67">
          <cell r="B67">
            <v>43921</v>
          </cell>
        </row>
        <row r="68">
          <cell r="B68">
            <v>43951</v>
          </cell>
        </row>
        <row r="69">
          <cell r="B69">
            <v>43982</v>
          </cell>
        </row>
        <row r="70">
          <cell r="B70">
            <v>44012</v>
          </cell>
        </row>
        <row r="71">
          <cell r="B71">
            <v>44043</v>
          </cell>
        </row>
        <row r="72">
          <cell r="B72">
            <v>44074</v>
          </cell>
        </row>
        <row r="73">
          <cell r="B73">
            <v>44104</v>
          </cell>
        </row>
        <row r="74">
          <cell r="B74">
            <v>44135</v>
          </cell>
        </row>
        <row r="75">
          <cell r="B75">
            <v>44165</v>
          </cell>
        </row>
        <row r="76">
          <cell r="B76">
            <v>44196</v>
          </cell>
        </row>
        <row r="77">
          <cell r="B77">
            <v>44227</v>
          </cell>
        </row>
        <row r="78">
          <cell r="B78">
            <v>44255</v>
          </cell>
        </row>
        <row r="79">
          <cell r="B79">
            <v>44286</v>
          </cell>
        </row>
        <row r="80">
          <cell r="B80">
            <v>44316</v>
          </cell>
        </row>
        <row r="81">
          <cell r="B81">
            <v>44347</v>
          </cell>
        </row>
        <row r="82">
          <cell r="B82">
            <v>44377</v>
          </cell>
        </row>
        <row r="83">
          <cell r="B83">
            <v>44408</v>
          </cell>
        </row>
        <row r="84">
          <cell r="B84">
            <v>44439</v>
          </cell>
        </row>
        <row r="85">
          <cell r="B85">
            <v>44469</v>
          </cell>
        </row>
        <row r="86">
          <cell r="B86">
            <v>44500</v>
          </cell>
        </row>
        <row r="87">
          <cell r="B87">
            <v>44530</v>
          </cell>
        </row>
        <row r="88">
          <cell r="B88">
            <v>44561</v>
          </cell>
        </row>
        <row r="89">
          <cell r="B89">
            <v>44592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zolg arány_tartós"/>
      <sheetName val="Folyó ár"/>
      <sheetName val="szolg arány"/>
      <sheetName val="2015-ös áron"/>
      <sheetName val="Sheet1"/>
      <sheetName val="Éves"/>
      <sheetName val="USA"/>
      <sheetName val="Kína"/>
      <sheetName val="Termékcsoport árindex"/>
    </sheetNames>
    <sheetDataSet>
      <sheetData sheetId="0">
        <row r="203">
          <cell r="A203" t="str">
            <v>Magországok</v>
          </cell>
        </row>
        <row r="204">
          <cell r="A204" t="str">
            <v>Északiak</v>
          </cell>
        </row>
        <row r="205">
          <cell r="A205" t="str">
            <v>Mediterrán
 régió</v>
          </cell>
        </row>
        <row r="206">
          <cell r="A206" t="str">
            <v>CEE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MNB_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F2057-3DF2-4EB2-AC87-63FAB14C12E3}">
  <sheetPr codeName="Sheet5"/>
  <dimension ref="A1:E43"/>
  <sheetViews>
    <sheetView showGridLines="0" tabSelected="1" zoomScaleNormal="100" workbookViewId="0">
      <pane xSplit="1" ySplit="10" topLeftCell="B11"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2"/>
  <cols>
    <col min="1" max="1" width="13" style="79" customWidth="1"/>
    <col min="2" max="2" width="14.28515625" style="79" customWidth="1"/>
    <col min="3" max="3" width="9.28515625" style="79" bestFit="1" customWidth="1"/>
    <col min="4" max="4" width="9.7109375" style="79" bestFit="1" customWidth="1"/>
    <col min="5" max="16384" width="9.140625" style="79"/>
  </cols>
  <sheetData>
    <row r="1" spans="1:5">
      <c r="A1" s="24"/>
      <c r="B1" s="117"/>
      <c r="C1" s="123"/>
      <c r="D1" s="123"/>
      <c r="E1" s="120"/>
    </row>
    <row r="2" spans="1:5">
      <c r="A2" s="24" t="s">
        <v>0</v>
      </c>
      <c r="B2" s="118" t="s">
        <v>315</v>
      </c>
      <c r="C2" s="123"/>
      <c r="D2" s="124"/>
      <c r="E2" s="124"/>
    </row>
    <row r="3" spans="1:5">
      <c r="A3" s="24" t="s">
        <v>5</v>
      </c>
      <c r="B3" s="118" t="s">
        <v>316</v>
      </c>
      <c r="C3" s="123"/>
      <c r="D3" s="124"/>
      <c r="E3" s="124"/>
    </row>
    <row r="4" spans="1:5">
      <c r="A4" s="24" t="s">
        <v>8</v>
      </c>
      <c r="B4" s="23" t="s">
        <v>202</v>
      </c>
      <c r="C4" s="123"/>
      <c r="D4" s="123"/>
      <c r="E4" s="123"/>
    </row>
    <row r="5" spans="1:5">
      <c r="A5" s="24" t="s">
        <v>15</v>
      </c>
      <c r="B5" s="23" t="s">
        <v>227</v>
      </c>
      <c r="C5" s="123"/>
      <c r="D5" s="123"/>
      <c r="E5" s="123"/>
    </row>
    <row r="6" spans="1:5">
      <c r="A6" s="24" t="s">
        <v>4</v>
      </c>
      <c r="B6" s="118" t="s">
        <v>312</v>
      </c>
      <c r="C6" s="123"/>
      <c r="D6" s="123"/>
      <c r="E6" s="123"/>
    </row>
    <row r="7" spans="1:5">
      <c r="A7" s="24" t="s">
        <v>9</v>
      </c>
      <c r="B7" s="118" t="s">
        <v>312</v>
      </c>
      <c r="C7" s="123"/>
      <c r="D7" s="123"/>
      <c r="E7" s="123"/>
    </row>
    <row r="8" spans="1:5">
      <c r="A8" s="24"/>
      <c r="B8" s="119" t="s">
        <v>29</v>
      </c>
      <c r="C8" s="123"/>
      <c r="D8" s="123"/>
      <c r="E8" s="123"/>
    </row>
    <row r="9" spans="1:5">
      <c r="C9" s="79" t="s">
        <v>348</v>
      </c>
      <c r="D9" s="79" t="s">
        <v>313</v>
      </c>
    </row>
    <row r="10" spans="1:5">
      <c r="C10" s="79" t="s">
        <v>348</v>
      </c>
      <c r="D10" s="79" t="s">
        <v>313</v>
      </c>
    </row>
    <row r="11" spans="1:5">
      <c r="A11" s="125"/>
      <c r="B11" s="79" t="s">
        <v>141</v>
      </c>
      <c r="C11" s="126">
        <v>115.34624193699166</v>
      </c>
      <c r="D11" s="108">
        <v>100</v>
      </c>
    </row>
    <row r="12" spans="1:5">
      <c r="A12" s="125"/>
      <c r="B12" s="79" t="s">
        <v>126</v>
      </c>
      <c r="C12" s="126">
        <v>107.21373547460506</v>
      </c>
      <c r="D12" s="108">
        <v>100</v>
      </c>
    </row>
    <row r="13" spans="1:5">
      <c r="A13" s="125"/>
      <c r="B13" s="79" t="s">
        <v>137</v>
      </c>
      <c r="C13" s="108">
        <v>106.57155510016239</v>
      </c>
      <c r="D13" s="108">
        <v>100</v>
      </c>
    </row>
    <row r="14" spans="1:5">
      <c r="A14" s="125"/>
      <c r="B14" s="79" t="s">
        <v>142</v>
      </c>
      <c r="C14" s="126">
        <v>105.5485290436478</v>
      </c>
      <c r="D14" s="108">
        <v>100</v>
      </c>
    </row>
    <row r="15" spans="1:5">
      <c r="A15" s="125"/>
      <c r="B15" s="79" t="s">
        <v>212</v>
      </c>
      <c r="C15" s="126">
        <v>104.87326246330659</v>
      </c>
      <c r="D15" s="108">
        <v>100</v>
      </c>
    </row>
    <row r="16" spans="1:5">
      <c r="A16" s="125"/>
      <c r="B16" s="79" t="s">
        <v>132</v>
      </c>
      <c r="C16" s="126">
        <v>104.84411468219012</v>
      </c>
      <c r="D16" s="108">
        <v>100</v>
      </c>
    </row>
    <row r="17" spans="1:4">
      <c r="A17" s="125"/>
      <c r="B17" s="79" t="s">
        <v>208</v>
      </c>
      <c r="C17" s="108">
        <v>103.80055250783629</v>
      </c>
      <c r="D17" s="108">
        <v>100</v>
      </c>
    </row>
    <row r="18" spans="1:4">
      <c r="A18" s="125"/>
      <c r="B18" s="79" t="s">
        <v>214</v>
      </c>
      <c r="C18" s="126">
        <v>103.28797641253986</v>
      </c>
      <c r="D18" s="108">
        <v>100</v>
      </c>
    </row>
    <row r="19" spans="1:4">
      <c r="A19" s="125"/>
      <c r="B19" s="79" t="s">
        <v>210</v>
      </c>
      <c r="C19" s="126">
        <v>103.05945289656162</v>
      </c>
      <c r="D19" s="108">
        <v>100</v>
      </c>
    </row>
    <row r="20" spans="1:4">
      <c r="A20" s="125"/>
      <c r="B20" s="79" t="s">
        <v>134</v>
      </c>
      <c r="C20" s="126">
        <v>102.78743852589145</v>
      </c>
      <c r="D20" s="108">
        <v>100</v>
      </c>
    </row>
    <row r="21" spans="1:4">
      <c r="A21" s="125"/>
      <c r="B21" s="79" t="s">
        <v>139</v>
      </c>
      <c r="C21" s="126">
        <v>102.25918829472218</v>
      </c>
      <c r="D21" s="108">
        <v>100</v>
      </c>
    </row>
    <row r="22" spans="1:4">
      <c r="A22" s="125"/>
      <c r="B22" s="79" t="s">
        <v>209</v>
      </c>
      <c r="C22" s="126">
        <v>101.9032754018167</v>
      </c>
      <c r="D22" s="108">
        <v>100</v>
      </c>
    </row>
    <row r="23" spans="1:4">
      <c r="A23" s="125"/>
      <c r="B23" s="79" t="s">
        <v>211</v>
      </c>
      <c r="C23" s="108">
        <v>101.44038051002249</v>
      </c>
      <c r="D23" s="108">
        <v>100</v>
      </c>
    </row>
    <row r="24" spans="1:4">
      <c r="A24" s="125"/>
      <c r="B24" s="79" t="s">
        <v>131</v>
      </c>
      <c r="C24" s="126">
        <v>101.37651248073414</v>
      </c>
      <c r="D24" s="108">
        <v>100</v>
      </c>
    </row>
    <row r="25" spans="1:4">
      <c r="A25" s="125"/>
      <c r="B25" s="79" t="s">
        <v>133</v>
      </c>
      <c r="C25" s="126">
        <v>101.32893382575527</v>
      </c>
      <c r="D25" s="108">
        <v>100</v>
      </c>
    </row>
    <row r="26" spans="1:4">
      <c r="A26" s="125"/>
      <c r="B26" s="79" t="s">
        <v>391</v>
      </c>
      <c r="C26" s="126">
        <v>101.14484530873288</v>
      </c>
      <c r="D26" s="108">
        <v>100</v>
      </c>
    </row>
    <row r="27" spans="1:4">
      <c r="A27" s="125"/>
      <c r="B27" s="79" t="s">
        <v>124</v>
      </c>
      <c r="C27" s="126">
        <v>101.01375364276069</v>
      </c>
      <c r="D27" s="108">
        <v>100</v>
      </c>
    </row>
    <row r="28" spans="1:4">
      <c r="A28" s="125"/>
      <c r="B28" s="79" t="s">
        <v>129</v>
      </c>
      <c r="C28" s="126">
        <v>100.90236158503278</v>
      </c>
      <c r="D28" s="108">
        <v>100</v>
      </c>
    </row>
    <row r="29" spans="1:4">
      <c r="A29" s="125"/>
      <c r="B29" s="79" t="s">
        <v>226</v>
      </c>
      <c r="C29" s="126">
        <v>100.62375271134827</v>
      </c>
      <c r="D29" s="108">
        <v>100</v>
      </c>
    </row>
    <row r="30" spans="1:4">
      <c r="A30" s="125"/>
      <c r="B30" s="79" t="s">
        <v>392</v>
      </c>
      <c r="C30" s="126">
        <v>100.43929274407361</v>
      </c>
      <c r="D30" s="108">
        <v>100</v>
      </c>
    </row>
    <row r="31" spans="1:4">
      <c r="A31" s="125"/>
      <c r="B31" s="79" t="s">
        <v>127</v>
      </c>
      <c r="C31" s="126">
        <v>100.02923459892968</v>
      </c>
      <c r="D31" s="108">
        <v>100</v>
      </c>
    </row>
    <row r="32" spans="1:4">
      <c r="A32" s="125"/>
      <c r="B32" s="79" t="s">
        <v>347</v>
      </c>
      <c r="C32" s="126">
        <v>100.02346468223297</v>
      </c>
      <c r="D32" s="108">
        <v>100</v>
      </c>
    </row>
    <row r="33" spans="1:4">
      <c r="A33" s="125"/>
      <c r="B33" s="79" t="s">
        <v>130</v>
      </c>
      <c r="C33" s="126">
        <v>99.706334053038972</v>
      </c>
      <c r="D33" s="108">
        <v>100</v>
      </c>
    </row>
    <row r="34" spans="1:4">
      <c r="A34" s="125"/>
      <c r="B34" s="79" t="s">
        <v>135</v>
      </c>
      <c r="C34" s="126">
        <v>99.173186563664643</v>
      </c>
      <c r="D34" s="108">
        <v>100</v>
      </c>
    </row>
    <row r="35" spans="1:4">
      <c r="A35" s="125"/>
      <c r="B35" s="79" t="s">
        <v>125</v>
      </c>
      <c r="C35" s="126">
        <v>98.852770114048752</v>
      </c>
      <c r="D35" s="108">
        <v>100</v>
      </c>
    </row>
    <row r="36" spans="1:4">
      <c r="A36" s="125"/>
      <c r="B36" s="79" t="s">
        <v>138</v>
      </c>
      <c r="C36" s="126">
        <v>98.80674102272981</v>
      </c>
      <c r="D36" s="108">
        <v>100</v>
      </c>
    </row>
    <row r="37" spans="1:4">
      <c r="A37" s="125"/>
      <c r="B37" s="79" t="s">
        <v>136</v>
      </c>
      <c r="C37" s="126">
        <v>98.560067668519125</v>
      </c>
      <c r="D37" s="108">
        <v>100</v>
      </c>
    </row>
    <row r="38" spans="1:4">
      <c r="A38" s="125"/>
      <c r="B38" s="79" t="s">
        <v>213</v>
      </c>
      <c r="C38" s="108">
        <v>98.107825141476255</v>
      </c>
      <c r="D38" s="108">
        <v>100</v>
      </c>
    </row>
    <row r="39" spans="1:4">
      <c r="B39" s="109" t="s">
        <v>128</v>
      </c>
      <c r="C39" s="126">
        <v>95.971492923208146</v>
      </c>
      <c r="D39" s="108">
        <v>100</v>
      </c>
    </row>
    <row r="40" spans="1:4">
      <c r="B40" s="109"/>
      <c r="C40" s="126"/>
      <c r="D40" s="108"/>
    </row>
    <row r="41" spans="1:4">
      <c r="C41" s="126"/>
      <c r="D41" s="108"/>
    </row>
    <row r="42" spans="1:4">
      <c r="C42" s="126"/>
      <c r="D42" s="108"/>
    </row>
    <row r="43" spans="1:4">
      <c r="C43" s="126"/>
      <c r="D43" s="108"/>
    </row>
  </sheetData>
  <pageMargins left="0.7" right="0.7" top="0.75" bottom="0.75" header="0.3" footer="0.3"/>
  <pageSetup paperSize="9" orientation="portrait" horizont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B4A00-1FBD-4635-B991-3A02CE3AC2CE}">
  <dimension ref="A1:B307"/>
  <sheetViews>
    <sheetView showGridLines="0" zoomScaleNormal="100" workbookViewId="0">
      <pane xSplit="1" ySplit="13" topLeftCell="B16" activePane="bottomRight" state="frozen"/>
      <selection activeCell="B15" sqref="B15"/>
      <selection pane="topRight" activeCell="B15" sqref="B15"/>
      <selection pane="bottomLeft" activeCell="B15" sqref="B15"/>
      <selection pane="bottomRight" activeCell="B15" sqref="B15"/>
    </sheetView>
  </sheetViews>
  <sheetFormatPr defaultRowHeight="15"/>
  <cols>
    <col min="1" max="1" width="10.42578125" bestFit="1" customWidth="1"/>
  </cols>
  <sheetData>
    <row r="1" spans="1:2">
      <c r="A1" s="95"/>
      <c r="B1" s="31"/>
    </row>
    <row r="2" spans="1:2">
      <c r="A2" s="95" t="s">
        <v>0</v>
      </c>
      <c r="B2" s="96" t="s">
        <v>459</v>
      </c>
    </row>
    <row r="3" spans="1:2">
      <c r="A3" s="95" t="s">
        <v>5</v>
      </c>
      <c r="B3" s="96" t="s">
        <v>460</v>
      </c>
    </row>
    <row r="4" spans="1:2">
      <c r="A4" s="95" t="s">
        <v>8</v>
      </c>
      <c r="B4" s="250" t="s">
        <v>465</v>
      </c>
    </row>
    <row r="5" spans="1:2">
      <c r="A5" s="95" t="s">
        <v>15</v>
      </c>
      <c r="B5" s="33"/>
    </row>
    <row r="6" spans="1:2">
      <c r="A6" s="95" t="s">
        <v>4</v>
      </c>
      <c r="B6" s="36" t="s">
        <v>461</v>
      </c>
    </row>
    <row r="7" spans="1:2">
      <c r="A7" s="95" t="s">
        <v>9</v>
      </c>
      <c r="B7" s="36" t="s">
        <v>461</v>
      </c>
    </row>
    <row r="8" spans="1:2">
      <c r="A8" s="95"/>
      <c r="B8" s="38" t="s">
        <v>29</v>
      </c>
    </row>
    <row r="9" spans="1:2">
      <c r="A9" s="39" t="s">
        <v>1</v>
      </c>
      <c r="B9" s="40" t="s">
        <v>462</v>
      </c>
    </row>
    <row r="10" spans="1:2">
      <c r="A10" s="32"/>
      <c r="B10" s="41" t="s">
        <v>463</v>
      </c>
    </row>
    <row r="14" spans="1:2">
      <c r="A14" s="251">
        <v>35674</v>
      </c>
      <c r="B14" s="242">
        <v>-0.39620023824145584</v>
      </c>
    </row>
    <row r="15" spans="1:2">
      <c r="A15" s="251">
        <v>35704</v>
      </c>
      <c r="B15" s="242">
        <v>-0.22946029392548237</v>
      </c>
    </row>
    <row r="16" spans="1:2">
      <c r="A16" s="251">
        <v>35735</v>
      </c>
      <c r="B16" s="242">
        <v>-0.57605171358062446</v>
      </c>
    </row>
    <row r="17" spans="1:2">
      <c r="A17" s="251">
        <v>35765</v>
      </c>
      <c r="B17" s="242">
        <v>-0.92881288400078366</v>
      </c>
    </row>
    <row r="18" spans="1:2">
      <c r="A18" s="251">
        <v>35796</v>
      </c>
      <c r="B18" s="242">
        <v>-0.96178187012863181</v>
      </c>
    </row>
    <row r="19" spans="1:2">
      <c r="A19" s="251">
        <v>35827</v>
      </c>
      <c r="B19" s="242">
        <v>-0.39996333678107693</v>
      </c>
    </row>
    <row r="20" spans="1:2">
      <c r="A20" s="251">
        <v>35855</v>
      </c>
      <c r="B20" s="242">
        <v>-2.174363414515245E-2</v>
      </c>
    </row>
    <row r="21" spans="1:2">
      <c r="A21" s="251">
        <v>35886</v>
      </c>
      <c r="B21" s="242">
        <v>-9.3710504782385379E-2</v>
      </c>
    </row>
    <row r="22" spans="1:2">
      <c r="A22" s="251">
        <v>35916</v>
      </c>
      <c r="B22" s="242">
        <v>-0.48313589297119691</v>
      </c>
    </row>
    <row r="23" spans="1:2">
      <c r="A23" s="251">
        <v>35947</v>
      </c>
      <c r="B23" s="242">
        <v>-0.82943248271442793</v>
      </c>
    </row>
    <row r="24" spans="1:2">
      <c r="A24" s="251">
        <v>35977</v>
      </c>
      <c r="B24" s="242">
        <v>-0.91086783671919858</v>
      </c>
    </row>
    <row r="25" spans="1:2">
      <c r="A25" s="251">
        <v>36008</v>
      </c>
      <c r="B25" s="242">
        <v>-0.91622175922446247</v>
      </c>
    </row>
    <row r="26" spans="1:2">
      <c r="A26" s="251">
        <v>36039</v>
      </c>
      <c r="B26" s="242">
        <v>-0.86318836858179682</v>
      </c>
    </row>
    <row r="27" spans="1:2">
      <c r="A27" s="251">
        <v>36069</v>
      </c>
      <c r="B27" s="242">
        <v>-0.6166025145808024</v>
      </c>
    </row>
    <row r="28" spans="1:2">
      <c r="A28" s="251">
        <v>36100</v>
      </c>
      <c r="B28" s="242">
        <v>-0.67972501778891292</v>
      </c>
    </row>
    <row r="29" spans="1:2">
      <c r="A29" s="251">
        <v>36130</v>
      </c>
      <c r="B29" s="242">
        <v>-0.43313015535627958</v>
      </c>
    </row>
    <row r="30" spans="1:2">
      <c r="A30" s="251">
        <v>36161</v>
      </c>
      <c r="B30" s="242">
        <v>-0.18375696679505021</v>
      </c>
    </row>
    <row r="31" spans="1:2">
      <c r="A31" s="251">
        <v>36192</v>
      </c>
      <c r="B31" s="242">
        <v>-6.3223203202961084E-2</v>
      </c>
    </row>
    <row r="32" spans="1:2">
      <c r="A32" s="251">
        <v>36220</v>
      </c>
      <c r="B32" s="242">
        <v>-0.38218669515549925</v>
      </c>
    </row>
    <row r="33" spans="1:2">
      <c r="A33" s="251">
        <v>36251</v>
      </c>
      <c r="B33" s="242">
        <v>-0.33587229452745054</v>
      </c>
    </row>
    <row r="34" spans="1:2">
      <c r="A34" s="251">
        <v>36281</v>
      </c>
      <c r="B34" s="242">
        <v>-0.34898555436213802</v>
      </c>
    </row>
    <row r="35" spans="1:2">
      <c r="A35" s="251">
        <v>36312</v>
      </c>
      <c r="B35" s="242">
        <v>-0.36545347734139683</v>
      </c>
    </row>
    <row r="36" spans="1:2">
      <c r="A36" s="251">
        <v>36342</v>
      </c>
      <c r="B36" s="242">
        <v>-0.60216639431689734</v>
      </c>
    </row>
    <row r="37" spans="1:2">
      <c r="A37" s="251">
        <v>36373</v>
      </c>
      <c r="B37" s="242">
        <v>-0.45656143272200411</v>
      </c>
    </row>
    <row r="38" spans="1:2">
      <c r="A38" s="251">
        <v>36404</v>
      </c>
      <c r="B38" s="242">
        <v>-0.26493365117064543</v>
      </c>
    </row>
    <row r="39" spans="1:2">
      <c r="A39" s="251">
        <v>36434</v>
      </c>
      <c r="B39" s="242">
        <v>-9.2904137659860955E-2</v>
      </c>
    </row>
    <row r="40" spans="1:2">
      <c r="A40" s="251">
        <v>36465</v>
      </c>
      <c r="B40" s="242">
        <v>-2.261322190637393E-2</v>
      </c>
    </row>
    <row r="41" spans="1:2">
      <c r="A41" s="251">
        <v>36495</v>
      </c>
      <c r="B41" s="242">
        <v>8.2946815108913913E-2</v>
      </c>
    </row>
    <row r="42" spans="1:2">
      <c r="A42" s="251">
        <v>36526</v>
      </c>
      <c r="B42" s="242">
        <v>-0.34815449584971353</v>
      </c>
    </row>
    <row r="43" spans="1:2">
      <c r="A43" s="251">
        <v>36557</v>
      </c>
      <c r="B43" s="242">
        <v>-0.22506674689562009</v>
      </c>
    </row>
    <row r="44" spans="1:2">
      <c r="A44" s="251">
        <v>36586</v>
      </c>
      <c r="B44" s="242">
        <v>-0.16409011698942544</v>
      </c>
    </row>
    <row r="45" spans="1:2">
      <c r="A45" s="251">
        <v>36617</v>
      </c>
      <c r="B45" s="242">
        <v>0.15764834404125869</v>
      </c>
    </row>
    <row r="46" spans="1:2">
      <c r="A46" s="251">
        <v>36647</v>
      </c>
      <c r="B46" s="242">
        <v>0.24754216173189483</v>
      </c>
    </row>
    <row r="47" spans="1:2">
      <c r="A47" s="251">
        <v>36678</v>
      </c>
      <c r="B47" s="242">
        <v>-1.9518526368021503E-2</v>
      </c>
    </row>
    <row r="48" spans="1:2">
      <c r="A48" s="251">
        <v>36708</v>
      </c>
      <c r="B48" s="242">
        <v>-1.8552990248870426E-2</v>
      </c>
    </row>
    <row r="49" spans="1:2">
      <c r="A49" s="251">
        <v>36739</v>
      </c>
      <c r="B49" s="242">
        <v>-6.3143909624422513E-3</v>
      </c>
    </row>
    <row r="50" spans="1:2">
      <c r="A50" s="251">
        <v>36770</v>
      </c>
      <c r="B50" s="242">
        <v>-0.11329341719509109</v>
      </c>
    </row>
    <row r="51" spans="1:2">
      <c r="A51" s="251">
        <v>36800</v>
      </c>
      <c r="B51" s="242">
        <v>-0.61621479823009151</v>
      </c>
    </row>
    <row r="52" spans="1:2">
      <c r="A52" s="251">
        <v>36831</v>
      </c>
      <c r="B52" s="242">
        <v>-0.88854332614234899</v>
      </c>
    </row>
    <row r="53" spans="1:2">
      <c r="A53" s="251">
        <v>36861</v>
      </c>
      <c r="B53" s="242">
        <v>-1.1387564590168406</v>
      </c>
    </row>
    <row r="54" spans="1:2">
      <c r="A54" s="251">
        <v>36892</v>
      </c>
      <c r="B54" s="242">
        <v>-1.1515107454495441</v>
      </c>
    </row>
    <row r="55" spans="1:2">
      <c r="A55" s="251">
        <v>36923</v>
      </c>
      <c r="B55" s="242">
        <v>-0.96859140549057632</v>
      </c>
    </row>
    <row r="56" spans="1:2">
      <c r="A56" s="251">
        <v>36951</v>
      </c>
      <c r="B56" s="242">
        <v>-1.0043701304485702</v>
      </c>
    </row>
    <row r="57" spans="1:2">
      <c r="A57" s="251">
        <v>36982</v>
      </c>
      <c r="B57" s="242">
        <v>-1.1651908160714377</v>
      </c>
    </row>
    <row r="58" spans="1:2">
      <c r="A58" s="251">
        <v>37012</v>
      </c>
      <c r="B58" s="242">
        <v>-1.2340618024377024</v>
      </c>
    </row>
    <row r="59" spans="1:2">
      <c r="A59" s="251">
        <v>37043</v>
      </c>
      <c r="B59" s="242">
        <v>-0.79709508237977722</v>
      </c>
    </row>
    <row r="60" spans="1:2">
      <c r="A60" s="251">
        <v>37073</v>
      </c>
      <c r="B60" s="242">
        <v>-0.83033202920213978</v>
      </c>
    </row>
    <row r="61" spans="1:2">
      <c r="A61" s="251">
        <v>37104</v>
      </c>
      <c r="B61" s="242">
        <v>-0.71132641307996558</v>
      </c>
    </row>
    <row r="62" spans="1:2">
      <c r="A62" s="251">
        <v>37135</v>
      </c>
      <c r="B62" s="242">
        <v>-0.58669782989673214</v>
      </c>
    </row>
    <row r="63" spans="1:2">
      <c r="A63" s="251">
        <v>37165</v>
      </c>
      <c r="B63" s="242">
        <v>-1.0987713410918389</v>
      </c>
    </row>
    <row r="64" spans="1:2">
      <c r="A64" s="251">
        <v>37196</v>
      </c>
      <c r="B64" s="242">
        <v>-1.2501289744677235</v>
      </c>
    </row>
    <row r="65" spans="1:2">
      <c r="A65" s="251">
        <v>37226</v>
      </c>
      <c r="B65" s="242">
        <v>-1.0473472490804343</v>
      </c>
    </row>
    <row r="66" spans="1:2">
      <c r="A66" s="251">
        <v>37257</v>
      </c>
      <c r="B66" s="242">
        <v>-0.92504477462760515</v>
      </c>
    </row>
    <row r="67" spans="1:2">
      <c r="A67" s="251">
        <v>37288</v>
      </c>
      <c r="B67" s="242">
        <v>-0.4478703966813613</v>
      </c>
    </row>
    <row r="68" spans="1:2">
      <c r="A68" s="251">
        <v>37316</v>
      </c>
      <c r="B68" s="242">
        <v>-0.43057778380822354</v>
      </c>
    </row>
    <row r="69" spans="1:2">
      <c r="A69" s="251">
        <v>37347</v>
      </c>
      <c r="B69" s="242">
        <v>-0.47621297743024155</v>
      </c>
    </row>
    <row r="70" spans="1:2">
      <c r="A70" s="251">
        <v>37377</v>
      </c>
      <c r="B70" s="242">
        <v>-0.18449730534078593</v>
      </c>
    </row>
    <row r="71" spans="1:2">
      <c r="A71" s="251">
        <v>37408</v>
      </c>
      <c r="B71" s="242">
        <v>-0.36997783151145147</v>
      </c>
    </row>
    <row r="72" spans="1:2">
      <c r="A72" s="251">
        <v>37438</v>
      </c>
      <c r="B72" s="242">
        <v>-0.78044119352359398</v>
      </c>
    </row>
    <row r="73" spans="1:2">
      <c r="A73" s="251">
        <v>37469</v>
      </c>
      <c r="B73" s="242">
        <v>-0.9120750599877725</v>
      </c>
    </row>
    <row r="74" spans="1:2">
      <c r="A74" s="251">
        <v>37500</v>
      </c>
      <c r="B74" s="242">
        <v>-0.84452290791422002</v>
      </c>
    </row>
    <row r="75" spans="1:2">
      <c r="A75" s="251">
        <v>37530</v>
      </c>
      <c r="B75" s="242">
        <v>-1.0704203945562329</v>
      </c>
    </row>
    <row r="76" spans="1:2">
      <c r="A76" s="251">
        <v>37561</v>
      </c>
      <c r="B76" s="242">
        <v>-0.69464425017791487</v>
      </c>
    </row>
    <row r="77" spans="1:2">
      <c r="A77" s="251">
        <v>37591</v>
      </c>
      <c r="B77" s="242">
        <v>-0.50013341917196075</v>
      </c>
    </row>
    <row r="78" spans="1:2">
      <c r="A78" s="251">
        <v>37622</v>
      </c>
      <c r="B78" s="242">
        <v>-0.45582891251870888</v>
      </c>
    </row>
    <row r="79" spans="1:2">
      <c r="A79" s="251">
        <v>37653</v>
      </c>
      <c r="B79" s="242">
        <v>-0.33748986176172513</v>
      </c>
    </row>
    <row r="80" spans="1:2">
      <c r="A80" s="251">
        <v>37681</v>
      </c>
      <c r="B80" s="242">
        <v>-0.19389693698678323</v>
      </c>
    </row>
    <row r="81" spans="1:2">
      <c r="A81" s="251">
        <v>37712</v>
      </c>
      <c r="B81" s="242">
        <v>-0.43699820691511548</v>
      </c>
    </row>
    <row r="82" spans="1:2">
      <c r="A82" s="251">
        <v>37742</v>
      </c>
      <c r="B82" s="242">
        <v>-0.11548463468006309</v>
      </c>
    </row>
    <row r="83" spans="1:2">
      <c r="A83" s="251">
        <v>37773</v>
      </c>
      <c r="B83" s="242">
        <v>-0.17651056029724316</v>
      </c>
    </row>
    <row r="84" spans="1:2">
      <c r="A84" s="251">
        <v>37803</v>
      </c>
      <c r="B84" s="242">
        <v>-8.3355980608031927E-2</v>
      </c>
    </row>
    <row r="85" spans="1:2">
      <c r="A85" s="251">
        <v>37834</v>
      </c>
      <c r="B85" s="242">
        <v>-9.454968363136336E-2</v>
      </c>
    </row>
    <row r="86" spans="1:2">
      <c r="A86" s="251">
        <v>37865</v>
      </c>
      <c r="B86" s="242">
        <v>1.4959834787236783E-2</v>
      </c>
    </row>
    <row r="87" spans="1:2">
      <c r="A87" s="251">
        <v>37895</v>
      </c>
      <c r="B87" s="242">
        <v>-0.26631454442356178</v>
      </c>
    </row>
    <row r="88" spans="1:2">
      <c r="A88" s="251">
        <v>37926</v>
      </c>
      <c r="B88" s="242">
        <v>-0.29320200632256682</v>
      </c>
    </row>
    <row r="89" spans="1:2">
      <c r="A89" s="251">
        <v>37956</v>
      </c>
      <c r="B89" s="242">
        <v>-0.22080488584208555</v>
      </c>
    </row>
    <row r="90" spans="1:2">
      <c r="A90" s="251">
        <v>37987</v>
      </c>
      <c r="B90" s="242">
        <v>-0.29347877035751119</v>
      </c>
    </row>
    <row r="91" spans="1:2">
      <c r="A91" s="251">
        <v>38018</v>
      </c>
      <c r="B91" s="242">
        <v>-0.16998646645255702</v>
      </c>
    </row>
    <row r="92" spans="1:2">
      <c r="A92" s="251">
        <v>38047</v>
      </c>
      <c r="B92" s="242">
        <v>0.12735759935094265</v>
      </c>
    </row>
    <row r="93" spans="1:2">
      <c r="A93" s="251">
        <v>38078</v>
      </c>
      <c r="B93" s="242">
        <v>0.57868419091285328</v>
      </c>
    </row>
    <row r="94" spans="1:2">
      <c r="A94" s="251">
        <v>38108</v>
      </c>
      <c r="B94" s="242">
        <v>0.54673793764151213</v>
      </c>
    </row>
    <row r="95" spans="1:2">
      <c r="A95" s="251">
        <v>38139</v>
      </c>
      <c r="B95" s="242">
        <v>0.5631965740009679</v>
      </c>
    </row>
    <row r="96" spans="1:2">
      <c r="A96" s="251">
        <v>38169</v>
      </c>
      <c r="B96" s="242">
        <v>-0.23413445895177684</v>
      </c>
    </row>
    <row r="97" spans="1:2">
      <c r="A97" s="251">
        <v>38200</v>
      </c>
      <c r="B97" s="242">
        <v>0.31015402692636523</v>
      </c>
    </row>
    <row r="98" spans="1:2">
      <c r="A98" s="251">
        <v>38231</v>
      </c>
      <c r="B98" s="242">
        <v>4.1202037804721654E-2</v>
      </c>
    </row>
    <row r="99" spans="1:2">
      <c r="A99" s="251">
        <v>38261</v>
      </c>
      <c r="B99" s="242">
        <v>-0.51321765036739553</v>
      </c>
    </row>
    <row r="100" spans="1:2">
      <c r="A100" s="251">
        <v>38292</v>
      </c>
      <c r="B100" s="242">
        <v>0.1044020688552591</v>
      </c>
    </row>
    <row r="101" spans="1:2">
      <c r="A101" s="251">
        <v>38322</v>
      </c>
      <c r="B101" s="242">
        <v>0.22780482291209389</v>
      </c>
    </row>
    <row r="102" spans="1:2">
      <c r="A102" s="251">
        <v>38353</v>
      </c>
      <c r="B102" s="242">
        <v>-0.10469246018928259</v>
      </c>
    </row>
    <row r="103" spans="1:2">
      <c r="A103" s="251">
        <v>38384</v>
      </c>
      <c r="B103" s="242">
        <v>-0.2102628859753278</v>
      </c>
    </row>
    <row r="104" spans="1:2">
      <c r="A104" s="251">
        <v>38412</v>
      </c>
      <c r="B104" s="242">
        <v>-0.27176301701058858</v>
      </c>
    </row>
    <row r="105" spans="1:2">
      <c r="A105" s="251">
        <v>38443</v>
      </c>
      <c r="B105" s="242">
        <v>-1.404740780514627</v>
      </c>
    </row>
    <row r="106" spans="1:2">
      <c r="A106" s="251">
        <v>38473</v>
      </c>
      <c r="B106" s="242">
        <v>-1.1403215516009375</v>
      </c>
    </row>
    <row r="107" spans="1:2">
      <c r="A107" s="251">
        <v>38504</v>
      </c>
      <c r="B107" s="242">
        <v>-1.0119933157062229</v>
      </c>
    </row>
    <row r="108" spans="1:2">
      <c r="A108" s="251">
        <v>38534</v>
      </c>
      <c r="B108" s="242">
        <v>-1.0893638247160222</v>
      </c>
    </row>
    <row r="109" spans="1:2">
      <c r="A109" s="251">
        <v>38565</v>
      </c>
      <c r="B109" s="242">
        <v>-0.78560962810034662</v>
      </c>
    </row>
    <row r="110" spans="1:2">
      <c r="A110" s="251">
        <v>38596</v>
      </c>
      <c r="B110" s="242">
        <v>-6.3406027601540321E-2</v>
      </c>
    </row>
    <row r="111" spans="1:2">
      <c r="A111" s="251">
        <v>38626</v>
      </c>
      <c r="B111" s="242">
        <v>-9.5755180637505419E-2</v>
      </c>
    </row>
    <row r="112" spans="1:2">
      <c r="A112" s="251">
        <v>38657</v>
      </c>
      <c r="B112" s="242">
        <v>-0.74856754760004451</v>
      </c>
    </row>
    <row r="113" spans="1:2">
      <c r="A113" s="251">
        <v>38687</v>
      </c>
      <c r="B113" s="242">
        <v>-0.73702472377819883</v>
      </c>
    </row>
    <row r="114" spans="1:2">
      <c r="A114" s="251">
        <v>38718</v>
      </c>
      <c r="B114" s="242">
        <v>-0.40850960015139393</v>
      </c>
    </row>
    <row r="115" spans="1:2">
      <c r="A115" s="251">
        <v>38749</v>
      </c>
      <c r="B115" s="242">
        <v>-0.72700142403407642</v>
      </c>
    </row>
    <row r="116" spans="1:2">
      <c r="A116" s="251">
        <v>38777</v>
      </c>
      <c r="B116" s="242">
        <v>-0.49352583430849217</v>
      </c>
    </row>
    <row r="117" spans="1:2">
      <c r="A117" s="251">
        <v>38808</v>
      </c>
      <c r="B117" s="242">
        <v>4.3492765793956709E-2</v>
      </c>
    </row>
    <row r="118" spans="1:2">
      <c r="A118" s="251">
        <v>38838</v>
      </c>
      <c r="B118" s="242">
        <v>0.16277844994079255</v>
      </c>
    </row>
    <row r="119" spans="1:2">
      <c r="A119" s="251">
        <v>38869</v>
      </c>
      <c r="B119" s="242">
        <v>0.11443844387574537</v>
      </c>
    </row>
    <row r="120" spans="1:2">
      <c r="A120" s="251">
        <v>38899</v>
      </c>
      <c r="B120" s="242">
        <v>-0.12916983337522314</v>
      </c>
    </row>
    <row r="121" spans="1:2">
      <c r="A121" s="251">
        <v>38930</v>
      </c>
      <c r="B121" s="242">
        <v>0.12418303457744226</v>
      </c>
    </row>
    <row r="122" spans="1:2">
      <c r="A122" s="251">
        <v>38961</v>
      </c>
      <c r="B122" s="242">
        <v>-0.5405457371792548</v>
      </c>
    </row>
    <row r="123" spans="1:2">
      <c r="A123" s="251">
        <v>38991</v>
      </c>
      <c r="B123" s="242">
        <v>-0.39074602938892661</v>
      </c>
    </row>
    <row r="124" spans="1:2">
      <c r="A124" s="251">
        <v>39022</v>
      </c>
      <c r="B124" s="242">
        <v>-0.1678968281295555</v>
      </c>
    </row>
    <row r="125" spans="1:2">
      <c r="A125" s="251">
        <v>39052</v>
      </c>
      <c r="B125" s="242">
        <v>-0.42620550693047632</v>
      </c>
    </row>
    <row r="126" spans="1:2">
      <c r="A126" s="251">
        <v>39083</v>
      </c>
      <c r="B126" s="242">
        <v>-0.87385099910566288</v>
      </c>
    </row>
    <row r="127" spans="1:2">
      <c r="A127" s="251">
        <v>39114</v>
      </c>
      <c r="B127" s="242">
        <v>-0.71786105280787671</v>
      </c>
    </row>
    <row r="128" spans="1:2">
      <c r="A128" s="251">
        <v>39142</v>
      </c>
      <c r="B128" s="242">
        <v>-0.49730658897710733</v>
      </c>
    </row>
    <row r="129" spans="1:2">
      <c r="A129" s="251">
        <v>39173</v>
      </c>
      <c r="B129" s="242">
        <v>-0.74968582052654686</v>
      </c>
    </row>
    <row r="130" spans="1:2">
      <c r="A130" s="251">
        <v>39203</v>
      </c>
      <c r="B130" s="242">
        <v>-0.27754901295051937</v>
      </c>
    </row>
    <row r="131" spans="1:2">
      <c r="A131" s="251">
        <v>39234</v>
      </c>
      <c r="B131" s="242">
        <v>-0.34759154412495535</v>
      </c>
    </row>
    <row r="132" spans="1:2">
      <c r="A132" s="251">
        <v>39264</v>
      </c>
      <c r="B132" s="242">
        <v>-0.39724631218916018</v>
      </c>
    </row>
    <row r="133" spans="1:2">
      <c r="A133" s="251">
        <v>39295</v>
      </c>
      <c r="B133" s="242">
        <v>-3.008275113679456E-2</v>
      </c>
    </row>
    <row r="134" spans="1:2">
      <c r="A134" s="251">
        <v>39326</v>
      </c>
      <c r="B134" s="242">
        <v>-7.1700091982078523E-2</v>
      </c>
    </row>
    <row r="135" spans="1:2">
      <c r="A135" s="251">
        <v>39356</v>
      </c>
      <c r="B135" s="242">
        <v>-0.64015879087701255</v>
      </c>
    </row>
    <row r="136" spans="1:2">
      <c r="A136" s="251">
        <v>39387</v>
      </c>
      <c r="B136" s="242">
        <v>-0.41702759906216536</v>
      </c>
    </row>
    <row r="137" spans="1:2">
      <c r="A137" s="251">
        <v>39417</v>
      </c>
      <c r="B137" s="242">
        <v>-0.14480772312164331</v>
      </c>
    </row>
    <row r="138" spans="1:2">
      <c r="A138" s="251">
        <v>39448</v>
      </c>
      <c r="B138" s="242">
        <v>-0.30877690582773865</v>
      </c>
    </row>
    <row r="139" spans="1:2">
      <c r="A139" s="251">
        <v>39479</v>
      </c>
      <c r="B139" s="242">
        <v>0.49011026879772396</v>
      </c>
    </row>
    <row r="140" spans="1:2">
      <c r="A140" s="251">
        <v>39508</v>
      </c>
      <c r="B140" s="242">
        <v>0.22325460105493691</v>
      </c>
    </row>
    <row r="141" spans="1:2">
      <c r="A141" s="251">
        <v>39539</v>
      </c>
      <c r="B141" s="242">
        <v>0.13543325319012633</v>
      </c>
    </row>
    <row r="142" spans="1:2">
      <c r="A142" s="251">
        <v>39569</v>
      </c>
      <c r="B142" s="242">
        <v>-0.10832465509598745</v>
      </c>
    </row>
    <row r="143" spans="1:2">
      <c r="A143" s="251">
        <v>39600</v>
      </c>
      <c r="B143" s="242">
        <v>0.31615068808936797</v>
      </c>
    </row>
    <row r="144" spans="1:2">
      <c r="A144" s="251">
        <v>39630</v>
      </c>
      <c r="B144" s="242">
        <v>1.0779773859930499</v>
      </c>
    </row>
    <row r="145" spans="1:2">
      <c r="A145" s="251">
        <v>39661</v>
      </c>
      <c r="B145" s="242">
        <v>0.25096133176965779</v>
      </c>
    </row>
    <row r="146" spans="1:2">
      <c r="A146" s="251">
        <v>39692</v>
      </c>
      <c r="B146" s="242">
        <v>-0.58099006822568078</v>
      </c>
    </row>
    <row r="147" spans="1:2">
      <c r="A147" s="251">
        <v>39722</v>
      </c>
      <c r="B147" s="242">
        <v>-1.1990103228364482</v>
      </c>
    </row>
    <row r="148" spans="1:2">
      <c r="A148" s="251">
        <v>39753</v>
      </c>
      <c r="B148" s="242">
        <v>-1.593468814033149</v>
      </c>
    </row>
    <row r="149" spans="1:2">
      <c r="A149" s="251">
        <v>39783</v>
      </c>
      <c r="B149" s="242">
        <v>-0.64576637156495564</v>
      </c>
    </row>
    <row r="150" spans="1:2">
      <c r="A150" s="251">
        <v>39814</v>
      </c>
      <c r="B150" s="242">
        <v>-0.48992693860761871</v>
      </c>
    </row>
    <row r="151" spans="1:2">
      <c r="A151" s="251">
        <v>39845</v>
      </c>
      <c r="B151" s="242">
        <v>-0.7374960724132813</v>
      </c>
    </row>
    <row r="152" spans="1:2">
      <c r="A152" s="251">
        <v>39873</v>
      </c>
      <c r="B152" s="242">
        <v>-9.7586280728071975E-2</v>
      </c>
    </row>
    <row r="153" spans="1:2">
      <c r="A153" s="251">
        <v>39904</v>
      </c>
      <c r="B153" s="242">
        <v>0.71814734852572837</v>
      </c>
    </row>
    <row r="154" spans="1:2">
      <c r="A154" s="251">
        <v>39934</v>
      </c>
      <c r="B154" s="242">
        <v>0.20080802921667668</v>
      </c>
    </row>
    <row r="155" spans="1:2">
      <c r="A155" s="251">
        <v>39965</v>
      </c>
      <c r="B155" s="242">
        <v>-0.71813966729740963</v>
      </c>
    </row>
    <row r="156" spans="1:2">
      <c r="A156" s="251">
        <v>39995</v>
      </c>
      <c r="B156" s="242">
        <v>-0.8519267852622141</v>
      </c>
    </row>
    <row r="157" spans="1:2">
      <c r="A157" s="251">
        <v>40026</v>
      </c>
      <c r="B157" s="242">
        <v>-1.1200585986207525</v>
      </c>
    </row>
    <row r="158" spans="1:2">
      <c r="A158" s="251">
        <v>40057</v>
      </c>
      <c r="B158" s="242">
        <v>-0.41946307384675652</v>
      </c>
    </row>
    <row r="159" spans="1:2">
      <c r="A159" s="251">
        <v>40087</v>
      </c>
      <c r="B159" s="242">
        <v>-0.27141800009981476</v>
      </c>
    </row>
    <row r="160" spans="1:2">
      <c r="A160" s="251">
        <v>40118</v>
      </c>
      <c r="B160" s="242">
        <v>-0.64031726788572418</v>
      </c>
    </row>
    <row r="161" spans="1:2">
      <c r="A161" s="251">
        <v>40148</v>
      </c>
      <c r="B161" s="242">
        <v>-0.48327883340562222</v>
      </c>
    </row>
    <row r="162" spans="1:2">
      <c r="A162" s="251">
        <v>40179</v>
      </c>
      <c r="B162" s="242">
        <v>-0.14840567629632978</v>
      </c>
    </row>
    <row r="163" spans="1:2">
      <c r="A163" s="251">
        <v>40210</v>
      </c>
      <c r="B163" s="242">
        <v>-7.1052969478113195E-2</v>
      </c>
    </row>
    <row r="164" spans="1:2">
      <c r="A164" s="251">
        <v>40238</v>
      </c>
      <c r="B164" s="242">
        <v>0.48856189346859696</v>
      </c>
    </row>
    <row r="165" spans="1:2">
      <c r="A165" s="251">
        <v>40269</v>
      </c>
      <c r="B165" s="242">
        <v>0.34267002194056817</v>
      </c>
    </row>
    <row r="166" spans="1:2">
      <c r="A166" s="251">
        <v>40299</v>
      </c>
      <c r="B166" s="242">
        <v>0.44145079149365613</v>
      </c>
    </row>
    <row r="167" spans="1:2">
      <c r="A167" s="251">
        <v>40330</v>
      </c>
      <c r="B167" s="242">
        <v>-3.6617285692620793E-2</v>
      </c>
    </row>
    <row r="168" spans="1:2">
      <c r="A168" s="251">
        <v>40360</v>
      </c>
      <c r="B168" s="242">
        <v>9.1378675785608987E-2</v>
      </c>
    </row>
    <row r="169" spans="1:2">
      <c r="A169" s="251">
        <v>40391</v>
      </c>
      <c r="B169" s="242">
        <v>0.54263960627589714</v>
      </c>
    </row>
    <row r="170" spans="1:2">
      <c r="A170" s="251">
        <v>40422</v>
      </c>
      <c r="B170" s="242">
        <v>0.49925201010929998</v>
      </c>
    </row>
    <row r="171" spans="1:2">
      <c r="A171" s="251">
        <v>40452</v>
      </c>
      <c r="B171" s="242">
        <v>0.83358758259482812</v>
      </c>
    </row>
    <row r="172" spans="1:2">
      <c r="A172" s="251">
        <v>40483</v>
      </c>
      <c r="B172" s="242">
        <v>0.44231016480461777</v>
      </c>
    </row>
    <row r="173" spans="1:2">
      <c r="A173" s="251">
        <v>40513</v>
      </c>
      <c r="B173" s="242">
        <v>0.70333231997180568</v>
      </c>
    </row>
    <row r="174" spans="1:2">
      <c r="A174" s="251">
        <v>40544</v>
      </c>
      <c r="B174" s="242">
        <v>0.86745078842906242</v>
      </c>
    </row>
    <row r="175" spans="1:2">
      <c r="A175" s="251">
        <v>40575</v>
      </c>
      <c r="B175" s="242">
        <v>0.44670338159527351</v>
      </c>
    </row>
    <row r="176" spans="1:2">
      <c r="A176" s="251">
        <v>40603</v>
      </c>
      <c r="B176" s="242">
        <v>0.87134542296671125</v>
      </c>
    </row>
    <row r="177" spans="1:2">
      <c r="A177" s="251">
        <v>40634</v>
      </c>
      <c r="B177" s="242">
        <v>1.7241434174504007</v>
      </c>
    </row>
    <row r="178" spans="1:2">
      <c r="A178" s="251">
        <v>40664</v>
      </c>
      <c r="B178" s="242">
        <v>1.049905984177147</v>
      </c>
    </row>
    <row r="179" spans="1:2">
      <c r="A179" s="251">
        <v>40695</v>
      </c>
      <c r="B179" s="242">
        <v>0.2630464449700966</v>
      </c>
    </row>
    <row r="180" spans="1:2">
      <c r="A180" s="251">
        <v>40725</v>
      </c>
      <c r="B180" s="242">
        <v>0.33135203770127575</v>
      </c>
    </row>
    <row r="181" spans="1:2">
      <c r="A181" s="251">
        <v>40756</v>
      </c>
      <c r="B181" s="242">
        <v>-1.9677261310813862E-2</v>
      </c>
    </row>
    <row r="182" spans="1:2">
      <c r="A182" s="251">
        <v>40787</v>
      </c>
      <c r="B182" s="242">
        <v>-0.56213164469947119</v>
      </c>
    </row>
    <row r="183" spans="1:2">
      <c r="A183" s="251">
        <v>40817</v>
      </c>
      <c r="B183" s="242">
        <v>-0.39229550717385087</v>
      </c>
    </row>
    <row r="184" spans="1:2">
      <c r="A184" s="251">
        <v>40848</v>
      </c>
      <c r="B184" s="242">
        <v>0.19033260745309569</v>
      </c>
    </row>
    <row r="185" spans="1:2">
      <c r="A185" s="251">
        <v>40878</v>
      </c>
      <c r="B185" s="242">
        <v>-4.1716927032598036E-2</v>
      </c>
    </row>
    <row r="186" spans="1:2">
      <c r="A186" s="251">
        <v>40909</v>
      </c>
      <c r="B186" s="242">
        <v>0.37505684527359218</v>
      </c>
    </row>
    <row r="187" spans="1:2">
      <c r="A187" s="251">
        <v>40940</v>
      </c>
      <c r="B187" s="242">
        <v>-1.3677446537733803E-2</v>
      </c>
    </row>
    <row r="188" spans="1:2">
      <c r="A188" s="251">
        <v>40969</v>
      </c>
      <c r="B188" s="242">
        <v>-0.44062922373915681</v>
      </c>
    </row>
    <row r="189" spans="1:2">
      <c r="A189" s="251">
        <v>41000</v>
      </c>
      <c r="B189" s="242">
        <v>-0.26172011712704374</v>
      </c>
    </row>
    <row r="190" spans="1:2">
      <c r="A190" s="251">
        <v>41030</v>
      </c>
      <c r="B190" s="242">
        <v>-0.67523920111376023</v>
      </c>
    </row>
    <row r="191" spans="1:2">
      <c r="A191" s="251">
        <v>41061</v>
      </c>
      <c r="B191" s="242">
        <v>-0.65256327961523219</v>
      </c>
    </row>
    <row r="192" spans="1:2">
      <c r="A192" s="251">
        <v>41091</v>
      </c>
      <c r="B192" s="242">
        <v>-0.62358448053650972</v>
      </c>
    </row>
    <row r="193" spans="1:2">
      <c r="A193" s="251">
        <v>41122</v>
      </c>
      <c r="B193" s="242">
        <v>-0.10165234395954507</v>
      </c>
    </row>
    <row r="194" spans="1:2">
      <c r="A194" s="251">
        <v>41153</v>
      </c>
      <c r="B194" s="242">
        <v>-0.16988433408296852</v>
      </c>
    </row>
    <row r="195" spans="1:2">
      <c r="A195" s="251">
        <v>41183</v>
      </c>
      <c r="B195" s="242">
        <v>9.646478267326726E-2</v>
      </c>
    </row>
    <row r="196" spans="1:2">
      <c r="A196" s="251">
        <v>41214</v>
      </c>
      <c r="B196" s="242">
        <v>-0.27473630587069858</v>
      </c>
    </row>
    <row r="197" spans="1:2">
      <c r="A197" s="251">
        <v>41244</v>
      </c>
      <c r="B197" s="242">
        <v>-9.0292769016081617E-2</v>
      </c>
    </row>
    <row r="198" spans="1:2">
      <c r="A198" s="251">
        <v>41275</v>
      </c>
      <c r="B198" s="242">
        <v>-4.6724443484472536E-2</v>
      </c>
    </row>
    <row r="199" spans="1:2">
      <c r="A199" s="251">
        <v>41306</v>
      </c>
      <c r="B199" s="242">
        <v>-0.37927797021869453</v>
      </c>
    </row>
    <row r="200" spans="1:2">
      <c r="A200" s="251">
        <v>41334</v>
      </c>
      <c r="B200" s="242">
        <v>-0.56200046646777391</v>
      </c>
    </row>
    <row r="201" spans="1:2">
      <c r="A201" s="251">
        <v>41365</v>
      </c>
      <c r="B201" s="242">
        <v>-0.7501730086639713</v>
      </c>
    </row>
    <row r="202" spans="1:2">
      <c r="A202" s="251">
        <v>41395</v>
      </c>
      <c r="B202" s="242">
        <v>-0.86969922289550594</v>
      </c>
    </row>
    <row r="203" spans="1:2">
      <c r="A203" s="251">
        <v>41426</v>
      </c>
      <c r="B203" s="242">
        <v>-0.60702436624111433</v>
      </c>
    </row>
    <row r="204" spans="1:2">
      <c r="A204" s="251">
        <v>41456</v>
      </c>
      <c r="B204" s="242">
        <v>-0.64824176649645815</v>
      </c>
    </row>
    <row r="205" spans="1:2">
      <c r="A205" s="251">
        <v>41487</v>
      </c>
      <c r="B205" s="242">
        <v>-0.48250357283254991</v>
      </c>
    </row>
    <row r="206" spans="1:2">
      <c r="A206" s="251">
        <v>41518</v>
      </c>
      <c r="B206" s="242">
        <v>-0.1934501102164615</v>
      </c>
    </row>
    <row r="207" spans="1:2">
      <c r="A207" s="251">
        <v>41548</v>
      </c>
      <c r="B207" s="242">
        <v>-0.1002200219907429</v>
      </c>
    </row>
    <row r="208" spans="1:2">
      <c r="A208" s="251">
        <v>41579</v>
      </c>
      <c r="B208" s="242">
        <v>-0.61941217282185401</v>
      </c>
    </row>
    <row r="209" spans="1:2">
      <c r="A209" s="251">
        <v>41609</v>
      </c>
      <c r="B209" s="242">
        <v>-0.43837968005356104</v>
      </c>
    </row>
    <row r="210" spans="1:2">
      <c r="A210" s="251">
        <v>41640</v>
      </c>
      <c r="B210" s="242">
        <v>-0.60088225107074911</v>
      </c>
    </row>
    <row r="211" spans="1:2">
      <c r="A211" s="251">
        <v>41671</v>
      </c>
      <c r="B211" s="242">
        <v>-0.24118300911898277</v>
      </c>
    </row>
    <row r="212" spans="1:2">
      <c r="A212" s="251">
        <v>41699</v>
      </c>
      <c r="B212" s="242">
        <v>-0.53965817698765539</v>
      </c>
    </row>
    <row r="213" spans="1:2">
      <c r="A213" s="251">
        <v>41730</v>
      </c>
      <c r="B213" s="242">
        <v>-0.77392703002082575</v>
      </c>
    </row>
    <row r="214" spans="1:2">
      <c r="A214" s="251">
        <v>41760</v>
      </c>
      <c r="B214" s="242">
        <v>-0.71884880369948534</v>
      </c>
    </row>
    <row r="215" spans="1:2">
      <c r="A215" s="251">
        <v>41791</v>
      </c>
      <c r="B215" s="242">
        <v>-0.63005840233118882</v>
      </c>
    </row>
    <row r="216" spans="1:2">
      <c r="A216" s="251">
        <v>41821</v>
      </c>
      <c r="B216" s="242">
        <v>-0.77488927404162811</v>
      </c>
    </row>
    <row r="217" spans="1:2">
      <c r="A217" s="251">
        <v>41852</v>
      </c>
      <c r="B217" s="242">
        <v>-0.60067057296516024</v>
      </c>
    </row>
    <row r="218" spans="1:2">
      <c r="A218" s="251">
        <v>41883</v>
      </c>
      <c r="B218" s="242">
        <v>-0.81083948163720898</v>
      </c>
    </row>
    <row r="219" spans="1:2">
      <c r="A219" s="251">
        <v>41913</v>
      </c>
      <c r="B219" s="242">
        <v>-0.59066408386048797</v>
      </c>
    </row>
    <row r="220" spans="1:2">
      <c r="A220" s="251">
        <v>41944</v>
      </c>
      <c r="B220" s="242">
        <v>-1.0401603303260991</v>
      </c>
    </row>
    <row r="221" spans="1:2">
      <c r="A221" s="251">
        <v>41974</v>
      </c>
      <c r="B221" s="242">
        <v>-0.41417213414773979</v>
      </c>
    </row>
    <row r="222" spans="1:2">
      <c r="A222" s="251">
        <v>42005</v>
      </c>
      <c r="B222" s="242">
        <v>-0.51616611106822852</v>
      </c>
    </row>
    <row r="223" spans="1:2">
      <c r="A223" s="251">
        <v>42036</v>
      </c>
      <c r="B223" s="242">
        <v>-0.34210793217120061</v>
      </c>
    </row>
    <row r="224" spans="1:2">
      <c r="A224" s="251">
        <v>42064</v>
      </c>
      <c r="B224" s="242">
        <v>-0.42784577260302192</v>
      </c>
    </row>
    <row r="225" spans="1:2">
      <c r="A225" s="251">
        <v>42095</v>
      </c>
      <c r="B225" s="242">
        <v>-0.20722083566953214</v>
      </c>
    </row>
    <row r="226" spans="1:2">
      <c r="A226" s="251">
        <v>42125</v>
      </c>
      <c r="B226" s="242">
        <v>-0.53275726145931446</v>
      </c>
    </row>
    <row r="227" spans="1:2">
      <c r="A227" s="251">
        <v>42156</v>
      </c>
      <c r="B227" s="242">
        <v>-0.82679502883477851</v>
      </c>
    </row>
    <row r="228" spans="1:2">
      <c r="A228" s="251">
        <v>42186</v>
      </c>
      <c r="B228" s="242">
        <v>-0.39932085214706636</v>
      </c>
    </row>
    <row r="229" spans="1:2">
      <c r="A229" s="251">
        <v>42217</v>
      </c>
      <c r="B229" s="242">
        <v>-0.69362887656841576</v>
      </c>
    </row>
    <row r="230" spans="1:2">
      <c r="A230" s="251">
        <v>42248</v>
      </c>
      <c r="B230" s="242">
        <v>-0.38984423493088211</v>
      </c>
    </row>
    <row r="231" spans="1:2">
      <c r="A231" s="251">
        <v>42278</v>
      </c>
      <c r="B231" s="242">
        <v>-0.18791851564639145</v>
      </c>
    </row>
    <row r="232" spans="1:2">
      <c r="A232" s="251">
        <v>42309</v>
      </c>
      <c r="B232" s="242">
        <v>-0.64669462087166973</v>
      </c>
    </row>
    <row r="233" spans="1:2">
      <c r="A233" s="251">
        <v>42339</v>
      </c>
      <c r="B233" s="242">
        <v>-0.60240387312741761</v>
      </c>
    </row>
    <row r="234" spans="1:2">
      <c r="A234" s="251">
        <v>42370</v>
      </c>
      <c r="B234" s="242">
        <v>-0.8110297136287391</v>
      </c>
    </row>
    <row r="235" spans="1:2">
      <c r="A235" s="251">
        <v>42401</v>
      </c>
      <c r="B235" s="242">
        <v>-0.68920241653488767</v>
      </c>
    </row>
    <row r="236" spans="1:2">
      <c r="A236" s="251">
        <v>42430</v>
      </c>
      <c r="B236" s="242">
        <v>-0.55660531946198155</v>
      </c>
    </row>
    <row r="237" spans="1:2">
      <c r="A237" s="251">
        <v>42461</v>
      </c>
      <c r="B237" s="242">
        <v>-0.14187750641234503</v>
      </c>
    </row>
    <row r="238" spans="1:2">
      <c r="A238" s="251">
        <v>42491</v>
      </c>
      <c r="B238" s="242">
        <v>-0.72883295010253468</v>
      </c>
    </row>
    <row r="239" spans="1:2">
      <c r="A239" s="251">
        <v>42522</v>
      </c>
      <c r="B239" s="242">
        <v>-0.25508289838404452</v>
      </c>
    </row>
    <row r="240" spans="1:2">
      <c r="A240" s="251">
        <v>42552</v>
      </c>
      <c r="B240" s="242">
        <v>-0.13433916918263306</v>
      </c>
    </row>
    <row r="241" spans="1:2">
      <c r="A241" s="251">
        <v>42583</v>
      </c>
      <c r="B241" s="242">
        <v>0.1616038066876308</v>
      </c>
    </row>
    <row r="242" spans="1:2">
      <c r="A242" s="251">
        <v>42614</v>
      </c>
      <c r="B242" s="242">
        <v>-0.28732471003153082</v>
      </c>
    </row>
    <row r="243" spans="1:2">
      <c r="A243" s="251">
        <v>42644</v>
      </c>
      <c r="B243" s="242">
        <v>-4.5753171529999068E-2</v>
      </c>
    </row>
    <row r="244" spans="1:2">
      <c r="A244" s="251">
        <v>42675</v>
      </c>
      <c r="B244" s="242">
        <v>-0.32070171363182876</v>
      </c>
    </row>
    <row r="245" spans="1:2">
      <c r="A245" s="251">
        <v>42705</v>
      </c>
      <c r="B245" s="242">
        <v>-0.23782576748974893</v>
      </c>
    </row>
    <row r="246" spans="1:2">
      <c r="A246" s="251">
        <v>42736</v>
      </c>
      <c r="B246" s="242">
        <v>0.2567495131989847</v>
      </c>
    </row>
    <row r="247" spans="1:2">
      <c r="A247" s="251">
        <v>42767</v>
      </c>
      <c r="B247" s="242">
        <v>0.31488969988587301</v>
      </c>
    </row>
    <row r="248" spans="1:2">
      <c r="A248" s="251">
        <v>42795</v>
      </c>
      <c r="B248" s="242">
        <v>0.17264412810938545</v>
      </c>
    </row>
    <row r="249" spans="1:2">
      <c r="A249" s="251">
        <v>42826</v>
      </c>
      <c r="B249" s="242">
        <v>7.7184548268363781E-2</v>
      </c>
    </row>
    <row r="250" spans="1:2">
      <c r="A250" s="251">
        <v>42856</v>
      </c>
      <c r="B250" s="242">
        <v>-6.8878834719808393E-2</v>
      </c>
    </row>
    <row r="251" spans="1:2">
      <c r="A251" s="251">
        <v>42887</v>
      </c>
      <c r="B251" s="242">
        <v>0.15581452001677437</v>
      </c>
    </row>
    <row r="252" spans="1:2">
      <c r="A252" s="251">
        <v>42917</v>
      </c>
      <c r="B252" s="242">
        <v>0.20554054893063869</v>
      </c>
    </row>
    <row r="253" spans="1:2">
      <c r="A253" s="251">
        <v>42948</v>
      </c>
      <c r="B253" s="242">
        <v>0.53363938871229588</v>
      </c>
    </row>
    <row r="254" spans="1:2">
      <c r="A254" s="251">
        <v>42979</v>
      </c>
      <c r="B254" s="242">
        <v>0.60877602278623599</v>
      </c>
    </row>
    <row r="255" spans="1:2">
      <c r="A255" s="251">
        <v>43009</v>
      </c>
      <c r="B255" s="242">
        <v>0.84545338281574034</v>
      </c>
    </row>
    <row r="256" spans="1:2">
      <c r="A256" s="251">
        <v>43040</v>
      </c>
      <c r="B256" s="242">
        <v>0.94136567134724003</v>
      </c>
    </row>
    <row r="257" spans="1:2">
      <c r="A257" s="251">
        <v>43070</v>
      </c>
      <c r="B257" s="242">
        <v>0.79456470499179344</v>
      </c>
    </row>
    <row r="258" spans="1:2">
      <c r="A258" s="251">
        <v>43101</v>
      </c>
      <c r="B258" s="242">
        <v>0.66672039629981472</v>
      </c>
    </row>
    <row r="259" spans="1:2">
      <c r="A259" s="251">
        <v>43132</v>
      </c>
      <c r="B259" s="242">
        <v>0.15631936695641432</v>
      </c>
    </row>
    <row r="260" spans="1:2">
      <c r="A260" s="251">
        <v>43160</v>
      </c>
      <c r="B260" s="242">
        <v>0.54569850669575226</v>
      </c>
    </row>
    <row r="261" spans="1:2">
      <c r="A261" s="251">
        <v>43191</v>
      </c>
      <c r="B261" s="242">
        <v>0.62169814067191709</v>
      </c>
    </row>
    <row r="262" spans="1:2">
      <c r="A262" s="251">
        <v>43221</v>
      </c>
      <c r="B262" s="242">
        <v>0.44817148994971051</v>
      </c>
    </row>
    <row r="263" spans="1:2">
      <c r="A263" s="251">
        <v>43252</v>
      </c>
      <c r="B263" s="242">
        <v>0.46651600201833165</v>
      </c>
    </row>
    <row r="264" spans="1:2">
      <c r="A264" s="251">
        <v>43282</v>
      </c>
      <c r="B264" s="242">
        <v>0.42854340829663506</v>
      </c>
    </row>
    <row r="265" spans="1:2">
      <c r="A265" s="251">
        <v>43313</v>
      </c>
      <c r="B265" s="242">
        <v>0.61763923255702735</v>
      </c>
    </row>
    <row r="266" spans="1:2">
      <c r="A266" s="251">
        <v>43344</v>
      </c>
      <c r="B266" s="242">
        <v>0.50753700716212602</v>
      </c>
    </row>
    <row r="267" spans="1:2">
      <c r="A267" s="251">
        <v>43374</v>
      </c>
      <c r="B267" s="242">
        <v>0.58468521852543986</v>
      </c>
    </row>
    <row r="268" spans="1:2">
      <c r="A268" s="251">
        <v>43405</v>
      </c>
      <c r="B268" s="242">
        <v>0.48761979400853783</v>
      </c>
    </row>
    <row r="269" spans="1:2">
      <c r="A269" s="251">
        <v>43435</v>
      </c>
      <c r="B269" s="242">
        <v>0.49522081578967747</v>
      </c>
    </row>
    <row r="270" spans="1:2">
      <c r="A270" s="251">
        <v>43466</v>
      </c>
      <c r="B270" s="242">
        <v>0.56220907873492254</v>
      </c>
    </row>
    <row r="271" spans="1:2">
      <c r="A271" s="251">
        <v>43497</v>
      </c>
      <c r="B271" s="242">
        <v>0.13010653415367637</v>
      </c>
    </row>
    <row r="272" spans="1:2">
      <c r="A272" s="251">
        <v>43525</v>
      </c>
      <c r="B272" s="242">
        <v>0.16559334894727396</v>
      </c>
    </row>
    <row r="273" spans="1:2">
      <c r="A273" s="251">
        <v>43556</v>
      </c>
      <c r="B273" s="242">
        <v>8.4972402099368662E-3</v>
      </c>
    </row>
    <row r="274" spans="1:2">
      <c r="A274" s="251">
        <v>43586</v>
      </c>
      <c r="B274" s="242">
        <v>-0.68640069269665871</v>
      </c>
    </row>
    <row r="275" spans="1:2">
      <c r="A275" s="251">
        <v>43617</v>
      </c>
      <c r="B275" s="242">
        <v>-0.4728162727474316</v>
      </c>
    </row>
    <row r="276" spans="1:2">
      <c r="A276" s="251">
        <v>43647</v>
      </c>
      <c r="B276" s="242">
        <v>-0.43272762273558379</v>
      </c>
    </row>
    <row r="277" spans="1:2">
      <c r="A277" s="251">
        <v>43678</v>
      </c>
      <c r="B277" s="242">
        <v>-0.32894673744499509</v>
      </c>
    </row>
    <row r="278" spans="1:2">
      <c r="A278" s="251">
        <v>43709</v>
      </c>
      <c r="B278" s="242">
        <v>0.16032233306724719</v>
      </c>
    </row>
    <row r="279" spans="1:2">
      <c r="A279" s="251">
        <v>43739</v>
      </c>
      <c r="B279" s="242">
        <v>7.764917111947213E-2</v>
      </c>
    </row>
    <row r="280" spans="1:2">
      <c r="A280" s="251">
        <v>43770</v>
      </c>
      <c r="B280" s="242">
        <v>0.15705013001930901</v>
      </c>
    </row>
    <row r="281" spans="1:2">
      <c r="A281" s="251">
        <v>43800</v>
      </c>
      <c r="B281" s="242">
        <v>2.2260040043298689E-2</v>
      </c>
    </row>
    <row r="282" spans="1:2">
      <c r="A282" s="251">
        <v>43831</v>
      </c>
      <c r="B282" s="242">
        <v>5.9189686621459334E-2</v>
      </c>
    </row>
    <row r="283" spans="1:2">
      <c r="A283" s="251">
        <v>43862</v>
      </c>
      <c r="B283" s="242">
        <v>1.2549328419378349</v>
      </c>
    </row>
    <row r="284" spans="1:2">
      <c r="A284" s="251">
        <v>43891</v>
      </c>
      <c r="B284" s="242">
        <v>2.7689120383719894</v>
      </c>
    </row>
    <row r="285" spans="1:2">
      <c r="A285" s="251">
        <v>43922</v>
      </c>
      <c r="B285" s="242">
        <v>3.596473352260003</v>
      </c>
    </row>
    <row r="286" spans="1:2">
      <c r="A286" s="251">
        <v>43952</v>
      </c>
      <c r="B286" s="242">
        <v>2.8558316033904858</v>
      </c>
    </row>
    <row r="287" spans="1:2">
      <c r="A287" s="251">
        <v>43983</v>
      </c>
      <c r="B287" s="242">
        <v>2.6015517559284707</v>
      </c>
    </row>
    <row r="288" spans="1:2">
      <c r="A288" s="251">
        <v>44013</v>
      </c>
      <c r="B288" s="242">
        <v>2.9134268139148052</v>
      </c>
    </row>
    <row r="289" spans="1:2">
      <c r="A289" s="251">
        <v>44044</v>
      </c>
      <c r="B289" s="242">
        <v>1.3438034318737817</v>
      </c>
    </row>
    <row r="290" spans="1:2">
      <c r="A290" s="251">
        <v>44075</v>
      </c>
      <c r="B290" s="242">
        <v>0.68108564661466353</v>
      </c>
    </row>
    <row r="291" spans="1:2">
      <c r="A291" s="251">
        <v>44105</v>
      </c>
      <c r="B291" s="242">
        <v>0.20791385259131018</v>
      </c>
    </row>
    <row r="292" spans="1:2">
      <c r="A292" s="251">
        <v>44136</v>
      </c>
      <c r="B292" s="242">
        <v>0.84466542069764061</v>
      </c>
    </row>
    <row r="293" spans="1:2">
      <c r="A293" s="251">
        <v>44166</v>
      </c>
      <c r="B293" s="242">
        <v>1.7992457903746955</v>
      </c>
    </row>
    <row r="294" spans="1:2">
      <c r="A294" s="251">
        <v>44197</v>
      </c>
      <c r="B294" s="242">
        <v>1.6083025847238701</v>
      </c>
    </row>
    <row r="295" spans="1:2">
      <c r="A295" s="251">
        <v>44228</v>
      </c>
      <c r="B295" s="242">
        <v>2.0883811519588313</v>
      </c>
    </row>
    <row r="296" spans="1:2">
      <c r="A296" s="251">
        <v>44256</v>
      </c>
      <c r="B296" s="242">
        <v>2.3305015484165752</v>
      </c>
    </row>
    <row r="297" spans="1:2">
      <c r="A297" s="251">
        <v>44287</v>
      </c>
      <c r="B297" s="242">
        <v>2.6454692789458223</v>
      </c>
    </row>
    <row r="298" spans="1:2">
      <c r="A298" s="251">
        <v>44317</v>
      </c>
      <c r="B298" s="242">
        <v>3.1314970779905908</v>
      </c>
    </row>
    <row r="299" spans="1:2">
      <c r="A299" s="251">
        <v>44348</v>
      </c>
      <c r="B299" s="242">
        <v>2.8757491193265157</v>
      </c>
    </row>
    <row r="300" spans="1:2">
      <c r="A300" s="251">
        <v>44378</v>
      </c>
      <c r="B300" s="242">
        <v>3.1915266938406832</v>
      </c>
    </row>
    <row r="301" spans="1:2">
      <c r="A301" s="251">
        <v>44409</v>
      </c>
      <c r="B301" s="242">
        <v>3.4707037197195816</v>
      </c>
    </row>
    <row r="302" spans="1:2">
      <c r="A302" s="251">
        <v>44440</v>
      </c>
      <c r="B302" s="242">
        <v>3.5086481649888004</v>
      </c>
    </row>
    <row r="303" spans="1:2">
      <c r="A303" s="251">
        <v>44470</v>
      </c>
      <c r="B303" s="242">
        <v>4.0220875159757812</v>
      </c>
    </row>
    <row r="304" spans="1:2">
      <c r="A304" s="251">
        <v>44501</v>
      </c>
      <c r="B304" s="242">
        <v>4.4518288773624661</v>
      </c>
    </row>
    <row r="305" spans="1:2">
      <c r="A305" s="251">
        <v>44531</v>
      </c>
      <c r="B305" s="242">
        <v>4.5002818699581741</v>
      </c>
    </row>
    <row r="306" spans="1:2">
      <c r="A306" s="251">
        <v>44562</v>
      </c>
      <c r="B306" s="242">
        <v>3.8189543550834579</v>
      </c>
    </row>
    <row r="307" spans="1:2">
      <c r="A307" s="251">
        <v>44593</v>
      </c>
      <c r="B307" s="242">
        <v>3.3115875138922557</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02F75-8480-43A1-853C-CD431A69E36E}">
  <dimension ref="A1:K21"/>
  <sheetViews>
    <sheetView showGridLines="0" zoomScale="90" zoomScaleNormal="90" workbookViewId="0">
      <pane xSplit="1" ySplit="13" topLeftCell="B14" activePane="bottomRight" state="frozen"/>
      <selection activeCell="B15" sqref="B15"/>
      <selection pane="topRight" activeCell="B15" sqref="B15"/>
      <selection pane="bottomLeft" activeCell="B15" sqref="B15"/>
      <selection pane="bottomRight" activeCell="B15" sqref="B15"/>
    </sheetView>
  </sheetViews>
  <sheetFormatPr defaultRowHeight="15"/>
  <cols>
    <col min="3" max="3" width="29.42578125" bestFit="1" customWidth="1"/>
    <col min="8" max="8" width="29.85546875" bestFit="1" customWidth="1"/>
  </cols>
  <sheetData>
    <row r="1" spans="1:11">
      <c r="A1" s="95"/>
      <c r="B1" s="31"/>
    </row>
    <row r="2" spans="1:11">
      <c r="A2" s="95" t="s">
        <v>0</v>
      </c>
      <c r="B2" s="96" t="s">
        <v>464</v>
      </c>
    </row>
    <row r="3" spans="1:11">
      <c r="A3" s="95" t="s">
        <v>5</v>
      </c>
      <c r="B3" s="96" t="s">
        <v>518</v>
      </c>
    </row>
    <row r="4" spans="1:11">
      <c r="A4" s="95" t="s">
        <v>8</v>
      </c>
      <c r="B4" s="250"/>
    </row>
    <row r="5" spans="1:11">
      <c r="A5" s="95" t="s">
        <v>15</v>
      </c>
      <c r="B5" s="33"/>
    </row>
    <row r="6" spans="1:11">
      <c r="A6" s="95" t="s">
        <v>4</v>
      </c>
      <c r="B6" s="36" t="s">
        <v>482</v>
      </c>
    </row>
    <row r="7" spans="1:11">
      <c r="A7" s="95" t="s">
        <v>9</v>
      </c>
      <c r="B7" s="36" t="s">
        <v>482</v>
      </c>
    </row>
    <row r="8" spans="1:11">
      <c r="A8" s="95"/>
      <c r="B8" s="38" t="s">
        <v>29</v>
      </c>
    </row>
    <row r="9" spans="1:11">
      <c r="A9" s="39"/>
      <c r="B9" s="40"/>
    </row>
    <row r="10" spans="1:11">
      <c r="A10" s="32"/>
      <c r="B10" s="41"/>
    </row>
    <row r="15" spans="1:11">
      <c r="C15" s="252"/>
      <c r="D15" s="253" t="s">
        <v>60</v>
      </c>
      <c r="E15" s="253" t="s">
        <v>466</v>
      </c>
      <c r="F15" s="253" t="s">
        <v>467</v>
      </c>
      <c r="H15" s="252"/>
      <c r="I15" s="253" t="s">
        <v>58</v>
      </c>
      <c r="J15" s="253" t="s">
        <v>474</v>
      </c>
      <c r="K15" s="253" t="s">
        <v>475</v>
      </c>
    </row>
    <row r="16" spans="1:11">
      <c r="C16" s="254" t="s">
        <v>468</v>
      </c>
      <c r="D16" s="255">
        <v>18.100000000000001</v>
      </c>
      <c r="E16" s="255">
        <v>7.9</v>
      </c>
      <c r="F16" s="255">
        <v>26</v>
      </c>
      <c r="H16" s="254" t="s">
        <v>476</v>
      </c>
      <c r="I16" s="255">
        <v>18.100000000000001</v>
      </c>
      <c r="J16" s="255">
        <v>7.9</v>
      </c>
      <c r="K16" s="255">
        <v>26</v>
      </c>
    </row>
    <row r="17" spans="3:11">
      <c r="C17" s="254" t="s">
        <v>469</v>
      </c>
      <c r="D17" s="255">
        <v>12.7</v>
      </c>
      <c r="E17" s="255">
        <v>11.8</v>
      </c>
      <c r="F17" s="255">
        <v>24.5</v>
      </c>
      <c r="H17" s="254" t="s">
        <v>477</v>
      </c>
      <c r="I17" s="255">
        <v>12.7</v>
      </c>
      <c r="J17" s="255">
        <v>11.8</v>
      </c>
      <c r="K17" s="255">
        <v>24.5</v>
      </c>
    </row>
    <row r="18" spans="3:11">
      <c r="C18" s="254" t="s">
        <v>470</v>
      </c>
      <c r="D18" s="255">
        <v>2.6</v>
      </c>
      <c r="E18" s="255">
        <v>13.1</v>
      </c>
      <c r="F18" s="255">
        <v>15.7</v>
      </c>
      <c r="H18" s="254" t="s">
        <v>478</v>
      </c>
      <c r="I18" s="255">
        <v>2.6</v>
      </c>
      <c r="J18" s="255">
        <v>13.1</v>
      </c>
      <c r="K18" s="255">
        <v>15.7</v>
      </c>
    </row>
    <row r="19" spans="3:11">
      <c r="C19" s="254" t="s">
        <v>471</v>
      </c>
      <c r="D19" s="255">
        <v>2.6</v>
      </c>
      <c r="E19" s="255">
        <v>9.1</v>
      </c>
      <c r="F19" s="255">
        <v>11.7</v>
      </c>
      <c r="H19" s="254" t="s">
        <v>479</v>
      </c>
      <c r="I19" s="255">
        <v>2.6</v>
      </c>
      <c r="J19" s="255">
        <v>9.1</v>
      </c>
      <c r="K19" s="255">
        <v>11.7</v>
      </c>
    </row>
    <row r="20" spans="3:11">
      <c r="C20" s="254" t="s">
        <v>472</v>
      </c>
      <c r="D20" s="255">
        <v>10.5</v>
      </c>
      <c r="E20" s="255">
        <v>1.2</v>
      </c>
      <c r="F20" s="255">
        <v>11.7</v>
      </c>
      <c r="H20" s="254" t="s">
        <v>480</v>
      </c>
      <c r="I20" s="255">
        <v>10.5</v>
      </c>
      <c r="J20" s="255">
        <v>1.2</v>
      </c>
      <c r="K20" s="255">
        <v>11.7</v>
      </c>
    </row>
    <row r="21" spans="3:11">
      <c r="C21" s="256" t="s">
        <v>473</v>
      </c>
      <c r="D21" s="257">
        <v>5.9</v>
      </c>
      <c r="E21" s="257">
        <v>5.2</v>
      </c>
      <c r="F21" s="257">
        <v>11.1</v>
      </c>
      <c r="H21" s="256" t="s">
        <v>481</v>
      </c>
      <c r="I21" s="257">
        <v>5.9</v>
      </c>
      <c r="J21" s="257">
        <v>5.2</v>
      </c>
      <c r="K21" s="257">
        <v>11.1</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A8993-11CE-4CB2-80B5-8A8B3F2B3439}">
  <dimension ref="A1:L29"/>
  <sheetViews>
    <sheetView showGridLines="0" workbookViewId="0">
      <pane xSplit="1" ySplit="13" topLeftCell="B14" activePane="bottomRight" state="frozen"/>
      <selection activeCell="B15" sqref="B15"/>
      <selection pane="topRight" activeCell="B15" sqref="B15"/>
      <selection pane="bottomLeft" activeCell="B15" sqref="B15"/>
      <selection pane="bottomRight" activeCell="B15" sqref="B15"/>
    </sheetView>
  </sheetViews>
  <sheetFormatPr defaultRowHeight="15"/>
  <cols>
    <col min="3" max="3" width="12.7109375" customWidth="1"/>
    <col min="4" max="4" width="25" bestFit="1" customWidth="1"/>
    <col min="9" max="9" width="27.5703125" bestFit="1" customWidth="1"/>
  </cols>
  <sheetData>
    <row r="1" spans="1:12">
      <c r="A1" s="95"/>
      <c r="B1" s="31"/>
    </row>
    <row r="2" spans="1:12">
      <c r="A2" s="95" t="s">
        <v>0</v>
      </c>
      <c r="B2" s="96" t="s">
        <v>515</v>
      </c>
    </row>
    <row r="3" spans="1:12">
      <c r="A3" s="95" t="s">
        <v>5</v>
      </c>
      <c r="B3" s="96" t="s">
        <v>517</v>
      </c>
    </row>
    <row r="4" spans="1:12">
      <c r="A4" s="95" t="s">
        <v>8</v>
      </c>
      <c r="B4" s="250"/>
    </row>
    <row r="5" spans="1:12">
      <c r="A5" s="95" t="s">
        <v>15</v>
      </c>
      <c r="B5" s="33"/>
    </row>
    <row r="6" spans="1:12">
      <c r="A6" s="95" t="s">
        <v>4</v>
      </c>
      <c r="B6" s="36" t="s">
        <v>516</v>
      </c>
    </row>
    <row r="7" spans="1:12">
      <c r="A7" s="95" t="s">
        <v>9</v>
      </c>
      <c r="B7" s="36" t="s">
        <v>516</v>
      </c>
    </row>
    <row r="8" spans="1:12">
      <c r="A8" s="95"/>
      <c r="B8" s="38" t="s">
        <v>29</v>
      </c>
    </row>
    <row r="15" spans="1:12">
      <c r="D15" s="259" t="s">
        <v>483</v>
      </c>
      <c r="E15" s="253" t="s">
        <v>60</v>
      </c>
      <c r="F15" s="253" t="s">
        <v>466</v>
      </c>
      <c r="G15" s="253" t="s">
        <v>467</v>
      </c>
      <c r="I15" s="259" t="s">
        <v>500</v>
      </c>
      <c r="J15" s="253" t="s">
        <v>58</v>
      </c>
      <c r="K15" s="253" t="s">
        <v>474</v>
      </c>
      <c r="L15" s="253" t="s">
        <v>707</v>
      </c>
    </row>
    <row r="16" spans="1:12">
      <c r="D16" s="260" t="s">
        <v>484</v>
      </c>
      <c r="E16" s="261">
        <v>20.7</v>
      </c>
      <c r="F16" s="261">
        <v>0</v>
      </c>
      <c r="G16" s="261">
        <v>20.7</v>
      </c>
      <c r="I16" s="260" t="s">
        <v>501</v>
      </c>
      <c r="J16" s="261">
        <v>20.7</v>
      </c>
      <c r="K16" s="261">
        <v>0</v>
      </c>
      <c r="L16" s="261">
        <v>20.7</v>
      </c>
    </row>
    <row r="17" spans="4:12">
      <c r="D17" s="260" t="s">
        <v>485</v>
      </c>
      <c r="E17" s="261">
        <v>17.2</v>
      </c>
      <c r="F17" s="261">
        <v>0</v>
      </c>
      <c r="G17" s="261">
        <v>17.2</v>
      </c>
      <c r="I17" s="260" t="s">
        <v>502</v>
      </c>
      <c r="J17" s="261">
        <v>17.2</v>
      </c>
      <c r="K17" s="261">
        <v>0</v>
      </c>
      <c r="L17" s="261">
        <v>17.2</v>
      </c>
    </row>
    <row r="18" spans="4:12">
      <c r="D18" s="260" t="s">
        <v>486</v>
      </c>
      <c r="E18" s="261">
        <v>12.7</v>
      </c>
      <c r="F18" s="261">
        <v>0</v>
      </c>
      <c r="G18" s="261">
        <v>12.7</v>
      </c>
      <c r="I18" s="260" t="s">
        <v>503</v>
      </c>
      <c r="J18" s="261">
        <v>12.7</v>
      </c>
      <c r="K18" s="261">
        <v>0</v>
      </c>
      <c r="L18" s="261">
        <v>12.7</v>
      </c>
    </row>
    <row r="19" spans="4:12">
      <c r="D19" s="260" t="s">
        <v>487</v>
      </c>
      <c r="E19" s="261">
        <v>11.4</v>
      </c>
      <c r="F19" s="261" t="s">
        <v>488</v>
      </c>
      <c r="G19" s="261">
        <v>15.8</v>
      </c>
      <c r="I19" s="260" t="s">
        <v>504</v>
      </c>
      <c r="J19" s="261">
        <v>11.4</v>
      </c>
      <c r="K19" s="261" t="s">
        <v>706</v>
      </c>
      <c r="L19" s="261">
        <v>15.8</v>
      </c>
    </row>
    <row r="20" spans="4:12">
      <c r="D20" s="260" t="s">
        <v>489</v>
      </c>
      <c r="E20" s="261">
        <v>10.4</v>
      </c>
      <c r="F20" s="261">
        <v>0</v>
      </c>
      <c r="G20" s="261">
        <v>10.4</v>
      </c>
      <c r="I20" s="260" t="s">
        <v>505</v>
      </c>
      <c r="J20" s="261">
        <v>10.4</v>
      </c>
      <c r="K20" s="261">
        <v>0</v>
      </c>
      <c r="L20" s="261">
        <v>10.4</v>
      </c>
    </row>
    <row r="21" spans="4:12">
      <c r="D21" s="260" t="s">
        <v>490</v>
      </c>
      <c r="E21" s="261">
        <v>10.199999999999999</v>
      </c>
      <c r="F21" s="261">
        <v>0</v>
      </c>
      <c r="G21" s="261">
        <v>10.199999999999999</v>
      </c>
      <c r="I21" s="260" t="s">
        <v>506</v>
      </c>
      <c r="J21" s="261">
        <v>10.199999999999999</v>
      </c>
      <c r="K21" s="261">
        <v>0</v>
      </c>
      <c r="L21" s="261">
        <v>10.199999999999999</v>
      </c>
    </row>
    <row r="22" spans="4:12">
      <c r="D22" s="260" t="s">
        <v>491</v>
      </c>
      <c r="E22" s="261">
        <v>8.6999999999999993</v>
      </c>
      <c r="F22" s="261">
        <v>0</v>
      </c>
      <c r="G22" s="261">
        <v>8.6999999999999993</v>
      </c>
      <c r="I22" s="260" t="s">
        <v>507</v>
      </c>
      <c r="J22" s="261">
        <v>8.6999999999999993</v>
      </c>
      <c r="K22" s="261">
        <v>0</v>
      </c>
      <c r="L22" s="261">
        <v>8.6999999999999993</v>
      </c>
    </row>
    <row r="23" spans="4:12">
      <c r="D23" s="260" t="s">
        <v>492</v>
      </c>
      <c r="E23" s="261">
        <v>4.8</v>
      </c>
      <c r="F23" s="261">
        <v>0.1</v>
      </c>
      <c r="G23" s="261">
        <v>4.9000000000000004</v>
      </c>
      <c r="I23" s="260" t="s">
        <v>508</v>
      </c>
      <c r="J23" s="261">
        <v>4.8</v>
      </c>
      <c r="K23" s="261">
        <v>0.1</v>
      </c>
      <c r="L23" s="261">
        <v>4.9000000000000004</v>
      </c>
    </row>
    <row r="24" spans="4:12">
      <c r="D24" s="260" t="s">
        <v>493</v>
      </c>
      <c r="E24" s="261">
        <v>4.0999999999999996</v>
      </c>
      <c r="F24" s="261">
        <v>0.1</v>
      </c>
      <c r="G24" s="261">
        <v>4.0999999999999996</v>
      </c>
      <c r="I24" s="260" t="s">
        <v>509</v>
      </c>
      <c r="J24" s="261">
        <v>4.0999999999999996</v>
      </c>
      <c r="K24" s="261">
        <v>0.1</v>
      </c>
      <c r="L24" s="261">
        <v>4.0999999999999996</v>
      </c>
    </row>
    <row r="25" spans="4:12">
      <c r="D25" s="260" t="s">
        <v>494</v>
      </c>
      <c r="E25" s="261">
        <v>3.5</v>
      </c>
      <c r="F25" s="261">
        <v>0</v>
      </c>
      <c r="G25" s="261">
        <v>3.5</v>
      </c>
      <c r="I25" s="260" t="s">
        <v>510</v>
      </c>
      <c r="J25" s="261">
        <v>3.5</v>
      </c>
      <c r="K25" s="261">
        <v>0</v>
      </c>
      <c r="L25" s="261">
        <v>3.5</v>
      </c>
    </row>
    <row r="26" spans="4:12">
      <c r="D26" s="260" t="s">
        <v>495</v>
      </c>
      <c r="E26" s="261">
        <v>6.7</v>
      </c>
      <c r="F26" s="261" t="s">
        <v>496</v>
      </c>
      <c r="G26" s="261">
        <v>6.7</v>
      </c>
      <c r="I26" s="260" t="s">
        <v>511</v>
      </c>
      <c r="J26" s="261">
        <v>6.7</v>
      </c>
      <c r="K26" s="261" t="s">
        <v>496</v>
      </c>
      <c r="L26" s="261">
        <v>6.7</v>
      </c>
    </row>
    <row r="27" spans="4:12">
      <c r="D27" s="260" t="s">
        <v>497</v>
      </c>
      <c r="E27" s="261">
        <v>5.0999999999999996</v>
      </c>
      <c r="F27" s="261" t="s">
        <v>496</v>
      </c>
      <c r="G27" s="261">
        <v>5.0999999999999996</v>
      </c>
      <c r="I27" s="260" t="s">
        <v>512</v>
      </c>
      <c r="J27" s="261">
        <v>5.0999999999999996</v>
      </c>
      <c r="K27" s="261" t="s">
        <v>496</v>
      </c>
      <c r="L27" s="261">
        <v>5.0999999999999996</v>
      </c>
    </row>
    <row r="28" spans="4:12">
      <c r="D28" s="260" t="s">
        <v>498</v>
      </c>
      <c r="E28" s="261">
        <v>2</v>
      </c>
      <c r="F28" s="261" t="s">
        <v>496</v>
      </c>
      <c r="G28" s="261">
        <v>2</v>
      </c>
      <c r="I28" s="260" t="s">
        <v>513</v>
      </c>
      <c r="J28" s="261">
        <v>2</v>
      </c>
      <c r="K28" s="261" t="s">
        <v>496</v>
      </c>
      <c r="L28" s="261">
        <v>2</v>
      </c>
    </row>
    <row r="29" spans="4:12">
      <c r="D29" s="260" t="s">
        <v>499</v>
      </c>
      <c r="E29" s="261">
        <v>10.4</v>
      </c>
      <c r="F29" s="261" t="s">
        <v>496</v>
      </c>
      <c r="G29" s="261">
        <v>10.4</v>
      </c>
      <c r="I29" s="260" t="s">
        <v>514</v>
      </c>
      <c r="J29" s="261">
        <v>10.4</v>
      </c>
      <c r="K29" s="261" t="s">
        <v>496</v>
      </c>
      <c r="L29" s="261">
        <v>10.4</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17203-FBE5-4985-926C-AE75CB6901A8}">
  <sheetPr codeName="Sheet3"/>
  <dimension ref="A2:J41"/>
  <sheetViews>
    <sheetView zoomScaleNormal="100" workbookViewId="0">
      <pane xSplit="2" topLeftCell="C1" activePane="topRight" state="frozen"/>
      <selection activeCell="B15" sqref="B15"/>
      <selection pane="topRight" activeCell="B15" sqref="B15"/>
    </sheetView>
  </sheetViews>
  <sheetFormatPr defaultColWidth="9" defaultRowHeight="15" customHeight="1"/>
  <cols>
    <col min="1" max="1" width="12.85546875" style="88" bestFit="1" customWidth="1"/>
    <col min="2" max="2" width="15" style="88" bestFit="1" customWidth="1"/>
    <col min="3" max="5" width="15" style="88" customWidth="1"/>
    <col min="6" max="16384" width="9" style="88"/>
  </cols>
  <sheetData>
    <row r="2" spans="1:10" ht="15" customHeight="1">
      <c r="A2" s="88" t="s">
        <v>0</v>
      </c>
      <c r="B2" s="88" t="s">
        <v>399</v>
      </c>
    </row>
    <row r="3" spans="1:10" ht="15" customHeight="1">
      <c r="A3" s="88" t="s">
        <v>5</v>
      </c>
      <c r="B3" s="88" t="s">
        <v>400</v>
      </c>
    </row>
    <row r="4" spans="1:10" ht="15" customHeight="1">
      <c r="A4" s="88" t="s">
        <v>8</v>
      </c>
      <c r="B4" s="88" t="s">
        <v>338</v>
      </c>
    </row>
    <row r="5" spans="1:10" ht="15" customHeight="1">
      <c r="A5" s="88" t="s">
        <v>15</v>
      </c>
      <c r="B5" s="88" t="s">
        <v>394</v>
      </c>
    </row>
    <row r="6" spans="1:10" ht="15" customHeight="1">
      <c r="A6" s="88" t="s">
        <v>4</v>
      </c>
      <c r="B6" s="88" t="s">
        <v>24</v>
      </c>
      <c r="F6" s="307"/>
      <c r="G6" s="307"/>
      <c r="H6" s="307"/>
      <c r="I6" s="307"/>
      <c r="J6" s="307"/>
    </row>
    <row r="7" spans="1:10" ht="15" customHeight="1">
      <c r="A7" s="88" t="s">
        <v>9</v>
      </c>
      <c r="B7" s="88" t="s">
        <v>24</v>
      </c>
      <c r="F7" s="307"/>
      <c r="G7" s="307"/>
      <c r="H7" s="307"/>
      <c r="I7" s="307"/>
      <c r="J7" s="307"/>
    </row>
    <row r="8" spans="1:10" ht="15" customHeight="1">
      <c r="B8" s="88" t="s">
        <v>30</v>
      </c>
    </row>
    <row r="9" spans="1:10" ht="15" customHeight="1">
      <c r="A9" s="177" t="s">
        <v>1</v>
      </c>
      <c r="B9" s="177" t="s">
        <v>393</v>
      </c>
    </row>
    <row r="10" spans="1:10" ht="15" customHeight="1">
      <c r="B10" s="177" t="s">
        <v>648</v>
      </c>
    </row>
    <row r="11" spans="1:10" ht="15" customHeight="1">
      <c r="C11" s="88" t="s">
        <v>402</v>
      </c>
    </row>
    <row r="12" spans="1:10" ht="15" customHeight="1">
      <c r="C12" s="88" t="s">
        <v>401</v>
      </c>
    </row>
    <row r="13" spans="1:10" ht="15" customHeight="1">
      <c r="A13" s="112"/>
      <c r="B13" s="88" t="s">
        <v>137</v>
      </c>
      <c r="C13" s="112">
        <v>10.510724126132303</v>
      </c>
    </row>
    <row r="14" spans="1:10" ht="15" customHeight="1">
      <c r="A14" s="112"/>
      <c r="B14" s="88" t="s">
        <v>141</v>
      </c>
      <c r="C14" s="112">
        <v>9.9977712649185833</v>
      </c>
    </row>
    <row r="15" spans="1:10" ht="15" customHeight="1">
      <c r="A15" s="112"/>
      <c r="B15" s="88" t="s">
        <v>133</v>
      </c>
      <c r="C15" s="112">
        <v>9.9747018431514363</v>
      </c>
    </row>
    <row r="16" spans="1:10" ht="15" customHeight="1">
      <c r="A16" s="112"/>
      <c r="B16" s="88" t="s">
        <v>209</v>
      </c>
      <c r="C16" s="112">
        <v>9.8821544209897638</v>
      </c>
    </row>
    <row r="17" spans="1:3" ht="15" customHeight="1">
      <c r="A17" s="112"/>
      <c r="B17" s="88" t="s">
        <v>126</v>
      </c>
      <c r="C17" s="112">
        <v>8.8048231085199262</v>
      </c>
    </row>
    <row r="18" spans="1:3" ht="15" customHeight="1">
      <c r="A18" s="112"/>
      <c r="B18" s="88" t="s">
        <v>613</v>
      </c>
      <c r="C18" s="112">
        <v>7.6595245083651378</v>
      </c>
    </row>
    <row r="19" spans="1:3" ht="15" customHeight="1">
      <c r="A19" s="112"/>
      <c r="B19" s="88" t="s">
        <v>212</v>
      </c>
      <c r="C19" s="112">
        <v>7.6277944690839945</v>
      </c>
    </row>
    <row r="20" spans="1:3" ht="15" customHeight="1">
      <c r="A20" s="112"/>
      <c r="B20" s="88" t="s">
        <v>214</v>
      </c>
      <c r="C20" s="112">
        <v>7.0112332742472461</v>
      </c>
    </row>
    <row r="21" spans="1:3" ht="15" customHeight="1">
      <c r="A21" s="112"/>
      <c r="B21" s="88" t="s">
        <v>130</v>
      </c>
      <c r="C21" s="112">
        <v>6.1939714326765483</v>
      </c>
    </row>
    <row r="22" spans="1:3" ht="15" customHeight="1">
      <c r="A22" s="112"/>
      <c r="B22" s="88" t="s">
        <v>134</v>
      </c>
      <c r="C22" s="112">
        <v>6</v>
      </c>
    </row>
    <row r="23" spans="1:3" ht="15" customHeight="1">
      <c r="B23" s="88" t="s">
        <v>131</v>
      </c>
      <c r="C23" s="112">
        <v>5.9232933511032257</v>
      </c>
    </row>
    <row r="24" spans="1:3" ht="15" customHeight="1">
      <c r="A24" s="112"/>
      <c r="B24" s="88" t="s">
        <v>136</v>
      </c>
      <c r="C24" s="112">
        <v>5.8070730408474702</v>
      </c>
    </row>
    <row r="25" spans="1:3" ht="15" customHeight="1">
      <c r="B25" s="88" t="s">
        <v>124</v>
      </c>
      <c r="C25" s="112">
        <v>5.6341692294827652</v>
      </c>
    </row>
    <row r="26" spans="1:3" ht="15" customHeight="1">
      <c r="A26" s="112"/>
      <c r="B26" s="112" t="s">
        <v>135</v>
      </c>
      <c r="C26" s="112">
        <v>5.620895014074236</v>
      </c>
    </row>
    <row r="27" spans="1:3" ht="15" customHeight="1">
      <c r="A27" s="112"/>
      <c r="B27" s="88" t="s">
        <v>129</v>
      </c>
      <c r="C27" s="112">
        <v>5.4087571586413503</v>
      </c>
    </row>
    <row r="28" spans="1:3" ht="15" customHeight="1">
      <c r="A28" s="112"/>
      <c r="B28" s="88" t="s">
        <v>128</v>
      </c>
      <c r="C28" s="112">
        <v>5.2338346990892006</v>
      </c>
    </row>
    <row r="29" spans="1:3" ht="15" customHeight="1">
      <c r="A29" s="112"/>
      <c r="B29" s="88" t="s">
        <v>210</v>
      </c>
      <c r="C29" s="112">
        <v>5.1810635167113759</v>
      </c>
    </row>
    <row r="30" spans="1:3" ht="15" customHeight="1">
      <c r="A30" s="112"/>
      <c r="B30" s="88" t="s">
        <v>142</v>
      </c>
      <c r="C30" s="112">
        <v>4.8180081641197461</v>
      </c>
    </row>
    <row r="31" spans="1:3" ht="15" customHeight="1">
      <c r="A31" s="112"/>
      <c r="B31" s="88" t="s">
        <v>132</v>
      </c>
      <c r="C31" s="112">
        <v>4.8050910543420997</v>
      </c>
    </row>
    <row r="32" spans="1:3" ht="15" customHeight="1">
      <c r="A32" s="112"/>
      <c r="B32" s="88" t="s">
        <v>458</v>
      </c>
      <c r="C32" s="112">
        <v>4.7975544298640926</v>
      </c>
    </row>
    <row r="33" spans="1:3" ht="15" customHeight="1">
      <c r="B33" s="88" t="s">
        <v>211</v>
      </c>
      <c r="C33" s="112">
        <v>4.7</v>
      </c>
    </row>
    <row r="34" spans="1:3" ht="15" customHeight="1">
      <c r="A34" s="112"/>
      <c r="B34" s="88" t="s">
        <v>347</v>
      </c>
      <c r="C34" s="112">
        <v>4.6418893437234487</v>
      </c>
    </row>
    <row r="35" spans="1:3" ht="15" customHeight="1">
      <c r="A35" s="112"/>
      <c r="B35" s="88" t="s">
        <v>208</v>
      </c>
      <c r="C35" s="112">
        <v>4.4251481262550527</v>
      </c>
    </row>
    <row r="36" spans="1:3" ht="15" customHeight="1">
      <c r="A36" s="112"/>
      <c r="B36" s="88" t="s">
        <v>226</v>
      </c>
      <c r="C36" s="112">
        <v>3.9</v>
      </c>
    </row>
    <row r="37" spans="1:3" ht="15" customHeight="1">
      <c r="A37" s="112"/>
      <c r="B37" s="88" t="s">
        <v>213</v>
      </c>
      <c r="C37" s="112">
        <v>3.6144825372438589</v>
      </c>
    </row>
    <row r="38" spans="1:3" ht="15" customHeight="1">
      <c r="A38" s="112"/>
      <c r="B38" s="88" t="s">
        <v>391</v>
      </c>
      <c r="C38" s="112">
        <v>3.1264719736222304</v>
      </c>
    </row>
    <row r="39" spans="1:3" ht="15" customHeight="1">
      <c r="A39" s="112"/>
      <c r="B39" s="88" t="s">
        <v>139</v>
      </c>
      <c r="C39" s="112">
        <v>2.9</v>
      </c>
    </row>
    <row r="40" spans="1:3" ht="15" customHeight="1">
      <c r="A40" s="112"/>
      <c r="B40" s="88" t="s">
        <v>125</v>
      </c>
      <c r="C40" s="112">
        <v>1.7753700936137449</v>
      </c>
    </row>
    <row r="41" spans="1:3" ht="15" customHeight="1">
      <c r="B41" s="88" t="s">
        <v>138</v>
      </c>
      <c r="C41" s="112">
        <v>1.2</v>
      </c>
    </row>
  </sheetData>
  <mergeCells count="1">
    <mergeCell ref="F6:J7"/>
  </mergeCells>
  <pageMargins left="0.7" right="0.7" top="0.75" bottom="0.75" header="0.3" footer="0.3"/>
  <pageSetup scale="9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40844-D641-48A0-9A9E-5A2640419ACA}">
  <sheetPr codeName="Sheet6"/>
  <dimension ref="A1:R44"/>
  <sheetViews>
    <sheetView showGridLines="0" zoomScale="120" zoomScaleNormal="120" workbookViewId="0">
      <selection activeCell="B15" sqref="B15"/>
    </sheetView>
  </sheetViews>
  <sheetFormatPr defaultColWidth="9.140625" defaultRowHeight="12"/>
  <cols>
    <col min="1" max="1" width="9.140625" style="100"/>
    <col min="2" max="2" width="12.42578125" style="100" bestFit="1" customWidth="1"/>
    <col min="3" max="3" width="9.140625" style="100"/>
    <col min="4" max="4" width="15.7109375" style="100" customWidth="1"/>
    <col min="5" max="5" width="13.7109375" style="100" customWidth="1"/>
    <col min="6" max="6" width="10.42578125" style="100" customWidth="1"/>
    <col min="7" max="16384" width="9.140625" style="100"/>
  </cols>
  <sheetData>
    <row r="1" spans="1:18">
      <c r="A1" s="88"/>
    </row>
    <row r="2" spans="1:18">
      <c r="A2" s="88" t="s">
        <v>0</v>
      </c>
      <c r="B2" s="100" t="s">
        <v>388</v>
      </c>
    </row>
    <row r="3" spans="1:18">
      <c r="A3" s="141" t="s">
        <v>5</v>
      </c>
      <c r="B3" s="89" t="s">
        <v>389</v>
      </c>
    </row>
    <row r="4" spans="1:18">
      <c r="A4" s="88" t="s">
        <v>8</v>
      </c>
      <c r="B4" s="89" t="s">
        <v>452</v>
      </c>
    </row>
    <row r="5" spans="1:18">
      <c r="A5" s="88" t="s">
        <v>15</v>
      </c>
      <c r="B5" s="89" t="s">
        <v>453</v>
      </c>
    </row>
    <row r="6" spans="1:18">
      <c r="A6" s="141" t="s">
        <v>4</v>
      </c>
      <c r="B6" s="142" t="s">
        <v>22</v>
      </c>
    </row>
    <row r="7" spans="1:18">
      <c r="A7" s="88" t="s">
        <v>9</v>
      </c>
      <c r="B7" s="100" t="s">
        <v>38</v>
      </c>
    </row>
    <row r="8" spans="1:18">
      <c r="A8" s="88"/>
      <c r="B8" s="38" t="s">
        <v>30</v>
      </c>
    </row>
    <row r="9" spans="1:18">
      <c r="A9" s="141" t="s">
        <v>1</v>
      </c>
      <c r="B9" s="100" t="s">
        <v>78</v>
      </c>
      <c r="C9" s="100" t="s">
        <v>78</v>
      </c>
    </row>
    <row r="10" spans="1:18">
      <c r="B10" s="100" t="s">
        <v>207</v>
      </c>
      <c r="C10" s="100" t="s">
        <v>207</v>
      </c>
    </row>
    <row r="12" spans="1:18">
      <c r="C12" s="143" t="s">
        <v>160</v>
      </c>
      <c r="D12" s="87" t="s">
        <v>162</v>
      </c>
      <c r="E12" s="87" t="s">
        <v>42</v>
      </c>
      <c r="F12" s="87" t="s">
        <v>43</v>
      </c>
      <c r="G12" s="87" t="s">
        <v>44</v>
      </c>
      <c r="H12" s="87" t="s">
        <v>52</v>
      </c>
    </row>
    <row r="13" spans="1:18">
      <c r="C13" s="100" t="s">
        <v>206</v>
      </c>
      <c r="D13" s="100" t="s">
        <v>396</v>
      </c>
      <c r="E13" s="100" t="s">
        <v>205</v>
      </c>
      <c r="F13" s="100" t="s">
        <v>204</v>
      </c>
      <c r="G13" s="100" t="s">
        <v>45</v>
      </c>
      <c r="H13" s="100" t="s">
        <v>203</v>
      </c>
      <c r="I13" s="101"/>
      <c r="J13" s="101"/>
      <c r="K13" s="101"/>
      <c r="L13" s="102"/>
      <c r="M13" s="102"/>
      <c r="N13" s="102"/>
      <c r="O13" s="102"/>
      <c r="P13" s="102"/>
      <c r="Q13" s="102"/>
      <c r="R13" s="101"/>
    </row>
    <row r="14" spans="1:18">
      <c r="A14" s="144">
        <v>2010</v>
      </c>
      <c r="B14" s="144">
        <v>2010</v>
      </c>
      <c r="C14" s="100">
        <v>-0.6</v>
      </c>
      <c r="D14" s="100">
        <v>0</v>
      </c>
      <c r="E14" s="100">
        <v>-2.1</v>
      </c>
      <c r="F14" s="225">
        <v>2.4</v>
      </c>
      <c r="G14" s="100">
        <v>1.4</v>
      </c>
      <c r="H14" s="100">
        <v>1.1000000000000001</v>
      </c>
      <c r="I14" s="103"/>
      <c r="O14" s="103"/>
    </row>
    <row r="15" spans="1:18">
      <c r="A15" s="144">
        <v>2011</v>
      </c>
      <c r="B15" s="144">
        <v>2011</v>
      </c>
      <c r="C15" s="100">
        <v>0.4</v>
      </c>
      <c r="D15" s="103">
        <v>0.1</v>
      </c>
      <c r="E15" s="100">
        <v>-0.3</v>
      </c>
      <c r="F15" s="225">
        <v>-0.4</v>
      </c>
      <c r="G15" s="100">
        <v>2.1</v>
      </c>
      <c r="H15" s="100">
        <v>1.9</v>
      </c>
      <c r="I15" s="103"/>
      <c r="O15" s="103"/>
    </row>
    <row r="16" spans="1:18">
      <c r="A16" s="144">
        <v>2012</v>
      </c>
      <c r="B16" s="144">
        <v>2012</v>
      </c>
      <c r="C16" s="100">
        <v>-1.2</v>
      </c>
      <c r="D16" s="100">
        <v>-0.2</v>
      </c>
      <c r="E16" s="100">
        <v>-0.6</v>
      </c>
      <c r="F16" s="225">
        <v>-0.4</v>
      </c>
      <c r="G16" s="100">
        <v>1.1000000000000001</v>
      </c>
      <c r="H16" s="100">
        <v>-1.3</v>
      </c>
      <c r="I16" s="103"/>
      <c r="O16" s="103"/>
    </row>
    <row r="17" spans="1:15">
      <c r="A17" s="144">
        <v>2013</v>
      </c>
      <c r="B17" s="144">
        <v>2013</v>
      </c>
      <c r="C17" s="100">
        <v>-0.1</v>
      </c>
      <c r="D17" s="100">
        <v>0.6</v>
      </c>
      <c r="E17" s="100">
        <v>1.9</v>
      </c>
      <c r="F17" s="225">
        <v>-0.8</v>
      </c>
      <c r="G17" s="100">
        <v>0.2</v>
      </c>
      <c r="H17" s="100">
        <v>1.8</v>
      </c>
      <c r="I17" s="103"/>
      <c r="O17" s="103"/>
    </row>
    <row r="18" spans="1:15">
      <c r="A18" s="144">
        <v>2014</v>
      </c>
      <c r="B18" s="144">
        <v>2014</v>
      </c>
      <c r="C18" s="100">
        <v>1.3</v>
      </c>
      <c r="D18" s="100">
        <v>1</v>
      </c>
      <c r="E18" s="100">
        <v>2.5</v>
      </c>
      <c r="F18" s="225">
        <v>0.1</v>
      </c>
      <c r="G18" s="100">
        <v>-0.7</v>
      </c>
      <c r="H18" s="100">
        <v>4.2</v>
      </c>
      <c r="I18" s="103"/>
      <c r="O18" s="103"/>
    </row>
    <row r="19" spans="1:15">
      <c r="A19" s="144">
        <v>2015</v>
      </c>
      <c r="B19" s="144">
        <v>2015</v>
      </c>
      <c r="C19" s="100">
        <v>1.8</v>
      </c>
      <c r="D19" s="100">
        <v>0.5</v>
      </c>
      <c r="E19" s="100">
        <v>1.1000000000000001</v>
      </c>
      <c r="F19" s="225">
        <v>-1.5</v>
      </c>
      <c r="G19" s="100">
        <v>1.8</v>
      </c>
      <c r="H19" s="100">
        <v>3.7</v>
      </c>
      <c r="I19" s="103"/>
      <c r="O19" s="103"/>
    </row>
    <row r="20" spans="1:15">
      <c r="A20" s="144">
        <v>2016</v>
      </c>
      <c r="B20" s="144">
        <v>2016</v>
      </c>
      <c r="C20" s="100">
        <v>2.2999999999999998</v>
      </c>
      <c r="D20" s="100">
        <v>0.2</v>
      </c>
      <c r="E20" s="100">
        <v>-2.2999999999999998</v>
      </c>
      <c r="F20" s="225">
        <v>1.4</v>
      </c>
      <c r="G20" s="100">
        <v>0.6</v>
      </c>
      <c r="H20" s="103">
        <v>2.2000000000000002</v>
      </c>
      <c r="I20" s="103"/>
      <c r="O20" s="103"/>
    </row>
    <row r="21" spans="1:15">
      <c r="A21" s="144">
        <v>2017</v>
      </c>
      <c r="B21" s="144">
        <v>2017</v>
      </c>
      <c r="C21" s="100">
        <v>2.2999999999999998</v>
      </c>
      <c r="D21" s="100">
        <v>0.9</v>
      </c>
      <c r="E21" s="100">
        <v>3.8</v>
      </c>
      <c r="F21" s="225">
        <v>-1.7</v>
      </c>
      <c r="G21" s="100">
        <v>-1</v>
      </c>
      <c r="H21" s="100">
        <v>4.3</v>
      </c>
      <c r="I21" s="103"/>
      <c r="O21" s="103"/>
    </row>
    <row r="22" spans="1:15">
      <c r="A22" s="144">
        <v>2018</v>
      </c>
      <c r="B22" s="144">
        <v>2018</v>
      </c>
      <c r="C22" s="100">
        <v>2.2999999999999998</v>
      </c>
      <c r="D22" s="100">
        <v>0.5</v>
      </c>
      <c r="E22" s="100">
        <v>3.6</v>
      </c>
      <c r="F22" s="225">
        <v>0.2</v>
      </c>
      <c r="G22" s="100">
        <v>-1.2</v>
      </c>
      <c r="H22" s="100">
        <v>5.4</v>
      </c>
      <c r="I22" s="103"/>
      <c r="O22" s="103"/>
    </row>
    <row r="23" spans="1:15">
      <c r="A23" s="144">
        <v>2019</v>
      </c>
      <c r="B23" s="144">
        <v>2019</v>
      </c>
      <c r="C23" s="100">
        <v>2.4</v>
      </c>
      <c r="D23" s="100">
        <v>0.89999999999999991</v>
      </c>
      <c r="E23" s="100">
        <v>3.2</v>
      </c>
      <c r="F23" s="225">
        <v>0.1</v>
      </c>
      <c r="G23" s="100">
        <v>-2</v>
      </c>
      <c r="H23" s="100">
        <v>4.5999999999999996</v>
      </c>
      <c r="I23" s="103"/>
      <c r="O23" s="103"/>
    </row>
    <row r="24" spans="1:15">
      <c r="A24" s="144">
        <v>2020</v>
      </c>
      <c r="B24" s="144">
        <v>2020</v>
      </c>
      <c r="C24" s="100">
        <v>-0.7</v>
      </c>
      <c r="D24" s="100">
        <v>0.19999999999999996</v>
      </c>
      <c r="E24" s="100">
        <v>-1.9</v>
      </c>
      <c r="F24" s="225">
        <v>-0.2</v>
      </c>
      <c r="G24" s="100">
        <v>-2.1</v>
      </c>
      <c r="H24" s="100">
        <v>-4.7</v>
      </c>
      <c r="I24" s="103"/>
      <c r="O24" s="103"/>
    </row>
    <row r="25" spans="1:15">
      <c r="A25" s="144">
        <v>2021</v>
      </c>
      <c r="B25" s="144">
        <v>2021</v>
      </c>
      <c r="C25" s="100">
        <v>2</v>
      </c>
      <c r="D25" s="100">
        <v>0.9</v>
      </c>
      <c r="E25" s="100">
        <v>1.6</v>
      </c>
      <c r="F25" s="225">
        <v>0.9</v>
      </c>
      <c r="G25" s="100">
        <v>1.7</v>
      </c>
      <c r="H25" s="100">
        <v>7.1</v>
      </c>
      <c r="I25" s="103"/>
      <c r="O25" s="103"/>
    </row>
    <row r="26" spans="1:15">
      <c r="A26" s="144" t="s">
        <v>339</v>
      </c>
      <c r="B26" s="144" t="s">
        <v>314</v>
      </c>
      <c r="C26" s="224">
        <v>-2.9</v>
      </c>
      <c r="D26" s="224">
        <v>1.1000000000000001</v>
      </c>
      <c r="E26" s="224">
        <v>-0.6</v>
      </c>
      <c r="F26" s="225">
        <v>-2.1</v>
      </c>
      <c r="G26" s="224">
        <v>2.6</v>
      </c>
      <c r="H26" s="224">
        <v>-1.9</v>
      </c>
      <c r="O26" s="103"/>
    </row>
    <row r="27" spans="1:15">
      <c r="A27" s="144" t="s">
        <v>345</v>
      </c>
      <c r="B27" s="144" t="s">
        <v>344</v>
      </c>
      <c r="C27" s="224">
        <v>4.7</v>
      </c>
      <c r="D27" s="224">
        <v>1</v>
      </c>
      <c r="E27" s="224">
        <v>2.8</v>
      </c>
      <c r="F27" s="225">
        <v>2.6</v>
      </c>
      <c r="G27" s="224">
        <v>6.7</v>
      </c>
      <c r="H27" s="224">
        <v>17.8</v>
      </c>
      <c r="O27" s="103"/>
    </row>
    <row r="28" spans="1:15">
      <c r="A28" s="144" t="s">
        <v>390</v>
      </c>
      <c r="B28" s="144" t="s">
        <v>346</v>
      </c>
      <c r="C28" s="224">
        <v>2.8</v>
      </c>
      <c r="D28" s="224">
        <v>0.9</v>
      </c>
      <c r="E28" s="225">
        <v>3.3</v>
      </c>
      <c r="F28" s="224">
        <v>1.9</v>
      </c>
      <c r="G28" s="224">
        <v>-2.7</v>
      </c>
      <c r="H28" s="225">
        <v>6.2</v>
      </c>
      <c r="O28" s="103"/>
    </row>
    <row r="29" spans="1:15">
      <c r="A29" s="144" t="s">
        <v>403</v>
      </c>
      <c r="B29" s="144" t="s">
        <v>402</v>
      </c>
      <c r="C29" s="224">
        <v>3.5</v>
      </c>
      <c r="D29" s="224">
        <v>1.2</v>
      </c>
      <c r="E29" s="225">
        <v>0.9</v>
      </c>
      <c r="F29" s="224">
        <v>0.7</v>
      </c>
      <c r="G29" s="224">
        <v>0.8</v>
      </c>
      <c r="H29" s="225">
        <v>7.1</v>
      </c>
      <c r="O29" s="103"/>
    </row>
    <row r="30" spans="1:15">
      <c r="A30" s="144"/>
      <c r="B30" s="144"/>
      <c r="D30" s="224"/>
      <c r="E30" s="103"/>
      <c r="O30" s="103"/>
    </row>
    <row r="31" spans="1:15">
      <c r="E31" s="103"/>
      <c r="N31" s="103"/>
      <c r="O31" s="103"/>
    </row>
    <row r="32" spans="1:15">
      <c r="E32" s="103"/>
      <c r="H32" s="103"/>
      <c r="O32" s="103"/>
    </row>
    <row r="33" spans="3:17">
      <c r="E33" s="103"/>
      <c r="O33" s="103"/>
    </row>
    <row r="34" spans="3:17">
      <c r="E34" s="103"/>
      <c r="H34" s="103"/>
      <c r="O34" s="103"/>
    </row>
    <row r="35" spans="3:17">
      <c r="E35" s="103"/>
      <c r="H35" s="103"/>
      <c r="O35" s="103"/>
    </row>
    <row r="36" spans="3:17">
      <c r="E36" s="103"/>
      <c r="H36" s="103"/>
      <c r="N36" s="104"/>
      <c r="O36" s="103"/>
      <c r="Q36" s="105"/>
    </row>
    <row r="37" spans="3:17">
      <c r="E37" s="103"/>
      <c r="N37" s="104"/>
      <c r="O37" s="103"/>
      <c r="Q37" s="105"/>
    </row>
    <row r="38" spans="3:17">
      <c r="E38" s="103"/>
      <c r="H38" s="103"/>
      <c r="N38" s="104"/>
      <c r="O38" s="103"/>
      <c r="Q38" s="105"/>
    </row>
    <row r="39" spans="3:17">
      <c r="E39" s="103"/>
      <c r="H39" s="103"/>
      <c r="N39" s="104"/>
      <c r="O39" s="103"/>
      <c r="Q39" s="105"/>
    </row>
    <row r="40" spans="3:17">
      <c r="E40" s="103"/>
      <c r="N40" s="104"/>
      <c r="O40" s="103"/>
      <c r="Q40" s="105"/>
    </row>
    <row r="41" spans="3:17">
      <c r="E41" s="103"/>
    </row>
    <row r="42" spans="3:17">
      <c r="C42" s="103"/>
      <c r="E42" s="103"/>
    </row>
    <row r="43" spans="3:17">
      <c r="E43" s="103"/>
      <c r="H43" s="103"/>
    </row>
    <row r="44" spans="3:17">
      <c r="E44" s="103"/>
      <c r="H44" s="103"/>
    </row>
  </sheetData>
  <phoneticPr fontId="357"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A0034-0CFE-475B-8144-EE13BE9494CC}">
  <sheetPr codeName="Sheet8"/>
  <dimension ref="A1:R125"/>
  <sheetViews>
    <sheetView showGridLines="0" topLeftCell="B1" zoomScale="110" zoomScaleNormal="110" workbookViewId="0">
      <selection activeCell="B15" sqref="B15"/>
    </sheetView>
  </sheetViews>
  <sheetFormatPr defaultColWidth="9.140625" defaultRowHeight="12"/>
  <cols>
    <col min="1" max="1" width="18.7109375" style="154" customWidth="1"/>
    <col min="2" max="2" width="12.140625" style="5" bestFit="1" customWidth="1"/>
    <col min="3" max="5" width="9.140625" style="5"/>
    <col min="6" max="6" width="9.140625" style="5" customWidth="1"/>
    <col min="7" max="8" width="9.140625" style="5"/>
    <col min="9" max="16384" width="9.140625" style="154"/>
  </cols>
  <sheetData>
    <row r="1" spans="1:11">
      <c r="A1" s="91"/>
      <c r="B1" s="4"/>
    </row>
    <row r="2" spans="1:11">
      <c r="A2" s="91" t="s">
        <v>0</v>
      </c>
      <c r="B2" s="4" t="s">
        <v>155</v>
      </c>
    </row>
    <row r="3" spans="1:11">
      <c r="A3" s="91" t="s">
        <v>5</v>
      </c>
      <c r="B3" s="4" t="s">
        <v>156</v>
      </c>
    </row>
    <row r="4" spans="1:11">
      <c r="A4" s="91" t="s">
        <v>8</v>
      </c>
      <c r="B4" s="4"/>
    </row>
    <row r="5" spans="1:11">
      <c r="A5" s="91" t="s">
        <v>15</v>
      </c>
      <c r="B5" s="4"/>
    </row>
    <row r="6" spans="1:11">
      <c r="A6" s="91" t="s">
        <v>4</v>
      </c>
      <c r="B6" s="155" t="s">
        <v>22</v>
      </c>
    </row>
    <row r="7" spans="1:11">
      <c r="A7" s="91" t="s">
        <v>9</v>
      </c>
      <c r="B7" s="155" t="s">
        <v>38</v>
      </c>
    </row>
    <row r="8" spans="1:11">
      <c r="A8" s="91"/>
      <c r="B8" s="156" t="s">
        <v>30</v>
      </c>
    </row>
    <row r="9" spans="1:11">
      <c r="A9" s="157" t="s">
        <v>28</v>
      </c>
      <c r="B9" s="158" t="s">
        <v>78</v>
      </c>
      <c r="C9" s="158" t="s">
        <v>78</v>
      </c>
    </row>
    <row r="10" spans="1:11">
      <c r="A10" s="90"/>
      <c r="B10" s="90" t="s">
        <v>39</v>
      </c>
      <c r="C10" s="90" t="s">
        <v>39</v>
      </c>
    </row>
    <row r="11" spans="1:11">
      <c r="A11" s="90"/>
      <c r="B11" s="90"/>
      <c r="C11" s="90"/>
    </row>
    <row r="12" spans="1:11">
      <c r="B12" s="154"/>
      <c r="C12" s="154" t="s">
        <v>102</v>
      </c>
      <c r="D12" s="154" t="s">
        <v>103</v>
      </c>
      <c r="E12" s="154" t="s">
        <v>88</v>
      </c>
      <c r="F12" s="154" t="s">
        <v>85</v>
      </c>
      <c r="G12" s="154" t="s">
        <v>107</v>
      </c>
      <c r="H12" s="154" t="s">
        <v>161</v>
      </c>
      <c r="I12" s="5"/>
    </row>
    <row r="13" spans="1:11">
      <c r="A13" s="159"/>
      <c r="B13" s="159"/>
      <c r="C13" s="154" t="s">
        <v>104</v>
      </c>
      <c r="D13" s="154" t="s">
        <v>105</v>
      </c>
      <c r="E13" s="154" t="s">
        <v>89</v>
      </c>
      <c r="F13" s="154" t="s">
        <v>86</v>
      </c>
      <c r="G13" s="154" t="s">
        <v>108</v>
      </c>
      <c r="H13" s="154" t="s">
        <v>161</v>
      </c>
    </row>
    <row r="14" spans="1:11">
      <c r="A14" s="144">
        <v>2010</v>
      </c>
      <c r="B14" s="144">
        <v>2010</v>
      </c>
      <c r="C14" s="6">
        <v>-0.7</v>
      </c>
      <c r="D14" s="6">
        <v>1.4</v>
      </c>
      <c r="E14" s="6">
        <v>-0.4</v>
      </c>
      <c r="F14" s="6">
        <v>0.8</v>
      </c>
      <c r="G14" s="6">
        <v>0</v>
      </c>
      <c r="H14" s="6">
        <v>1.1000000000000001</v>
      </c>
      <c r="I14" s="160"/>
      <c r="J14" s="160"/>
      <c r="K14" s="160"/>
    </row>
    <row r="15" spans="1:11">
      <c r="A15" s="144">
        <v>2011</v>
      </c>
      <c r="B15" s="144">
        <v>2011</v>
      </c>
      <c r="C15" s="6">
        <v>0.5</v>
      </c>
      <c r="D15" s="6">
        <v>-0.1</v>
      </c>
      <c r="E15" s="6">
        <v>0.1</v>
      </c>
      <c r="F15" s="6">
        <v>1.2</v>
      </c>
      <c r="G15" s="6">
        <v>0.2</v>
      </c>
      <c r="H15" s="6">
        <v>1.9</v>
      </c>
      <c r="I15" s="160"/>
      <c r="J15" s="160"/>
      <c r="K15" s="160"/>
    </row>
    <row r="16" spans="1:11">
      <c r="A16" s="144">
        <v>2012</v>
      </c>
      <c r="B16" s="144">
        <v>2012</v>
      </c>
      <c r="C16" s="6">
        <v>-0.9</v>
      </c>
      <c r="D16" s="6">
        <v>-0.4</v>
      </c>
      <c r="E16" s="6">
        <v>-0.2</v>
      </c>
      <c r="F16" s="6">
        <v>0.4</v>
      </c>
      <c r="G16" s="6">
        <v>-0.2</v>
      </c>
      <c r="H16" s="6">
        <v>-1.3</v>
      </c>
      <c r="I16" s="160"/>
      <c r="J16" s="160"/>
      <c r="K16" s="160"/>
    </row>
    <row r="17" spans="1:18">
      <c r="A17" s="144">
        <v>2013</v>
      </c>
      <c r="B17" s="144">
        <v>2013</v>
      </c>
      <c r="C17" s="6">
        <v>0.6</v>
      </c>
      <c r="D17" s="6">
        <v>-0.5</v>
      </c>
      <c r="E17" s="6">
        <v>0.2</v>
      </c>
      <c r="F17" s="6">
        <v>1.8</v>
      </c>
      <c r="G17" s="6">
        <v>-0.30000000000000004</v>
      </c>
      <c r="H17" s="6">
        <v>1.8</v>
      </c>
      <c r="I17" s="160"/>
      <c r="J17" s="160"/>
      <c r="K17" s="160"/>
    </row>
    <row r="18" spans="1:18">
      <c r="A18" s="144">
        <v>2014</v>
      </c>
      <c r="B18" s="144">
        <v>2014</v>
      </c>
      <c r="C18" s="6">
        <v>0.6</v>
      </c>
      <c r="D18" s="6">
        <v>1.4</v>
      </c>
      <c r="E18" s="6">
        <v>0.3</v>
      </c>
      <c r="F18" s="6">
        <v>1.5</v>
      </c>
      <c r="G18" s="6">
        <v>0.4</v>
      </c>
      <c r="H18" s="6">
        <v>4.2</v>
      </c>
      <c r="I18" s="160"/>
      <c r="J18" s="160"/>
      <c r="K18" s="160"/>
      <c r="R18" s="161"/>
    </row>
    <row r="19" spans="1:18">
      <c r="A19" s="144">
        <v>2015</v>
      </c>
      <c r="B19" s="144">
        <v>2015</v>
      </c>
      <c r="C19" s="6">
        <v>0</v>
      </c>
      <c r="D19" s="6">
        <v>1.8</v>
      </c>
      <c r="E19" s="6">
        <v>0.2</v>
      </c>
      <c r="F19" s="6">
        <v>1.1000000000000001</v>
      </c>
      <c r="G19" s="6">
        <v>0.6</v>
      </c>
      <c r="H19" s="6">
        <v>3.7</v>
      </c>
      <c r="I19" s="160"/>
      <c r="J19" s="160"/>
      <c r="K19" s="160"/>
      <c r="R19" s="161"/>
    </row>
    <row r="20" spans="1:18">
      <c r="A20" s="144">
        <v>2016</v>
      </c>
      <c r="B20" s="144">
        <v>2016</v>
      </c>
      <c r="C20" s="6">
        <v>0.5</v>
      </c>
      <c r="D20" s="6">
        <v>0.4</v>
      </c>
      <c r="E20" s="6">
        <v>-0.5</v>
      </c>
      <c r="F20" s="6">
        <v>1.6</v>
      </c>
      <c r="G20" s="6">
        <v>0.19999999999999998</v>
      </c>
      <c r="H20" s="6">
        <v>2.2000000000000002</v>
      </c>
      <c r="I20" s="160"/>
      <c r="J20" s="160"/>
      <c r="K20" s="160"/>
      <c r="R20" s="161"/>
    </row>
    <row r="21" spans="1:18">
      <c r="A21" s="144">
        <v>2017</v>
      </c>
      <c r="B21" s="144">
        <v>2017</v>
      </c>
      <c r="C21" s="6">
        <v>-0.3</v>
      </c>
      <c r="D21" s="6">
        <v>0.5</v>
      </c>
      <c r="E21" s="6">
        <v>0.6</v>
      </c>
      <c r="F21" s="6">
        <v>2.7</v>
      </c>
      <c r="G21" s="6">
        <v>0.79999999999999993</v>
      </c>
      <c r="H21" s="6">
        <v>4.3</v>
      </c>
      <c r="I21" s="160"/>
      <c r="J21" s="160"/>
      <c r="K21" s="160"/>
      <c r="R21" s="161"/>
    </row>
    <row r="22" spans="1:18">
      <c r="A22" s="144">
        <v>2018</v>
      </c>
      <c r="B22" s="144">
        <v>2018</v>
      </c>
      <c r="C22" s="6">
        <v>0.2</v>
      </c>
      <c r="D22" s="6">
        <v>0.6</v>
      </c>
      <c r="E22" s="6">
        <v>0.5</v>
      </c>
      <c r="F22" s="6">
        <v>3.4</v>
      </c>
      <c r="G22" s="6">
        <v>0.7</v>
      </c>
      <c r="H22" s="6">
        <v>5.4</v>
      </c>
      <c r="I22" s="160"/>
      <c r="J22" s="160"/>
      <c r="K22" s="160"/>
      <c r="R22" s="161"/>
    </row>
    <row r="23" spans="1:18">
      <c r="A23" s="144">
        <v>2019</v>
      </c>
      <c r="B23" s="144">
        <v>2019</v>
      </c>
      <c r="C23" s="6">
        <v>-0.1</v>
      </c>
      <c r="D23" s="6">
        <v>0.6</v>
      </c>
      <c r="E23" s="6">
        <v>0.6</v>
      </c>
      <c r="F23" s="6">
        <v>2.8</v>
      </c>
      <c r="G23" s="6">
        <v>0.7</v>
      </c>
      <c r="H23" s="6">
        <v>4.5999999999999996</v>
      </c>
      <c r="I23" s="160"/>
      <c r="J23" s="160"/>
      <c r="K23" s="160"/>
      <c r="R23" s="161"/>
    </row>
    <row r="24" spans="1:18">
      <c r="A24" s="144">
        <v>2020</v>
      </c>
      <c r="B24" s="144">
        <v>2020</v>
      </c>
      <c r="C24" s="6">
        <v>-0.3</v>
      </c>
      <c r="D24" s="6">
        <v>-1.4</v>
      </c>
      <c r="E24" s="6">
        <v>-0.5</v>
      </c>
      <c r="F24" s="6">
        <v>-2</v>
      </c>
      <c r="G24" s="6">
        <v>-0.5</v>
      </c>
      <c r="H24" s="6">
        <v>-4.7</v>
      </c>
      <c r="I24" s="160"/>
      <c r="J24" s="160"/>
      <c r="K24" s="160"/>
      <c r="R24" s="161"/>
    </row>
    <row r="25" spans="1:18">
      <c r="A25" s="144">
        <v>2021</v>
      </c>
      <c r="B25" s="144">
        <v>2021</v>
      </c>
      <c r="C25" s="6">
        <v>-0.1</v>
      </c>
      <c r="D25" s="6">
        <v>1.9</v>
      </c>
      <c r="E25" s="6">
        <v>0.7</v>
      </c>
      <c r="F25" s="6">
        <v>3.6</v>
      </c>
      <c r="G25" s="6">
        <v>1</v>
      </c>
      <c r="H25" s="6">
        <v>7.1</v>
      </c>
      <c r="I25" s="160"/>
      <c r="J25" s="160"/>
      <c r="K25" s="160"/>
      <c r="R25" s="161"/>
    </row>
    <row r="26" spans="1:18">
      <c r="A26" s="144" t="s">
        <v>339</v>
      </c>
      <c r="B26" s="144" t="s">
        <v>314</v>
      </c>
      <c r="C26" s="6">
        <v>0.1</v>
      </c>
      <c r="D26" s="6">
        <v>0.8</v>
      </c>
      <c r="E26" s="6">
        <v>-0.2</v>
      </c>
      <c r="F26" s="6">
        <v>-1.8</v>
      </c>
      <c r="G26" s="6">
        <v>-0.79999999999999993</v>
      </c>
      <c r="H26" s="6">
        <v>-1.9</v>
      </c>
      <c r="I26" s="160"/>
      <c r="J26" s="160"/>
      <c r="Q26" s="161"/>
    </row>
    <row r="27" spans="1:18">
      <c r="A27" s="144" t="s">
        <v>345</v>
      </c>
      <c r="B27" s="144" t="s">
        <v>344</v>
      </c>
      <c r="C27" s="180">
        <v>0</v>
      </c>
      <c r="D27" s="6">
        <v>6.7</v>
      </c>
      <c r="E27" s="6">
        <v>0.9</v>
      </c>
      <c r="F27" s="6">
        <v>7.5</v>
      </c>
      <c r="G27" s="6">
        <v>2.7</v>
      </c>
      <c r="H27" s="6">
        <v>17.8</v>
      </c>
      <c r="I27" s="160"/>
      <c r="J27" s="160"/>
      <c r="Q27" s="161"/>
    </row>
    <row r="28" spans="1:18">
      <c r="A28" s="144" t="s">
        <v>390</v>
      </c>
      <c r="B28" s="144" t="s">
        <v>346</v>
      </c>
      <c r="C28" s="6">
        <v>-0.2</v>
      </c>
      <c r="D28" s="6">
        <v>0.5</v>
      </c>
      <c r="E28" s="6">
        <v>1</v>
      </c>
      <c r="F28" s="6">
        <v>3.9</v>
      </c>
      <c r="G28" s="6">
        <v>1</v>
      </c>
      <c r="H28" s="6">
        <v>6.2</v>
      </c>
      <c r="I28" s="161"/>
      <c r="Q28" s="161"/>
    </row>
    <row r="29" spans="1:18">
      <c r="A29" s="144" t="s">
        <v>403</v>
      </c>
      <c r="B29" s="130" t="s">
        <v>402</v>
      </c>
      <c r="C29" s="5">
        <v>-0.2</v>
      </c>
      <c r="D29" s="5">
        <v>0.4</v>
      </c>
      <c r="E29" s="5">
        <v>1.2</v>
      </c>
      <c r="F29" s="5">
        <v>4.5999999999999996</v>
      </c>
      <c r="G29" s="5">
        <v>1.1000000000000001</v>
      </c>
      <c r="H29" s="5">
        <v>7.1</v>
      </c>
      <c r="I29" s="161"/>
      <c r="Q29" s="161"/>
    </row>
    <row r="30" spans="1:18">
      <c r="A30" s="162"/>
      <c r="B30" s="6"/>
      <c r="C30" s="6"/>
      <c r="D30" s="6"/>
      <c r="E30" s="6"/>
      <c r="F30" s="6"/>
      <c r="G30" s="6"/>
      <c r="H30" s="6"/>
      <c r="I30" s="161"/>
      <c r="Q30" s="161"/>
    </row>
    <row r="31" spans="1:18">
      <c r="A31" s="162"/>
      <c r="B31" s="6"/>
      <c r="C31" s="6"/>
      <c r="D31" s="6"/>
      <c r="E31" s="6"/>
      <c r="F31" s="6"/>
      <c r="G31" s="6"/>
      <c r="H31" s="6"/>
      <c r="I31" s="161"/>
      <c r="Q31" s="161"/>
    </row>
    <row r="32" spans="1:18">
      <c r="A32" s="162"/>
      <c r="B32" s="6"/>
      <c r="C32" s="6"/>
      <c r="D32" s="6"/>
      <c r="E32" s="6"/>
      <c r="F32" s="6"/>
      <c r="G32" s="6"/>
      <c r="H32" s="6"/>
      <c r="I32" s="161"/>
      <c r="Q32" s="161"/>
    </row>
    <row r="33" spans="1:17">
      <c r="A33" s="162"/>
      <c r="B33" s="6"/>
      <c r="C33" s="6"/>
      <c r="D33" s="6"/>
      <c r="E33" s="6"/>
      <c r="F33" s="6"/>
      <c r="G33" s="6"/>
      <c r="H33" s="6"/>
      <c r="I33" s="161"/>
      <c r="Q33" s="161"/>
    </row>
    <row r="34" spans="1:17">
      <c r="A34" s="162"/>
      <c r="B34" s="6"/>
      <c r="C34" s="6"/>
      <c r="D34" s="6"/>
      <c r="E34" s="6"/>
      <c r="F34" s="6"/>
      <c r="G34" s="6"/>
      <c r="H34" s="6"/>
      <c r="I34" s="161"/>
      <c r="Q34" s="161"/>
    </row>
    <row r="35" spans="1:17">
      <c r="A35" s="162"/>
      <c r="B35" s="6"/>
      <c r="C35" s="6"/>
      <c r="D35" s="6"/>
      <c r="E35" s="6"/>
      <c r="F35" s="6"/>
      <c r="G35" s="6"/>
      <c r="H35" s="6"/>
      <c r="I35" s="161"/>
      <c r="Q35" s="161"/>
    </row>
    <row r="36" spans="1:17">
      <c r="A36" s="162"/>
      <c r="B36" s="6"/>
      <c r="C36" s="6"/>
      <c r="D36" s="6"/>
      <c r="E36" s="6"/>
      <c r="F36" s="6"/>
      <c r="G36" s="6"/>
      <c r="H36" s="6"/>
      <c r="I36" s="161"/>
      <c r="Q36" s="161"/>
    </row>
    <row r="37" spans="1:17">
      <c r="A37" s="162"/>
      <c r="B37" s="6"/>
      <c r="C37" s="6"/>
      <c r="D37" s="6"/>
      <c r="E37" s="6"/>
      <c r="F37" s="6"/>
      <c r="G37" s="6"/>
      <c r="H37" s="6"/>
      <c r="I37" s="161"/>
      <c r="Q37" s="161"/>
    </row>
    <row r="38" spans="1:17">
      <c r="A38" s="162"/>
      <c r="B38" s="6"/>
      <c r="C38" s="6"/>
      <c r="D38" s="6"/>
      <c r="E38" s="6"/>
      <c r="F38" s="6"/>
      <c r="G38" s="6"/>
      <c r="H38" s="6"/>
      <c r="I38" s="161"/>
      <c r="Q38" s="161"/>
    </row>
    <row r="39" spans="1:17">
      <c r="A39" s="162"/>
      <c r="B39" s="6"/>
      <c r="C39" s="6"/>
      <c r="D39" s="6"/>
      <c r="E39" s="6"/>
      <c r="F39" s="6"/>
      <c r="G39" s="6"/>
      <c r="H39" s="6"/>
      <c r="I39" s="161"/>
      <c r="Q39" s="161"/>
    </row>
    <row r="40" spans="1:17">
      <c r="A40" s="162"/>
      <c r="B40" s="6"/>
      <c r="C40" s="6"/>
      <c r="D40" s="6"/>
      <c r="E40" s="6"/>
      <c r="F40" s="6"/>
      <c r="G40" s="6"/>
      <c r="H40" s="6"/>
      <c r="I40" s="161"/>
      <c r="Q40" s="161"/>
    </row>
    <row r="41" spans="1:17">
      <c r="A41" s="162"/>
      <c r="B41" s="6"/>
      <c r="C41" s="6"/>
      <c r="D41" s="6"/>
      <c r="E41" s="6"/>
      <c r="F41" s="6"/>
      <c r="G41" s="6"/>
      <c r="H41" s="6"/>
      <c r="I41" s="161"/>
      <c r="Q41" s="161"/>
    </row>
    <row r="42" spans="1:17">
      <c r="A42" s="162"/>
      <c r="B42" s="6"/>
      <c r="C42" s="6"/>
      <c r="D42" s="6"/>
      <c r="E42" s="6"/>
      <c r="F42" s="6"/>
      <c r="G42" s="6"/>
      <c r="H42" s="6"/>
      <c r="I42" s="161"/>
      <c r="Q42" s="161"/>
    </row>
    <row r="43" spans="1:17">
      <c r="A43" s="162"/>
      <c r="B43" s="6"/>
      <c r="C43" s="6"/>
      <c r="D43" s="6"/>
      <c r="E43" s="6"/>
      <c r="F43" s="6"/>
      <c r="G43" s="6"/>
      <c r="H43" s="6"/>
      <c r="I43" s="161"/>
      <c r="Q43" s="161"/>
    </row>
    <row r="44" spans="1:17">
      <c r="A44" s="162"/>
      <c r="B44" s="6"/>
      <c r="C44" s="6"/>
      <c r="D44" s="6"/>
      <c r="E44" s="6"/>
      <c r="F44" s="6"/>
      <c r="G44" s="6"/>
      <c r="H44" s="6"/>
      <c r="I44" s="161"/>
      <c r="Q44" s="161"/>
    </row>
    <row r="45" spans="1:17">
      <c r="A45" s="162"/>
      <c r="B45" s="6"/>
      <c r="C45" s="6"/>
      <c r="D45" s="6"/>
      <c r="E45" s="6"/>
      <c r="F45" s="6"/>
      <c r="G45" s="6"/>
      <c r="H45" s="6"/>
      <c r="I45" s="161"/>
      <c r="Q45" s="161"/>
    </row>
    <row r="46" spans="1:17">
      <c r="A46" s="162"/>
      <c r="B46" s="6"/>
      <c r="C46" s="6"/>
      <c r="D46" s="6"/>
      <c r="E46" s="6"/>
      <c r="F46" s="6"/>
      <c r="G46" s="6"/>
      <c r="H46" s="6"/>
      <c r="I46" s="161"/>
      <c r="Q46" s="161"/>
    </row>
    <row r="47" spans="1:17">
      <c r="A47" s="162"/>
      <c r="B47" s="6"/>
      <c r="C47" s="6"/>
      <c r="D47" s="6"/>
      <c r="E47" s="6"/>
      <c r="F47" s="6"/>
      <c r="G47" s="6"/>
      <c r="H47" s="6"/>
      <c r="I47" s="161"/>
      <c r="Q47" s="161"/>
    </row>
    <row r="48" spans="1:17">
      <c r="A48" s="162"/>
      <c r="B48" s="6"/>
      <c r="C48" s="6"/>
      <c r="D48" s="6"/>
      <c r="E48" s="6"/>
      <c r="F48" s="6"/>
      <c r="G48" s="6"/>
      <c r="H48" s="6"/>
      <c r="I48" s="161"/>
      <c r="Q48" s="161"/>
    </row>
    <row r="49" spans="1:17">
      <c r="A49" s="162"/>
      <c r="B49" s="6"/>
      <c r="C49" s="6"/>
      <c r="D49" s="6"/>
      <c r="E49" s="6"/>
      <c r="F49" s="6"/>
      <c r="G49" s="6"/>
      <c r="H49" s="6"/>
      <c r="I49" s="161"/>
      <c r="Q49" s="161"/>
    </row>
    <row r="50" spans="1:17">
      <c r="A50" s="162"/>
      <c r="B50" s="6"/>
      <c r="C50" s="6"/>
      <c r="D50" s="6"/>
      <c r="E50" s="6"/>
      <c r="F50" s="6"/>
      <c r="G50" s="6"/>
      <c r="H50" s="6"/>
      <c r="I50" s="161"/>
      <c r="Q50" s="161"/>
    </row>
    <row r="51" spans="1:17">
      <c r="A51" s="162"/>
      <c r="B51" s="6"/>
      <c r="C51" s="6"/>
      <c r="D51" s="6"/>
      <c r="E51" s="6"/>
      <c r="F51" s="6"/>
      <c r="G51" s="6"/>
      <c r="H51" s="6"/>
      <c r="I51" s="161"/>
      <c r="Q51" s="161"/>
    </row>
    <row r="52" spans="1:17">
      <c r="A52" s="162"/>
      <c r="B52" s="6"/>
      <c r="C52" s="6"/>
      <c r="D52" s="6"/>
      <c r="E52" s="6"/>
      <c r="F52" s="6"/>
      <c r="G52" s="6"/>
      <c r="H52" s="6"/>
      <c r="I52" s="161"/>
      <c r="Q52" s="161"/>
    </row>
    <row r="53" spans="1:17">
      <c r="A53" s="162"/>
      <c r="B53" s="6"/>
      <c r="C53" s="6"/>
      <c r="D53" s="6"/>
      <c r="E53" s="6"/>
      <c r="F53" s="6"/>
      <c r="G53" s="6"/>
      <c r="H53" s="6"/>
      <c r="I53" s="161"/>
      <c r="Q53" s="161"/>
    </row>
    <row r="54" spans="1:17">
      <c r="A54" s="162"/>
      <c r="B54" s="6"/>
      <c r="C54" s="6"/>
      <c r="D54" s="6"/>
      <c r="E54" s="6"/>
      <c r="F54" s="6"/>
      <c r="G54" s="6"/>
      <c r="H54" s="6"/>
      <c r="I54" s="161"/>
      <c r="Q54" s="161"/>
    </row>
    <row r="55" spans="1:17">
      <c r="A55" s="162"/>
      <c r="B55" s="6"/>
      <c r="C55" s="6"/>
      <c r="D55" s="6"/>
      <c r="E55" s="6"/>
      <c r="F55" s="6"/>
      <c r="G55" s="6"/>
      <c r="H55" s="6"/>
      <c r="I55" s="161"/>
      <c r="Q55" s="161"/>
    </row>
    <row r="56" spans="1:17">
      <c r="A56" s="162"/>
      <c r="B56" s="6"/>
      <c r="C56" s="6"/>
      <c r="D56" s="6"/>
      <c r="E56" s="6"/>
      <c r="F56" s="6"/>
      <c r="G56" s="6"/>
      <c r="H56" s="6"/>
      <c r="I56" s="161"/>
      <c r="Q56" s="161"/>
    </row>
    <row r="57" spans="1:17">
      <c r="A57" s="162"/>
      <c r="B57" s="6"/>
      <c r="C57" s="6"/>
      <c r="D57" s="6"/>
      <c r="E57" s="6"/>
      <c r="F57" s="6"/>
      <c r="G57" s="6"/>
      <c r="H57" s="6"/>
      <c r="I57" s="161"/>
      <c r="Q57" s="161"/>
    </row>
    <row r="58" spans="1:17">
      <c r="A58" s="162"/>
      <c r="B58" s="6"/>
      <c r="C58" s="6"/>
      <c r="D58" s="6"/>
      <c r="E58" s="6"/>
      <c r="F58" s="6"/>
      <c r="G58" s="6"/>
      <c r="H58" s="6"/>
      <c r="I58" s="161"/>
      <c r="Q58" s="161"/>
    </row>
    <row r="59" spans="1:17">
      <c r="A59" s="162"/>
      <c r="B59" s="6"/>
      <c r="C59" s="6"/>
      <c r="D59" s="6"/>
      <c r="E59" s="6"/>
      <c r="F59" s="6"/>
      <c r="G59" s="6"/>
      <c r="H59" s="6"/>
      <c r="I59" s="161"/>
      <c r="Q59" s="161"/>
    </row>
    <row r="60" spans="1:17">
      <c r="A60" s="162"/>
      <c r="B60" s="6"/>
      <c r="C60" s="6"/>
      <c r="D60" s="6"/>
      <c r="E60" s="6"/>
      <c r="F60" s="6"/>
      <c r="G60" s="6"/>
      <c r="H60" s="6"/>
      <c r="I60" s="161"/>
      <c r="Q60" s="161"/>
    </row>
    <row r="61" spans="1:17">
      <c r="A61" s="162"/>
      <c r="B61" s="6"/>
      <c r="C61" s="6"/>
      <c r="D61" s="6"/>
      <c r="E61" s="6"/>
      <c r="F61" s="6"/>
      <c r="G61" s="6"/>
      <c r="H61" s="6"/>
      <c r="I61" s="161"/>
      <c r="Q61" s="161"/>
    </row>
    <row r="62" spans="1:17">
      <c r="A62" s="162"/>
      <c r="B62" s="6"/>
      <c r="C62" s="6"/>
      <c r="D62" s="6"/>
      <c r="E62" s="6"/>
      <c r="F62" s="6"/>
      <c r="G62" s="6"/>
      <c r="H62" s="6"/>
      <c r="I62" s="161"/>
      <c r="Q62" s="161"/>
    </row>
    <row r="63" spans="1:17">
      <c r="A63" s="162"/>
      <c r="B63" s="6"/>
      <c r="C63" s="6"/>
      <c r="D63" s="6"/>
      <c r="E63" s="6"/>
      <c r="F63" s="6"/>
      <c r="G63" s="6"/>
      <c r="H63" s="6"/>
      <c r="I63" s="161"/>
      <c r="Q63" s="161"/>
    </row>
    <row r="64" spans="1:17">
      <c r="A64" s="162"/>
      <c r="B64" s="6"/>
      <c r="C64" s="6"/>
      <c r="D64" s="6"/>
      <c r="E64" s="6"/>
      <c r="F64" s="6"/>
      <c r="G64" s="6"/>
      <c r="H64" s="6"/>
      <c r="I64" s="161"/>
      <c r="Q64" s="161"/>
    </row>
    <row r="65" spans="1:17">
      <c r="A65" s="162"/>
      <c r="B65" s="6"/>
      <c r="C65" s="6"/>
      <c r="D65" s="6"/>
      <c r="E65" s="6"/>
      <c r="F65" s="6"/>
      <c r="G65" s="6"/>
      <c r="H65" s="6"/>
      <c r="I65" s="161"/>
      <c r="Q65" s="161"/>
    </row>
    <row r="66" spans="1:17">
      <c r="H66" s="6"/>
      <c r="I66" s="161"/>
      <c r="Q66" s="161"/>
    </row>
    <row r="67" spans="1:17">
      <c r="H67" s="6"/>
      <c r="I67" s="161"/>
      <c r="Q67" s="161"/>
    </row>
    <row r="68" spans="1:17">
      <c r="H68" s="6"/>
      <c r="I68" s="161"/>
      <c r="Q68" s="161"/>
    </row>
    <row r="69" spans="1:17">
      <c r="H69" s="6"/>
      <c r="I69" s="161"/>
      <c r="Q69" s="161"/>
    </row>
    <row r="70" spans="1:17">
      <c r="H70" s="6"/>
      <c r="I70" s="161"/>
      <c r="Q70" s="161"/>
    </row>
    <row r="71" spans="1:17">
      <c r="H71" s="6"/>
      <c r="Q71" s="161"/>
    </row>
    <row r="72" spans="1:17">
      <c r="H72" s="6"/>
      <c r="Q72" s="161"/>
    </row>
    <row r="73" spans="1:17">
      <c r="H73" s="6"/>
      <c r="Q73" s="161"/>
    </row>
    <row r="74" spans="1:17">
      <c r="H74" s="6"/>
      <c r="Q74" s="161"/>
    </row>
    <row r="75" spans="1:17">
      <c r="H75" s="6"/>
    </row>
    <row r="76" spans="1:17">
      <c r="H76" s="6"/>
    </row>
    <row r="77" spans="1:17">
      <c r="H77" s="6"/>
    </row>
    <row r="78" spans="1:17">
      <c r="H78" s="6"/>
    </row>
    <row r="79" spans="1:17">
      <c r="H79" s="6"/>
    </row>
    <row r="80" spans="1:17">
      <c r="H80" s="6"/>
    </row>
    <row r="81" spans="8:8">
      <c r="H81" s="6"/>
    </row>
    <row r="82" spans="8:8">
      <c r="H82" s="6"/>
    </row>
    <row r="83" spans="8:8">
      <c r="H83" s="6"/>
    </row>
    <row r="84" spans="8:8">
      <c r="H84" s="6"/>
    </row>
    <row r="85" spans="8:8">
      <c r="H85" s="6"/>
    </row>
    <row r="86" spans="8:8">
      <c r="H86" s="6"/>
    </row>
    <row r="87" spans="8:8">
      <c r="H87" s="6"/>
    </row>
    <row r="88" spans="8:8">
      <c r="H88" s="6"/>
    </row>
    <row r="89" spans="8:8">
      <c r="H89" s="6"/>
    </row>
    <row r="90" spans="8:8">
      <c r="H90" s="6"/>
    </row>
    <row r="91" spans="8:8">
      <c r="H91" s="6"/>
    </row>
    <row r="92" spans="8:8">
      <c r="H92" s="6"/>
    </row>
    <row r="93" spans="8:8">
      <c r="H93" s="6"/>
    </row>
    <row r="94" spans="8:8">
      <c r="H94" s="6"/>
    </row>
    <row r="95" spans="8:8">
      <c r="H95" s="6"/>
    </row>
    <row r="96" spans="8:8">
      <c r="H96" s="6"/>
    </row>
    <row r="97" spans="8:8">
      <c r="H97" s="6"/>
    </row>
    <row r="98" spans="8:8">
      <c r="H98" s="6"/>
    </row>
    <row r="99" spans="8:8">
      <c r="H99" s="6"/>
    </row>
    <row r="100" spans="8:8">
      <c r="H100" s="6"/>
    </row>
    <row r="101" spans="8:8">
      <c r="H101" s="6"/>
    </row>
    <row r="102" spans="8:8">
      <c r="H102" s="6"/>
    </row>
    <row r="103" spans="8:8">
      <c r="H103" s="6"/>
    </row>
    <row r="104" spans="8:8">
      <c r="H104" s="6"/>
    </row>
    <row r="105" spans="8:8">
      <c r="H105" s="6"/>
    </row>
    <row r="106" spans="8:8">
      <c r="H106" s="6"/>
    </row>
    <row r="107" spans="8:8">
      <c r="H107" s="6"/>
    </row>
    <row r="108" spans="8:8">
      <c r="H108" s="6"/>
    </row>
    <row r="109" spans="8:8">
      <c r="H109" s="6"/>
    </row>
    <row r="110" spans="8:8">
      <c r="H110" s="6"/>
    </row>
    <row r="111" spans="8:8">
      <c r="H111" s="6"/>
    </row>
    <row r="112" spans="8:8">
      <c r="H112" s="6"/>
    </row>
    <row r="113" spans="8:8">
      <c r="H113" s="6"/>
    </row>
    <row r="114" spans="8:8">
      <c r="H114" s="6"/>
    </row>
    <row r="115" spans="8:8">
      <c r="H115" s="6"/>
    </row>
    <row r="116" spans="8:8">
      <c r="H116" s="6"/>
    </row>
    <row r="117" spans="8:8">
      <c r="H117" s="6"/>
    </row>
    <row r="118" spans="8:8">
      <c r="H118" s="6"/>
    </row>
    <row r="119" spans="8:8">
      <c r="H119" s="6"/>
    </row>
    <row r="120" spans="8:8">
      <c r="H120" s="6"/>
    </row>
    <row r="121" spans="8:8">
      <c r="H121" s="6"/>
    </row>
    <row r="122" spans="8:8">
      <c r="H122" s="6"/>
    </row>
    <row r="123" spans="8:8">
      <c r="H123" s="6"/>
    </row>
    <row r="124" spans="8:8">
      <c r="H124" s="6"/>
    </row>
    <row r="125" spans="8:8">
      <c r="H125" s="6"/>
    </row>
  </sheetData>
  <pageMargins left="0.7" right="0.7" top="0.75" bottom="0.75" header="0.3" footer="0.3"/>
  <pageSetup paperSize="9" scale="9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8B441-12BE-4E92-9FE2-6A16839B823B}">
  <dimension ref="A1:F74"/>
  <sheetViews>
    <sheetView showGridLines="0" zoomScale="110" zoomScaleNormal="110" workbookViewId="0">
      <selection activeCell="B15" sqref="B15"/>
    </sheetView>
  </sheetViews>
  <sheetFormatPr defaultRowHeight="15"/>
  <cols>
    <col min="1" max="1" width="11" customWidth="1"/>
  </cols>
  <sheetData>
    <row r="1" spans="1:6">
      <c r="A1" s="169"/>
      <c r="B1" s="170"/>
      <c r="C1" s="171"/>
      <c r="D1" s="172"/>
      <c r="E1" s="172"/>
      <c r="F1" s="172"/>
    </row>
    <row r="2" spans="1:6">
      <c r="A2" s="169" t="s">
        <v>0</v>
      </c>
      <c r="B2" s="170" t="s">
        <v>364</v>
      </c>
      <c r="C2" s="171"/>
      <c r="D2" s="172"/>
      <c r="E2" s="172"/>
      <c r="F2" s="172"/>
    </row>
    <row r="3" spans="1:6">
      <c r="A3" s="169" t="s">
        <v>5</v>
      </c>
      <c r="B3" s="170" t="s">
        <v>374</v>
      </c>
      <c r="C3" s="171"/>
      <c r="D3" s="172"/>
      <c r="E3" s="172"/>
      <c r="F3" s="172"/>
    </row>
    <row r="4" spans="1:6">
      <c r="A4" s="169" t="s">
        <v>8</v>
      </c>
      <c r="B4" s="170" t="s">
        <v>614</v>
      </c>
      <c r="C4" s="171"/>
      <c r="D4" s="172"/>
      <c r="E4" s="172"/>
      <c r="F4" s="172"/>
    </row>
    <row r="5" spans="1:6">
      <c r="A5" s="169" t="s">
        <v>15</v>
      </c>
      <c r="B5" s="170" t="s">
        <v>375</v>
      </c>
      <c r="C5" s="171"/>
      <c r="D5" s="172"/>
      <c r="E5" s="172"/>
      <c r="F5" s="172"/>
    </row>
    <row r="6" spans="1:6">
      <c r="A6" s="169" t="s">
        <v>4</v>
      </c>
      <c r="B6" s="173" t="s">
        <v>248</v>
      </c>
      <c r="C6" s="171"/>
      <c r="D6" s="172"/>
      <c r="E6" s="172"/>
      <c r="F6" s="172"/>
    </row>
    <row r="7" spans="1:6">
      <c r="A7" s="169" t="s">
        <v>9</v>
      </c>
      <c r="B7" s="173" t="s">
        <v>249</v>
      </c>
      <c r="C7" s="171"/>
      <c r="D7" s="172"/>
      <c r="E7" s="172"/>
      <c r="F7" s="172"/>
    </row>
    <row r="8" spans="1:6">
      <c r="A8" s="169"/>
      <c r="B8" s="174" t="s">
        <v>30</v>
      </c>
      <c r="C8" s="171"/>
      <c r="D8" s="172"/>
      <c r="E8" s="172"/>
      <c r="F8" s="172"/>
    </row>
    <row r="9" spans="1:6">
      <c r="A9" s="175" t="s">
        <v>28</v>
      </c>
      <c r="B9" s="176" t="s">
        <v>365</v>
      </c>
      <c r="C9" s="171"/>
      <c r="D9" s="172"/>
      <c r="E9" s="172"/>
      <c r="F9" s="172"/>
    </row>
    <row r="10" spans="1:6">
      <c r="A10" s="169"/>
      <c r="B10" s="176" t="s">
        <v>365</v>
      </c>
      <c r="C10" s="171"/>
      <c r="D10" s="172"/>
      <c r="E10" s="172"/>
      <c r="F10" s="172"/>
    </row>
    <row r="11" spans="1:6">
      <c r="A11" s="172"/>
      <c r="B11" s="172"/>
      <c r="C11" s="172"/>
      <c r="D11" s="172"/>
      <c r="E11" s="172"/>
      <c r="F11" s="172"/>
    </row>
    <row r="12" spans="1:6" ht="15.75">
      <c r="A12" s="245"/>
      <c r="B12" s="245" t="s">
        <v>369</v>
      </c>
      <c r="C12" s="245" t="s">
        <v>368</v>
      </c>
      <c r="D12" s="245" t="s">
        <v>371</v>
      </c>
      <c r="E12" s="172"/>
      <c r="F12" s="172"/>
    </row>
    <row r="13" spans="1:6" ht="15.75">
      <c r="A13" s="248"/>
      <c r="B13" s="248" t="s">
        <v>373</v>
      </c>
      <c r="C13" s="248" t="s">
        <v>370</v>
      </c>
      <c r="D13" s="248" t="s">
        <v>372</v>
      </c>
    </row>
    <row r="14" spans="1:6" ht="15.75">
      <c r="A14" s="243">
        <v>42736</v>
      </c>
      <c r="B14" s="249">
        <v>107</v>
      </c>
      <c r="C14" s="247">
        <v>107.28434278629463</v>
      </c>
      <c r="D14" s="248"/>
    </row>
    <row r="15" spans="1:6" ht="15.75">
      <c r="A15" s="243">
        <v>42767</v>
      </c>
      <c r="B15" s="249">
        <v>107.1</v>
      </c>
      <c r="C15" s="246">
        <v>107.83372318719414</v>
      </c>
      <c r="D15" s="248"/>
    </row>
    <row r="16" spans="1:6" ht="15.75">
      <c r="A16" s="243">
        <v>42795</v>
      </c>
      <c r="B16" s="249">
        <v>108.8</v>
      </c>
      <c r="C16" s="244">
        <v>108.38591684878998</v>
      </c>
      <c r="D16" s="248"/>
    </row>
    <row r="17" spans="1:4" ht="15.75">
      <c r="A17" s="243">
        <v>42826</v>
      </c>
      <c r="B17" s="249">
        <v>109</v>
      </c>
      <c r="C17" s="244">
        <v>108.94093817719444</v>
      </c>
      <c r="D17" s="248"/>
    </row>
    <row r="18" spans="1:4" ht="15.75">
      <c r="A18" s="243">
        <v>42856</v>
      </c>
      <c r="B18" s="249">
        <v>109.9</v>
      </c>
      <c r="C18" s="244">
        <v>109.49880165229047</v>
      </c>
      <c r="D18" s="248"/>
    </row>
    <row r="19" spans="1:4" ht="15.75">
      <c r="A19" s="243">
        <v>42887</v>
      </c>
      <c r="B19" s="249">
        <v>110.3</v>
      </c>
      <c r="C19" s="244">
        <v>110.05952182810941</v>
      </c>
      <c r="D19" s="248"/>
    </row>
    <row r="20" spans="1:4" ht="15.75">
      <c r="A20" s="243">
        <v>42917</v>
      </c>
      <c r="B20" s="249">
        <v>110.8</v>
      </c>
      <c r="C20" s="244">
        <v>110.62311333321074</v>
      </c>
      <c r="D20" s="248"/>
    </row>
    <row r="21" spans="1:4" ht="15.75">
      <c r="A21" s="243">
        <v>42948</v>
      </c>
      <c r="B21" s="249">
        <v>111.1</v>
      </c>
      <c r="C21" s="244">
        <v>111.18959087106367</v>
      </c>
      <c r="D21" s="248"/>
    </row>
    <row r="22" spans="1:4" ht="15.75">
      <c r="A22" s="243">
        <v>42979</v>
      </c>
      <c r="B22" s="249">
        <v>112.7</v>
      </c>
      <c r="C22" s="244">
        <v>111.75896922043079</v>
      </c>
      <c r="D22" s="248"/>
    </row>
    <row r="23" spans="1:4" ht="15.75">
      <c r="A23" s="243">
        <v>43009</v>
      </c>
      <c r="B23" s="249">
        <v>112.2</v>
      </c>
      <c r="C23" s="244">
        <v>112.33126323575358</v>
      </c>
      <c r="D23" s="248"/>
    </row>
    <row r="24" spans="1:4" ht="15.75">
      <c r="A24" s="243">
        <v>43040</v>
      </c>
      <c r="B24" s="249">
        <v>113.8</v>
      </c>
      <c r="C24" s="244">
        <v>112.90648784753999</v>
      </c>
      <c r="D24" s="248"/>
    </row>
    <row r="25" spans="1:4" ht="15.75">
      <c r="A25" s="243">
        <v>43070</v>
      </c>
      <c r="B25" s="249">
        <v>114.7</v>
      </c>
      <c r="C25" s="244">
        <v>113.48465806275392</v>
      </c>
      <c r="D25" s="248"/>
    </row>
    <row r="26" spans="1:4" ht="15.75">
      <c r="A26" s="243">
        <v>43101</v>
      </c>
      <c r="B26" s="249">
        <v>115.4</v>
      </c>
      <c r="C26" s="244">
        <v>114.06578896520676</v>
      </c>
      <c r="D26" s="248"/>
    </row>
    <row r="27" spans="1:4" ht="15.75">
      <c r="A27" s="243">
        <v>43132</v>
      </c>
      <c r="B27" s="249">
        <v>114.7</v>
      </c>
      <c r="C27" s="244">
        <v>114.6498957159509</v>
      </c>
      <c r="D27" s="248"/>
    </row>
    <row r="28" spans="1:4" ht="15.75">
      <c r="A28" s="243">
        <v>43160</v>
      </c>
      <c r="B28" s="249">
        <v>116.7</v>
      </c>
      <c r="C28" s="244">
        <v>115.23699355367529</v>
      </c>
      <c r="D28" s="248"/>
    </row>
    <row r="29" spans="1:4" ht="15.75">
      <c r="A29" s="243">
        <v>43191</v>
      </c>
      <c r="B29" s="249">
        <v>115.6</v>
      </c>
      <c r="C29" s="244">
        <v>115.82709779510296</v>
      </c>
      <c r="D29" s="248"/>
    </row>
    <row r="30" spans="1:4" ht="15.75">
      <c r="A30" s="243">
        <v>43221</v>
      </c>
      <c r="B30" s="249">
        <v>118.2</v>
      </c>
      <c r="C30" s="244">
        <v>116.42022383539063</v>
      </c>
      <c r="D30" s="248"/>
    </row>
    <row r="31" spans="1:4" ht="15.75">
      <c r="A31" s="243">
        <v>43252</v>
      </c>
      <c r="B31" s="249">
        <v>118</v>
      </c>
      <c r="C31" s="244">
        <v>117.01638714853037</v>
      </c>
      <c r="D31" s="248"/>
    </row>
    <row r="32" spans="1:4" ht="15.75">
      <c r="A32" s="243">
        <v>43282</v>
      </c>
      <c r="B32" s="249">
        <v>118.2</v>
      </c>
      <c r="C32" s="244">
        <v>117.61560328775329</v>
      </c>
      <c r="D32" s="248"/>
    </row>
    <row r="33" spans="1:4" ht="15.75">
      <c r="A33" s="243">
        <v>43313</v>
      </c>
      <c r="B33" s="249">
        <v>119.4</v>
      </c>
      <c r="C33" s="244">
        <v>118.21788788593528</v>
      </c>
      <c r="D33" s="248"/>
    </row>
    <row r="34" spans="1:4" ht="15.75">
      <c r="A34" s="243">
        <v>43344</v>
      </c>
      <c r="B34" s="249">
        <v>119.3</v>
      </c>
      <c r="C34" s="244">
        <v>118.82325665600492</v>
      </c>
      <c r="D34" s="248"/>
    </row>
    <row r="35" spans="1:4" ht="15.75">
      <c r="A35" s="243">
        <v>43374</v>
      </c>
      <c r="B35" s="249">
        <v>120.6</v>
      </c>
      <c r="C35" s="244">
        <v>119.43172539135331</v>
      </c>
      <c r="D35" s="248"/>
    </row>
    <row r="36" spans="1:4" ht="15.75">
      <c r="A36" s="243">
        <v>43405</v>
      </c>
      <c r="B36" s="249">
        <v>120.5</v>
      </c>
      <c r="C36" s="244">
        <v>120.04330996624621</v>
      </c>
      <c r="D36" s="248"/>
    </row>
    <row r="37" spans="1:4" ht="15.75">
      <c r="A37" s="243">
        <v>43435</v>
      </c>
      <c r="B37" s="249">
        <v>121.2</v>
      </c>
      <c r="C37" s="244">
        <v>120.65802633623814</v>
      </c>
      <c r="D37" s="248"/>
    </row>
    <row r="38" spans="1:4" ht="15.75">
      <c r="A38" s="243">
        <v>43466</v>
      </c>
      <c r="B38" s="249">
        <v>122</v>
      </c>
      <c r="C38" s="244">
        <v>121.27589053858858</v>
      </c>
      <c r="D38" s="248"/>
    </row>
    <row r="39" spans="1:4" ht="15.75">
      <c r="A39" s="243">
        <v>43497</v>
      </c>
      <c r="B39" s="249">
        <v>122.3</v>
      </c>
      <c r="C39" s="244">
        <v>121.89691869268047</v>
      </c>
      <c r="D39" s="248"/>
    </row>
    <row r="40" spans="1:4" ht="15.75">
      <c r="A40" s="243">
        <v>43525</v>
      </c>
      <c r="B40" s="249">
        <v>123.2</v>
      </c>
      <c r="C40" s="244">
        <v>122.52112700044069</v>
      </c>
      <c r="D40" s="248"/>
    </row>
    <row r="41" spans="1:4" ht="15.75">
      <c r="A41" s="243">
        <v>43556</v>
      </c>
      <c r="B41" s="249">
        <v>125.5</v>
      </c>
      <c r="C41" s="244">
        <v>123.14853174676271</v>
      </c>
      <c r="D41" s="248"/>
    </row>
    <row r="42" spans="1:4" ht="15.75">
      <c r="A42" s="243">
        <v>43586</v>
      </c>
      <c r="B42" s="249">
        <v>123.5</v>
      </c>
      <c r="C42" s="244">
        <v>123.77914929993156</v>
      </c>
      <c r="D42" s="248"/>
    </row>
    <row r="43" spans="1:4" ht="15.75">
      <c r="A43" s="243">
        <v>43617</v>
      </c>
      <c r="B43" s="249">
        <v>125.1</v>
      </c>
      <c r="C43" s="244">
        <v>124.41299611205075</v>
      </c>
      <c r="D43" s="248"/>
    </row>
    <row r="44" spans="1:4" ht="15.75">
      <c r="A44" s="243">
        <v>43647</v>
      </c>
      <c r="B44" s="249">
        <v>125.8</v>
      </c>
      <c r="C44" s="244">
        <v>125.05008871947155</v>
      </c>
      <c r="D44" s="248"/>
    </row>
    <row r="45" spans="1:4" ht="15.75">
      <c r="A45" s="243">
        <v>43678</v>
      </c>
      <c r="B45" s="249">
        <v>126.7</v>
      </c>
      <c r="C45" s="244">
        <v>125.69044374322435</v>
      </c>
      <c r="D45" s="248"/>
    </row>
    <row r="46" spans="1:4" ht="15.75">
      <c r="A46" s="243">
        <v>43709</v>
      </c>
      <c r="B46" s="249">
        <v>127.5</v>
      </c>
      <c r="C46" s="244">
        <v>126.33407788945235</v>
      </c>
      <c r="D46" s="248"/>
    </row>
    <row r="47" spans="1:4" ht="15.75">
      <c r="A47" s="243">
        <v>43739</v>
      </c>
      <c r="B47" s="249">
        <v>127.9</v>
      </c>
      <c r="C47" s="244">
        <v>126.98100794984735</v>
      </c>
      <c r="D47" s="248"/>
    </row>
    <row r="48" spans="1:4" ht="15.75">
      <c r="A48" s="243">
        <v>43770</v>
      </c>
      <c r="B48" s="249">
        <v>128.30000000000001</v>
      </c>
      <c r="C48" s="244">
        <v>127.63125080208788</v>
      </c>
      <c r="D48" s="248"/>
    </row>
    <row r="49" spans="1:4" ht="15.75">
      <c r="A49" s="243">
        <v>43800</v>
      </c>
      <c r="B49" s="249">
        <v>128.80000000000001</v>
      </c>
      <c r="C49" s="244">
        <v>128.28482341027944</v>
      </c>
      <c r="D49" s="248"/>
    </row>
    <row r="50" spans="1:4" ht="15.75">
      <c r="A50" s="243">
        <v>43831</v>
      </c>
      <c r="B50" s="249">
        <v>128.6</v>
      </c>
      <c r="C50" s="244">
        <v>128.94174282539717</v>
      </c>
      <c r="D50" s="248">
        <v>128.6</v>
      </c>
    </row>
    <row r="51" spans="1:4" ht="15.75">
      <c r="A51" s="243">
        <v>43862</v>
      </c>
      <c r="B51" s="249">
        <v>131</v>
      </c>
      <c r="C51" s="244">
        <v>129.60202618573058</v>
      </c>
      <c r="D51" s="248">
        <v>128.6</v>
      </c>
    </row>
    <row r="52" spans="1:4" ht="15.75">
      <c r="A52" s="243">
        <v>43891</v>
      </c>
      <c r="B52" s="249">
        <v>128.80000000000001</v>
      </c>
      <c r="C52" s="244">
        <v>130.26569071733081</v>
      </c>
      <c r="D52" s="248">
        <v>128.6</v>
      </c>
    </row>
    <row r="53" spans="1:4" ht="15.75">
      <c r="A53" s="243">
        <v>43922</v>
      </c>
      <c r="B53" s="249">
        <v>111.9</v>
      </c>
      <c r="C53" s="244">
        <v>130.93275373445991</v>
      </c>
      <c r="D53" s="248">
        <v>128.6</v>
      </c>
    </row>
    <row r="54" spans="1:4" ht="15.75">
      <c r="A54" s="243">
        <v>43952</v>
      </c>
      <c r="B54" s="249">
        <v>119.4</v>
      </c>
      <c r="C54" s="244">
        <v>131.60323264004259</v>
      </c>
      <c r="D54" s="248">
        <v>128.6</v>
      </c>
    </row>
    <row r="55" spans="1:4" ht="15.75">
      <c r="A55" s="243">
        <v>43983</v>
      </c>
      <c r="B55" s="249">
        <v>122.5</v>
      </c>
      <c r="C55" s="244">
        <v>132.27714492612031</v>
      </c>
      <c r="D55" s="248">
        <v>128.6</v>
      </c>
    </row>
    <row r="56" spans="1:4" ht="15.75">
      <c r="A56" s="243">
        <v>44013</v>
      </c>
      <c r="B56" s="249">
        <v>125.5</v>
      </c>
      <c r="C56" s="244">
        <v>132.95450817430751</v>
      </c>
      <c r="D56" s="248">
        <v>128.6</v>
      </c>
    </row>
    <row r="57" spans="1:4" ht="15.75">
      <c r="A57" s="243">
        <v>44044</v>
      </c>
      <c r="B57" s="249">
        <v>125.8</v>
      </c>
      <c r="C57" s="244">
        <v>133.63534005625039</v>
      </c>
      <c r="D57" s="248">
        <v>128.6</v>
      </c>
    </row>
    <row r="58" spans="1:4" ht="15.75">
      <c r="A58" s="243">
        <v>44075</v>
      </c>
      <c r="B58" s="249">
        <v>126.3</v>
      </c>
      <c r="C58" s="244">
        <v>134.31965833408788</v>
      </c>
      <c r="D58" s="248">
        <v>128.6</v>
      </c>
    </row>
    <row r="59" spans="1:4" ht="15.75">
      <c r="A59" s="243">
        <v>44105</v>
      </c>
      <c r="B59" s="249">
        <v>126.7</v>
      </c>
      <c r="C59" s="244">
        <v>135.00748086091508</v>
      </c>
      <c r="D59" s="248">
        <v>128.6</v>
      </c>
    </row>
    <row r="60" spans="1:4" ht="15.75">
      <c r="A60" s="243">
        <v>44136</v>
      </c>
      <c r="B60" s="249">
        <v>127.8</v>
      </c>
      <c r="C60" s="244">
        <v>135.69882558124903</v>
      </c>
      <c r="D60" s="248">
        <v>128.6</v>
      </c>
    </row>
    <row r="61" spans="1:4" ht="15.75">
      <c r="A61" s="243">
        <v>44166</v>
      </c>
      <c r="B61" s="249">
        <v>126.7</v>
      </c>
      <c r="C61" s="244">
        <v>136.39371053149679</v>
      </c>
      <c r="D61" s="248">
        <v>128.6</v>
      </c>
    </row>
    <row r="62" spans="1:4" ht="15.75">
      <c r="A62" s="243">
        <v>44197</v>
      </c>
      <c r="B62" s="249">
        <v>128</v>
      </c>
      <c r="C62" s="244">
        <v>137.09215384042608</v>
      </c>
      <c r="D62" s="248">
        <v>128.6</v>
      </c>
    </row>
    <row r="63" spans="1:4" ht="15.75">
      <c r="A63" s="243">
        <v>44228</v>
      </c>
      <c r="B63" s="249">
        <v>127</v>
      </c>
      <c r="C63" s="244">
        <v>137.7941737296382</v>
      </c>
      <c r="D63" s="248">
        <v>128.6</v>
      </c>
    </row>
    <row r="64" spans="1:4" ht="15.75">
      <c r="A64" s="243">
        <v>44256</v>
      </c>
      <c r="B64" s="249">
        <v>128.1</v>
      </c>
      <c r="C64" s="244">
        <v>138.49978851404339</v>
      </c>
      <c r="D64" s="248">
        <v>128.6</v>
      </c>
    </row>
    <row r="65" spans="1:4" ht="15.75">
      <c r="A65" s="243">
        <v>44287</v>
      </c>
      <c r="B65" s="249">
        <v>127.7</v>
      </c>
      <c r="C65" s="244">
        <v>139.20901660233869</v>
      </c>
      <c r="D65" s="248">
        <v>128.6</v>
      </c>
    </row>
    <row r="66" spans="1:4" ht="15.75">
      <c r="A66" s="243">
        <v>44317</v>
      </c>
      <c r="B66" s="249">
        <v>128.30000000000001</v>
      </c>
      <c r="C66" s="244">
        <v>139.92187649748817</v>
      </c>
      <c r="D66" s="248">
        <v>128.6</v>
      </c>
    </row>
    <row r="67" spans="1:4" ht="15.75">
      <c r="A67" s="243">
        <v>44348</v>
      </c>
      <c r="B67" s="249">
        <v>129.30000000000001</v>
      </c>
      <c r="C67" s="244">
        <v>140.63838679720564</v>
      </c>
      <c r="D67" s="248">
        <v>128.6</v>
      </c>
    </row>
    <row r="68" spans="1:4" ht="15.75">
      <c r="A68" s="243">
        <v>44378</v>
      </c>
      <c r="B68" s="249">
        <v>129.1</v>
      </c>
      <c r="C68" s="244">
        <v>141.3585661944399</v>
      </c>
      <c r="D68" s="248">
        <v>128.6</v>
      </c>
    </row>
    <row r="69" spans="1:4" ht="15.75">
      <c r="A69" s="243">
        <v>44409</v>
      </c>
      <c r="B69" s="249">
        <v>130</v>
      </c>
      <c r="C69" s="244">
        <v>142.08243347786237</v>
      </c>
      <c r="D69" s="248">
        <v>128.6</v>
      </c>
    </row>
    <row r="70" spans="1:4" ht="15.75">
      <c r="A70" s="243">
        <v>44440</v>
      </c>
      <c r="B70" s="249">
        <v>130.69999999999999</v>
      </c>
      <c r="C70" s="244">
        <v>142.81000753235728</v>
      </c>
      <c r="D70" s="248">
        <v>128.6</v>
      </c>
    </row>
    <row r="71" spans="1:4" ht="15.75">
      <c r="A71" s="243">
        <v>44470</v>
      </c>
      <c r="B71" s="249">
        <v>131.19999999999999</v>
      </c>
      <c r="C71" s="244">
        <v>143.54130733951433</v>
      </c>
      <c r="D71" s="248">
        <v>128.6</v>
      </c>
    </row>
    <row r="72" spans="1:4" ht="15.75">
      <c r="A72" s="243">
        <v>44501</v>
      </c>
      <c r="B72" s="249">
        <v>131.19999999999999</v>
      </c>
      <c r="C72" s="244">
        <v>144.27635197812393</v>
      </c>
      <c r="D72" s="248">
        <v>128.6</v>
      </c>
    </row>
    <row r="73" spans="1:4" ht="15.75">
      <c r="A73" s="243">
        <v>44531</v>
      </c>
      <c r="B73" s="249">
        <v>132.4</v>
      </c>
      <c r="C73" s="244">
        <v>145.01516062467496</v>
      </c>
      <c r="D73" s="248">
        <v>128.6</v>
      </c>
    </row>
    <row r="74" spans="1:4" ht="15.75">
      <c r="A74" s="243">
        <v>44562</v>
      </c>
      <c r="B74" s="249">
        <v>132.30000000000001</v>
      </c>
      <c r="C74" s="244">
        <v>145.75775255385503</v>
      </c>
      <c r="D74" s="248">
        <v>128.6</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D85CE-88AA-4426-B3E5-635F5B7710C0}">
  <sheetPr codeName="Sheet7"/>
  <dimension ref="A1:AQ40"/>
  <sheetViews>
    <sheetView showGridLines="0" zoomScaleNormal="100" workbookViewId="0">
      <pane xSplit="1" ySplit="12" topLeftCell="B13"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2"/>
  <cols>
    <col min="1" max="1" width="10.85546875" style="3" customWidth="1"/>
    <col min="2" max="2" width="14.140625" style="3" customWidth="1"/>
    <col min="3" max="13" width="6.42578125" style="3" customWidth="1"/>
    <col min="14" max="17" width="5.85546875" style="3" customWidth="1"/>
    <col min="18" max="23" width="6.42578125" style="3" customWidth="1"/>
    <col min="24" max="24" width="5.85546875" style="3" customWidth="1"/>
    <col min="25" max="44" width="6.42578125" style="3" customWidth="1"/>
    <col min="45" max="45" width="5.85546875" style="3" customWidth="1"/>
    <col min="46" max="47" width="6.42578125" style="3" customWidth="1"/>
    <col min="48" max="16384" width="9.140625" style="3"/>
  </cols>
  <sheetData>
    <row r="1" spans="1:34">
      <c r="A1" s="80"/>
      <c r="B1" s="145"/>
    </row>
    <row r="2" spans="1:34">
      <c r="A2" s="80" t="s">
        <v>0</v>
      </c>
      <c r="B2" s="146" t="s">
        <v>87</v>
      </c>
    </row>
    <row r="3" spans="1:34">
      <c r="A3" s="80" t="s">
        <v>5</v>
      </c>
      <c r="B3" s="3" t="s">
        <v>157</v>
      </c>
      <c r="I3" s="91"/>
      <c r="J3" s="91"/>
      <c r="K3" s="91"/>
      <c r="L3" s="91"/>
      <c r="M3" s="91"/>
      <c r="N3" s="91"/>
    </row>
    <row r="4" spans="1:34">
      <c r="A4" s="80" t="s">
        <v>8</v>
      </c>
      <c r="I4" s="91"/>
      <c r="J4" s="91"/>
      <c r="K4" s="91"/>
      <c r="L4" s="91"/>
      <c r="M4" s="91"/>
      <c r="N4" s="91"/>
    </row>
    <row r="5" spans="1:34">
      <c r="A5" s="80" t="s">
        <v>15</v>
      </c>
      <c r="I5" s="91"/>
      <c r="J5" s="91"/>
      <c r="K5" s="91"/>
      <c r="L5" s="91"/>
      <c r="M5" s="91"/>
      <c r="N5" s="91"/>
    </row>
    <row r="6" spans="1:34">
      <c r="A6" s="80" t="s">
        <v>4</v>
      </c>
      <c r="B6" s="147" t="s">
        <v>22</v>
      </c>
    </row>
    <row r="7" spans="1:34">
      <c r="A7" s="80" t="s">
        <v>9</v>
      </c>
      <c r="B7" s="147" t="s">
        <v>38</v>
      </c>
    </row>
    <row r="8" spans="1:34">
      <c r="A8" s="80"/>
      <c r="B8" s="148" t="s">
        <v>30</v>
      </c>
    </row>
    <row r="9" spans="1:34">
      <c r="A9" s="149" t="s">
        <v>28</v>
      </c>
      <c r="B9" s="150" t="s">
        <v>78</v>
      </c>
    </row>
    <row r="10" spans="1:34">
      <c r="A10" s="151"/>
      <c r="B10" s="151" t="s">
        <v>39</v>
      </c>
    </row>
    <row r="11" spans="1:34">
      <c r="B11" s="3" t="s">
        <v>84</v>
      </c>
      <c r="C11" s="3" t="s">
        <v>81</v>
      </c>
      <c r="D11" s="3" t="s">
        <v>47</v>
      </c>
      <c r="E11" s="3" t="s">
        <v>82</v>
      </c>
      <c r="F11" s="3" t="s">
        <v>83</v>
      </c>
    </row>
    <row r="12" spans="1:34">
      <c r="B12" s="3" t="s">
        <v>109</v>
      </c>
      <c r="C12" s="3" t="s">
        <v>80</v>
      </c>
      <c r="D12" s="3" t="s">
        <v>41</v>
      </c>
      <c r="E12" s="3" t="s">
        <v>79</v>
      </c>
      <c r="F12" s="3" t="s">
        <v>36</v>
      </c>
    </row>
    <row r="13" spans="1:34">
      <c r="A13" s="3">
        <v>2015</v>
      </c>
      <c r="B13" s="11">
        <v>2.7576436179364734</v>
      </c>
      <c r="C13" s="11">
        <v>-0.51095120015049345</v>
      </c>
      <c r="D13" s="11">
        <v>-0.77730366141520513</v>
      </c>
      <c r="E13" s="11">
        <v>1.4114765333249464</v>
      </c>
      <c r="F13" s="11">
        <v>2.6344219461772256</v>
      </c>
      <c r="K13" s="12"/>
      <c r="L13" s="12"/>
      <c r="M13" s="12"/>
      <c r="N13" s="12"/>
      <c r="O13" s="12"/>
      <c r="P13" s="12"/>
      <c r="Q13" s="12"/>
      <c r="Z13" s="12"/>
      <c r="AA13" s="21"/>
      <c r="AC13" s="12"/>
      <c r="AD13" s="12"/>
      <c r="AE13" s="12"/>
      <c r="AF13" s="12"/>
    </row>
    <row r="14" spans="1:34">
      <c r="A14" s="12"/>
      <c r="B14" s="11">
        <v>11.714943696100239</v>
      </c>
      <c r="C14" s="11">
        <v>-3.9421602351944576</v>
      </c>
      <c r="D14" s="11">
        <v>2.4195803106776341</v>
      </c>
      <c r="E14" s="11">
        <v>10.149958560067958</v>
      </c>
      <c r="F14" s="11">
        <v>3.0875650605491041</v>
      </c>
      <c r="J14" s="152"/>
      <c r="K14" s="152"/>
      <c r="L14" s="152"/>
      <c r="M14" s="152"/>
      <c r="N14" s="152"/>
      <c r="O14" s="152"/>
      <c r="P14" s="152"/>
      <c r="Q14" s="12"/>
      <c r="S14" s="152"/>
      <c r="T14" s="152"/>
      <c r="U14" s="152"/>
      <c r="V14" s="152"/>
      <c r="W14" s="152"/>
      <c r="X14" s="152"/>
      <c r="Y14" s="152"/>
      <c r="Z14" s="12"/>
      <c r="AA14" s="12"/>
      <c r="AB14" s="152"/>
      <c r="AC14" s="152"/>
      <c r="AD14" s="152"/>
      <c r="AE14" s="152"/>
      <c r="AF14" s="152"/>
      <c r="AG14" s="152"/>
      <c r="AH14" s="152"/>
    </row>
    <row r="15" spans="1:34">
      <c r="B15" s="11">
        <v>-0.37032895014893619</v>
      </c>
      <c r="C15" s="11">
        <v>-3.1193327023682089</v>
      </c>
      <c r="D15" s="11">
        <v>2.4369486510635512</v>
      </c>
      <c r="E15" s="11">
        <v>-0.48787834782086725</v>
      </c>
      <c r="F15" s="11">
        <v>0.7999334489765888</v>
      </c>
      <c r="K15" s="12"/>
      <c r="L15" s="12"/>
      <c r="M15" s="12"/>
      <c r="N15" s="12"/>
      <c r="O15" s="12"/>
      <c r="P15" s="12"/>
      <c r="Q15" s="12"/>
      <c r="T15" s="11"/>
      <c r="U15" s="11"/>
      <c r="V15" s="11"/>
      <c r="W15" s="11"/>
      <c r="X15" s="11"/>
      <c r="Y15" s="11"/>
      <c r="Z15" s="12"/>
      <c r="AC15" s="12"/>
      <c r="AD15" s="12"/>
      <c r="AE15" s="12"/>
      <c r="AF15" s="12"/>
    </row>
    <row r="16" spans="1:34">
      <c r="A16" s="12"/>
      <c r="B16" s="11">
        <v>15.276637745223546</v>
      </c>
      <c r="C16" s="11">
        <v>0.63290236338451455</v>
      </c>
      <c r="D16" s="11">
        <v>7.3727194305936283</v>
      </c>
      <c r="E16" s="11">
        <v>4.9790667468479732</v>
      </c>
      <c r="F16" s="11">
        <v>2.2919492043974303</v>
      </c>
      <c r="J16" s="153"/>
      <c r="K16" s="153"/>
      <c r="L16" s="153"/>
      <c r="M16" s="153"/>
      <c r="N16" s="153"/>
      <c r="O16" s="153"/>
      <c r="P16" s="153"/>
      <c r="Q16" s="12"/>
      <c r="S16" s="153"/>
      <c r="T16" s="153"/>
      <c r="U16" s="153"/>
      <c r="V16" s="153"/>
      <c r="W16" s="153"/>
      <c r="X16" s="153"/>
      <c r="Y16" s="153"/>
      <c r="Z16" s="12"/>
      <c r="AA16" s="12"/>
      <c r="AB16" s="153"/>
      <c r="AC16" s="153"/>
      <c r="AD16" s="153"/>
      <c r="AE16" s="153"/>
      <c r="AF16" s="153"/>
      <c r="AG16" s="153"/>
      <c r="AH16" s="153"/>
    </row>
    <row r="17" spans="1:43">
      <c r="A17" s="12">
        <v>2016</v>
      </c>
      <c r="B17" s="11">
        <v>-6.6561082842425527</v>
      </c>
      <c r="C17" s="11">
        <v>2.2542909900883812</v>
      </c>
      <c r="D17" s="11">
        <v>-1.1754031790193951</v>
      </c>
      <c r="E17" s="11">
        <v>-10.188172798872966</v>
      </c>
      <c r="F17" s="11">
        <v>2.4531767035614269</v>
      </c>
      <c r="J17" s="92"/>
      <c r="K17" s="92"/>
      <c r="L17" s="92"/>
      <c r="M17" s="92"/>
      <c r="N17" s="92"/>
      <c r="O17" s="92"/>
      <c r="P17" s="93"/>
      <c r="Q17" s="12"/>
      <c r="S17" s="92"/>
      <c r="T17" s="92"/>
      <c r="U17" s="92"/>
      <c r="V17" s="92"/>
      <c r="W17" s="92"/>
      <c r="X17" s="92"/>
      <c r="Y17" s="93"/>
      <c r="Z17" s="12"/>
      <c r="AA17" s="12"/>
      <c r="AB17" s="92"/>
      <c r="AC17" s="92"/>
      <c r="AD17" s="92"/>
      <c r="AE17" s="92"/>
      <c r="AF17" s="92"/>
      <c r="AG17" s="92"/>
      <c r="AH17" s="92"/>
    </row>
    <row r="18" spans="1:43">
      <c r="A18" s="12"/>
      <c r="B18" s="11">
        <v>-13.937354979894446</v>
      </c>
      <c r="C18" s="11">
        <v>3.9526407585462784</v>
      </c>
      <c r="D18" s="11">
        <v>-3.7014196023737651</v>
      </c>
      <c r="E18" s="11">
        <v>-16.15648014961431</v>
      </c>
      <c r="F18" s="11">
        <v>1.9679040135473505</v>
      </c>
      <c r="J18" s="12"/>
      <c r="K18" s="12"/>
      <c r="L18" s="12"/>
      <c r="M18" s="12"/>
      <c r="N18" s="12"/>
      <c r="O18" s="12"/>
      <c r="P18" s="12"/>
      <c r="Q18" s="12"/>
      <c r="R18" s="12"/>
      <c r="S18" s="12"/>
      <c r="T18" s="12"/>
      <c r="U18" s="12"/>
      <c r="V18" s="12"/>
      <c r="W18" s="12"/>
      <c r="X18" s="12"/>
      <c r="Y18" s="12"/>
      <c r="Z18" s="12"/>
      <c r="AA18" s="12"/>
      <c r="AB18" s="12"/>
      <c r="AC18" s="12"/>
      <c r="AD18" s="12"/>
      <c r="AE18" s="12"/>
      <c r="AF18" s="12"/>
      <c r="AG18" s="11"/>
      <c r="AL18" s="11"/>
      <c r="AM18" s="11"/>
      <c r="AN18" s="11"/>
      <c r="AO18" s="11"/>
      <c r="AP18" s="11"/>
      <c r="AQ18" s="11"/>
    </row>
    <row r="19" spans="1:43">
      <c r="B19" s="11">
        <v>-1.7596810013309194</v>
      </c>
      <c r="C19" s="11">
        <v>8.3386132456631223</v>
      </c>
      <c r="D19" s="11">
        <v>-4.6680958327066673</v>
      </c>
      <c r="E19" s="11">
        <v>-7.7294755406179707</v>
      </c>
      <c r="F19" s="11">
        <v>2.2992771263305958</v>
      </c>
    </row>
    <row r="20" spans="1:43">
      <c r="B20" s="11">
        <v>-17.19841542948727</v>
      </c>
      <c r="C20" s="11">
        <v>3.6306179212258956</v>
      </c>
      <c r="D20" s="11">
        <v>-8.4915296184821205</v>
      </c>
      <c r="E20" s="11">
        <v>-13.938145578982278</v>
      </c>
      <c r="F20" s="11">
        <v>1.6006418467512336</v>
      </c>
    </row>
    <row r="21" spans="1:43">
      <c r="A21" s="3">
        <v>2017</v>
      </c>
      <c r="B21" s="11">
        <v>29.4</v>
      </c>
      <c r="C21" s="11">
        <v>14.977942423596627</v>
      </c>
      <c r="D21" s="11">
        <v>1.0574142424757831</v>
      </c>
      <c r="E21" s="11">
        <v>7.3773160688853006</v>
      </c>
      <c r="F21" s="11">
        <v>5.9873267674938555</v>
      </c>
    </row>
    <row r="22" spans="1:43">
      <c r="B22" s="11">
        <v>21.499999999999979</v>
      </c>
      <c r="C22" s="11">
        <v>5.6981141814378349</v>
      </c>
      <c r="D22" s="11">
        <v>3.5112636779727042</v>
      </c>
      <c r="E22" s="11">
        <v>7.6467994978716378</v>
      </c>
      <c r="F22" s="11">
        <v>4.6438225992135802</v>
      </c>
    </row>
    <row r="23" spans="1:43">
      <c r="B23" s="11">
        <v>18.79999999999999</v>
      </c>
      <c r="C23" s="11">
        <v>6.8594107204288299</v>
      </c>
      <c r="D23" s="11">
        <v>4.8812159477496264</v>
      </c>
      <c r="E23" s="11">
        <v>4.5711023743620585</v>
      </c>
      <c r="F23" s="11">
        <v>2.4882705034252717</v>
      </c>
    </row>
    <row r="24" spans="1:43">
      <c r="B24" s="11">
        <v>26.200000000000003</v>
      </c>
      <c r="C24" s="11">
        <v>4.5944049188138507</v>
      </c>
      <c r="D24" s="11">
        <v>4.9959639415112527</v>
      </c>
      <c r="E24" s="11">
        <v>12.76531737528763</v>
      </c>
      <c r="F24" s="11">
        <v>3.8443137643872713</v>
      </c>
    </row>
    <row r="25" spans="1:43">
      <c r="A25" s="3">
        <v>2018</v>
      </c>
      <c r="B25" s="11">
        <v>15.000000000000011</v>
      </c>
      <c r="C25" s="11">
        <v>-0.43735541830291935</v>
      </c>
      <c r="D25" s="11">
        <v>6.2856662314194693</v>
      </c>
      <c r="E25" s="11">
        <v>6.7259764938791742</v>
      </c>
      <c r="F25" s="11">
        <v>2.4257131371384748</v>
      </c>
    </row>
    <row r="26" spans="1:43">
      <c r="B26" s="11">
        <v>18.399999999999999</v>
      </c>
      <c r="C26" s="11">
        <v>3.0549653601421909</v>
      </c>
      <c r="D26" s="11">
        <v>5.366154800255881</v>
      </c>
      <c r="E26" s="11">
        <v>7.2907047089628927</v>
      </c>
      <c r="F26" s="11">
        <v>2.6881751306390336</v>
      </c>
    </row>
    <row r="27" spans="1:43">
      <c r="B27" s="11">
        <v>20.7</v>
      </c>
      <c r="C27" s="11">
        <v>3.8252264564569756</v>
      </c>
      <c r="D27" s="11">
        <v>7.1120282673311745</v>
      </c>
      <c r="E27" s="11">
        <v>8.3780688410221238</v>
      </c>
      <c r="F27" s="11">
        <v>1.3846756313851196</v>
      </c>
    </row>
    <row r="28" spans="1:43">
      <c r="B28" s="11">
        <v>22.899999999999991</v>
      </c>
      <c r="C28" s="11">
        <v>10.154701934917385</v>
      </c>
      <c r="D28" s="11">
        <v>1.8532626340009126</v>
      </c>
      <c r="E28" s="11">
        <v>5.9626021957543518</v>
      </c>
      <c r="F28" s="11">
        <v>4.9294334352141593</v>
      </c>
    </row>
    <row r="29" spans="1:43">
      <c r="A29" s="12">
        <v>2019</v>
      </c>
      <c r="B29" s="11">
        <v>21.400000000000002</v>
      </c>
      <c r="C29" s="11">
        <v>11.812053855153573</v>
      </c>
      <c r="D29" s="11">
        <v>2.1655296282232892</v>
      </c>
      <c r="E29" s="11">
        <v>6.227538747075517</v>
      </c>
      <c r="F29" s="11">
        <v>1.1948777695476205</v>
      </c>
    </row>
    <row r="30" spans="1:43">
      <c r="B30" s="11">
        <v>16.799999999999994</v>
      </c>
      <c r="C30" s="11">
        <v>12.444555400557746</v>
      </c>
      <c r="D30" s="11">
        <v>2.1541787361640723</v>
      </c>
      <c r="E30" s="11">
        <v>2.1010840696260247</v>
      </c>
      <c r="F30" s="11">
        <v>0.1001823226926697</v>
      </c>
    </row>
    <row r="31" spans="1:43">
      <c r="B31" s="11">
        <v>12.800000000000015</v>
      </c>
      <c r="C31" s="11">
        <v>8.8341464051136072</v>
      </c>
      <c r="D31" s="11">
        <v>-1.0449179003379463</v>
      </c>
      <c r="E31" s="11">
        <v>3.4860546570744093</v>
      </c>
      <c r="F31" s="11">
        <v>1.5247162558630794</v>
      </c>
    </row>
    <row r="32" spans="1:43">
      <c r="B32" s="11">
        <v>4.9000000000000039</v>
      </c>
      <c r="C32" s="11">
        <v>-1.3451306996523411</v>
      </c>
      <c r="D32" s="11">
        <v>1.1767222881661556</v>
      </c>
      <c r="E32" s="11">
        <v>1.6966076976742501</v>
      </c>
      <c r="F32" s="11">
        <v>3.3718007697211756</v>
      </c>
    </row>
    <row r="33" spans="1:6">
      <c r="A33" s="3">
        <v>2020</v>
      </c>
      <c r="B33" s="11">
        <v>5.7520991088430264</v>
      </c>
      <c r="C33" s="11">
        <v>2.8073725763195689</v>
      </c>
      <c r="D33" s="11">
        <v>-1.2006145106110773</v>
      </c>
      <c r="E33" s="11">
        <v>-0.60543220427965827</v>
      </c>
      <c r="F33" s="11">
        <v>4.7507732474141919</v>
      </c>
    </row>
    <row r="34" spans="1:6">
      <c r="B34" s="11">
        <v>-5.9627507838559852</v>
      </c>
      <c r="C34" s="11">
        <v>-6.1558385421653972</v>
      </c>
      <c r="D34" s="11">
        <v>-1.1894515159016175</v>
      </c>
      <c r="E34" s="11">
        <v>-2.5768343513468746</v>
      </c>
      <c r="F34" s="11">
        <v>3.9593736255579035</v>
      </c>
    </row>
    <row r="35" spans="1:6">
      <c r="B35" s="11">
        <v>-11.116761785258756</v>
      </c>
      <c r="C35" s="11">
        <v>-7.9282230903760835</v>
      </c>
      <c r="D35" s="11">
        <v>0.93689823791588089</v>
      </c>
      <c r="E35" s="11">
        <v>-4.6716919474847849</v>
      </c>
      <c r="F35" s="11">
        <v>0.54625501468623172</v>
      </c>
    </row>
    <row r="36" spans="1:6">
      <c r="B36" s="11">
        <v>4.4878478408791187</v>
      </c>
      <c r="C36" s="11">
        <v>-0.3381348744904904</v>
      </c>
      <c r="D36" s="11">
        <v>1.2894230921524019</v>
      </c>
      <c r="E36" s="11">
        <v>-2.8948353543526846</v>
      </c>
      <c r="F36" s="11">
        <v>6.4313949775698918</v>
      </c>
    </row>
    <row r="37" spans="1:6">
      <c r="A37" s="3">
        <v>2021</v>
      </c>
      <c r="B37" s="11">
        <v>-3.411105866951452</v>
      </c>
      <c r="C37" s="11">
        <v>-3.4241153097847543</v>
      </c>
      <c r="D37" s="11">
        <v>1.9348210291697892</v>
      </c>
      <c r="E37" s="11">
        <v>-2.1901739235192936</v>
      </c>
      <c r="F37" s="11">
        <v>0.26836233718280655</v>
      </c>
    </row>
    <row r="38" spans="1:6">
      <c r="B38" s="11">
        <v>8.4556312413654169</v>
      </c>
      <c r="C38" s="11">
        <v>6.2421511500230977</v>
      </c>
      <c r="D38" s="11">
        <v>-1.9582616548798084</v>
      </c>
      <c r="E38" s="11">
        <v>4.7369062877866899</v>
      </c>
      <c r="F38" s="11">
        <v>-0.5651645415645622</v>
      </c>
    </row>
    <row r="39" spans="1:6">
      <c r="B39" s="11">
        <v>12.600549903158473</v>
      </c>
      <c r="C39" s="11">
        <v>9.5728513958695771</v>
      </c>
      <c r="D39" s="11">
        <v>-2.125784159228675</v>
      </c>
      <c r="E39" s="11">
        <v>4.9004492654422629</v>
      </c>
      <c r="F39" s="11">
        <v>0.25303340107530931</v>
      </c>
    </row>
    <row r="40" spans="1:6">
      <c r="B40" s="11">
        <v>0.234377899798554</v>
      </c>
      <c r="C40" s="11">
        <v>3.8112315511980261</v>
      </c>
      <c r="D40" s="11">
        <v>-1.686409234691042</v>
      </c>
      <c r="E40" s="11">
        <v>1.746106952011341</v>
      </c>
      <c r="F40" s="11">
        <v>-3.6365513687197706</v>
      </c>
    </row>
  </sheetData>
  <pageMargins left="0.7" right="0.7" top="0.75" bottom="0.75" header="0.3" footer="0.3"/>
  <pageSetup paperSize="9" scale="9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E7796-391C-4A78-86EE-5C5952FD0DD7}">
  <dimension ref="A1:F97"/>
  <sheetViews>
    <sheetView showGridLines="0" zoomScale="120" zoomScaleNormal="120" workbookViewId="0">
      <selection activeCell="B15" sqref="B15"/>
    </sheetView>
  </sheetViews>
  <sheetFormatPr defaultRowHeight="15"/>
  <cols>
    <col min="2" max="2" width="10.42578125" bestFit="1" customWidth="1"/>
  </cols>
  <sheetData>
    <row r="1" spans="1:6">
      <c r="A1" s="169"/>
      <c r="B1" s="170"/>
      <c r="C1" s="171"/>
      <c r="E1" s="171"/>
    </row>
    <row r="2" spans="1:6">
      <c r="A2" s="169" t="s">
        <v>0</v>
      </c>
      <c r="B2" s="170" t="s">
        <v>376</v>
      </c>
      <c r="C2" s="171"/>
      <c r="E2" s="171"/>
    </row>
    <row r="3" spans="1:6">
      <c r="A3" s="169" t="s">
        <v>5</v>
      </c>
      <c r="B3" s="170" t="s">
        <v>378</v>
      </c>
      <c r="C3" s="171"/>
      <c r="E3" s="171"/>
    </row>
    <row r="4" spans="1:6">
      <c r="A4" s="169" t="s">
        <v>8</v>
      </c>
      <c r="B4" s="170"/>
      <c r="C4" s="171"/>
      <c r="E4" s="171"/>
    </row>
    <row r="5" spans="1:6">
      <c r="A5" s="169" t="s">
        <v>15</v>
      </c>
      <c r="B5" s="170"/>
      <c r="C5" s="171"/>
      <c r="E5" s="171"/>
    </row>
    <row r="6" spans="1:6">
      <c r="A6" s="169" t="s">
        <v>4</v>
      </c>
      <c r="B6" s="173" t="s">
        <v>248</v>
      </c>
      <c r="C6" s="171"/>
      <c r="E6" s="171"/>
    </row>
    <row r="7" spans="1:6">
      <c r="A7" s="169" t="s">
        <v>9</v>
      </c>
      <c r="B7" s="173" t="s">
        <v>249</v>
      </c>
      <c r="C7" s="171"/>
      <c r="E7" s="171"/>
    </row>
    <row r="8" spans="1:6">
      <c r="A8" s="169"/>
      <c r="B8" s="174" t="s">
        <v>30</v>
      </c>
      <c r="C8" s="171"/>
      <c r="E8" s="171"/>
    </row>
    <row r="9" spans="1:6">
      <c r="A9" s="175" t="s">
        <v>28</v>
      </c>
      <c r="B9" s="176" t="s">
        <v>365</v>
      </c>
      <c r="C9" s="176"/>
      <c r="E9" s="171"/>
    </row>
    <row r="10" spans="1:6">
      <c r="A10" s="169"/>
      <c r="B10" s="169" t="s">
        <v>365</v>
      </c>
      <c r="C10" s="169"/>
    </row>
    <row r="11" spans="1:6">
      <c r="A11" s="169"/>
      <c r="B11" s="169"/>
      <c r="C11" s="169" t="s">
        <v>366</v>
      </c>
      <c r="D11" s="169" t="s">
        <v>368</v>
      </c>
      <c r="E11" s="169" t="s">
        <v>367</v>
      </c>
      <c r="F11" s="169"/>
    </row>
    <row r="12" spans="1:6">
      <c r="A12" s="169"/>
      <c r="B12" s="169"/>
      <c r="C12" s="169" t="s">
        <v>377</v>
      </c>
      <c r="D12" s="169" t="s">
        <v>370</v>
      </c>
      <c r="E12" s="169" t="s">
        <v>372</v>
      </c>
      <c r="F12" s="169"/>
    </row>
    <row r="13" spans="1:6">
      <c r="A13" s="169"/>
      <c r="B13" s="178">
        <v>42035</v>
      </c>
      <c r="C13" s="184">
        <v>98</v>
      </c>
      <c r="D13" s="184">
        <v>98</v>
      </c>
      <c r="E13" s="169"/>
      <c r="F13" s="169"/>
    </row>
    <row r="14" spans="1:6">
      <c r="A14" s="169"/>
      <c r="B14" s="178">
        <v>42063</v>
      </c>
      <c r="C14" s="184">
        <v>98.2</v>
      </c>
      <c r="D14" s="184">
        <v>98.2</v>
      </c>
      <c r="E14" s="169"/>
      <c r="F14" s="169"/>
    </row>
    <row r="15" spans="1:6">
      <c r="A15" s="169"/>
      <c r="B15" s="178">
        <v>42094</v>
      </c>
      <c r="C15" s="184">
        <v>106.5</v>
      </c>
      <c r="D15" s="184">
        <v>106.5</v>
      </c>
      <c r="E15" s="169"/>
      <c r="F15" s="169"/>
    </row>
    <row r="16" spans="1:6">
      <c r="A16" s="169"/>
      <c r="B16" s="178">
        <v>42124</v>
      </c>
      <c r="C16" s="184">
        <v>103.5</v>
      </c>
      <c r="D16" s="184">
        <v>103.5</v>
      </c>
      <c r="E16" s="169"/>
      <c r="F16" s="169"/>
    </row>
    <row r="17" spans="1:6">
      <c r="A17" s="169"/>
      <c r="B17" s="178">
        <v>42155</v>
      </c>
      <c r="C17" s="184">
        <v>101.1</v>
      </c>
      <c r="D17" s="184">
        <v>101.1</v>
      </c>
      <c r="E17" s="169"/>
      <c r="F17" s="169"/>
    </row>
    <row r="18" spans="1:6">
      <c r="A18" s="169"/>
      <c r="B18" s="178">
        <v>42185</v>
      </c>
      <c r="C18" s="184">
        <v>99.6</v>
      </c>
      <c r="D18" s="184">
        <v>99.6</v>
      </c>
      <c r="E18" s="169"/>
      <c r="F18" s="169"/>
    </row>
    <row r="19" spans="1:6">
      <c r="A19" s="169"/>
      <c r="B19" s="178">
        <v>42216</v>
      </c>
      <c r="C19" s="184">
        <v>97.7</v>
      </c>
      <c r="D19" s="184">
        <v>97.7</v>
      </c>
      <c r="E19" s="169"/>
      <c r="F19" s="169"/>
    </row>
    <row r="20" spans="1:6">
      <c r="A20" s="169"/>
      <c r="B20" s="178">
        <v>42247</v>
      </c>
      <c r="C20" s="184">
        <v>94.9</v>
      </c>
      <c r="D20" s="184">
        <v>94.9</v>
      </c>
      <c r="E20" s="169"/>
      <c r="F20" s="169"/>
    </row>
    <row r="21" spans="1:6">
      <c r="A21" s="169"/>
      <c r="B21" s="178">
        <v>42277</v>
      </c>
      <c r="C21" s="184">
        <v>101.7</v>
      </c>
      <c r="D21" s="184">
        <v>101.7</v>
      </c>
      <c r="E21" s="169"/>
      <c r="F21" s="169"/>
    </row>
    <row r="22" spans="1:6">
      <c r="A22" s="169"/>
      <c r="B22" s="178">
        <v>42308</v>
      </c>
      <c r="C22" s="184">
        <v>96.1</v>
      </c>
      <c r="D22" s="184">
        <v>96.1</v>
      </c>
      <c r="E22" s="169"/>
      <c r="F22" s="169"/>
    </row>
    <row r="23" spans="1:6">
      <c r="A23" s="169"/>
      <c r="B23" s="178">
        <v>42338</v>
      </c>
      <c r="C23" s="184">
        <v>100</v>
      </c>
      <c r="D23" s="184">
        <v>100</v>
      </c>
      <c r="E23" s="169"/>
      <c r="F23" s="169"/>
    </row>
    <row r="24" spans="1:6">
      <c r="A24" s="169"/>
      <c r="B24" s="178">
        <v>42369</v>
      </c>
      <c r="C24" s="184">
        <v>102.5</v>
      </c>
      <c r="D24" s="184">
        <v>102.5</v>
      </c>
      <c r="E24" s="169"/>
      <c r="F24" s="169"/>
    </row>
    <row r="25" spans="1:6">
      <c r="A25" s="169"/>
      <c r="B25" s="178">
        <v>42400</v>
      </c>
      <c r="C25" s="184">
        <v>75.099999999999994</v>
      </c>
      <c r="D25" s="184">
        <v>75.099999999999994</v>
      </c>
      <c r="E25" s="169"/>
      <c r="F25" s="169"/>
    </row>
    <row r="26" spans="1:6">
      <c r="A26" s="169"/>
      <c r="B26" s="178">
        <v>42429</v>
      </c>
      <c r="C26" s="184">
        <v>76.900000000000006</v>
      </c>
      <c r="D26" s="184">
        <v>76.900000000000006</v>
      </c>
      <c r="E26" s="169"/>
      <c r="F26" s="169"/>
    </row>
    <row r="27" spans="1:6">
      <c r="A27" s="169"/>
      <c r="B27" s="178">
        <v>42460</v>
      </c>
      <c r="C27" s="184">
        <v>72.400000000000006</v>
      </c>
      <c r="D27" s="184">
        <v>72.400000000000006</v>
      </c>
      <c r="E27" s="169"/>
      <c r="F27" s="169"/>
    </row>
    <row r="28" spans="1:6">
      <c r="A28" s="169"/>
      <c r="B28" s="178">
        <v>42490</v>
      </c>
      <c r="C28" s="184">
        <v>76.7</v>
      </c>
      <c r="D28" s="184">
        <v>76.7</v>
      </c>
      <c r="E28" s="169"/>
      <c r="F28" s="169"/>
    </row>
    <row r="29" spans="1:6">
      <c r="A29" s="169"/>
      <c r="B29" s="178">
        <v>42521</v>
      </c>
      <c r="C29" s="184">
        <v>75.7</v>
      </c>
      <c r="D29" s="184">
        <v>75.7</v>
      </c>
      <c r="E29" s="169"/>
      <c r="F29" s="169"/>
    </row>
    <row r="30" spans="1:6">
      <c r="A30" s="169"/>
      <c r="B30" s="178">
        <v>42551</v>
      </c>
      <c r="C30" s="184">
        <v>80.2</v>
      </c>
      <c r="D30" s="184">
        <v>80.2</v>
      </c>
      <c r="E30" s="169"/>
      <c r="F30" s="169"/>
    </row>
    <row r="31" spans="1:6">
      <c r="A31" s="169"/>
      <c r="B31" s="178">
        <v>42582</v>
      </c>
      <c r="C31" s="184">
        <v>81.599999999999994</v>
      </c>
      <c r="D31" s="184">
        <v>81.599999999999994</v>
      </c>
      <c r="E31" s="169"/>
      <c r="F31" s="169"/>
    </row>
    <row r="32" spans="1:6">
      <c r="A32" s="169"/>
      <c r="B32" s="178">
        <v>42613</v>
      </c>
      <c r="C32" s="184">
        <v>82.4</v>
      </c>
      <c r="D32" s="184">
        <v>82.4</v>
      </c>
      <c r="E32" s="169"/>
      <c r="F32" s="169"/>
    </row>
    <row r="33" spans="1:6">
      <c r="A33" s="169"/>
      <c r="B33" s="178">
        <v>42643</v>
      </c>
      <c r="C33" s="184">
        <v>85.8</v>
      </c>
      <c r="D33" s="184">
        <v>85.8</v>
      </c>
      <c r="E33" s="169"/>
      <c r="F33" s="169"/>
    </row>
    <row r="34" spans="1:6">
      <c r="A34" s="169"/>
      <c r="B34" s="178">
        <v>42674</v>
      </c>
      <c r="C34" s="184">
        <v>83.5</v>
      </c>
      <c r="D34" s="184">
        <v>83.5</v>
      </c>
      <c r="E34" s="169"/>
      <c r="F34" s="169"/>
    </row>
    <row r="35" spans="1:6">
      <c r="A35" s="169"/>
      <c r="B35" s="178">
        <v>42704</v>
      </c>
      <c r="C35" s="184">
        <v>86</v>
      </c>
      <c r="D35" s="184">
        <v>86</v>
      </c>
      <c r="E35" s="169"/>
      <c r="F35" s="169"/>
    </row>
    <row r="36" spans="1:6">
      <c r="A36" s="169"/>
      <c r="B36" s="178">
        <v>42735</v>
      </c>
      <c r="C36" s="184">
        <v>87.4</v>
      </c>
      <c r="D36" s="184">
        <v>87.4</v>
      </c>
      <c r="E36" s="169"/>
      <c r="F36" s="169"/>
    </row>
    <row r="37" spans="1:6">
      <c r="A37" s="169"/>
      <c r="B37" s="178">
        <v>42766</v>
      </c>
      <c r="C37" s="184">
        <v>87.9</v>
      </c>
      <c r="D37" s="184">
        <v>87.9</v>
      </c>
      <c r="E37" s="169"/>
      <c r="F37" s="169"/>
    </row>
    <row r="38" spans="1:6">
      <c r="A38" s="169"/>
      <c r="B38" s="178">
        <v>42794</v>
      </c>
      <c r="C38" s="184">
        <v>94</v>
      </c>
      <c r="D38" s="184">
        <v>94</v>
      </c>
      <c r="E38" s="169"/>
      <c r="F38" s="169"/>
    </row>
    <row r="39" spans="1:6">
      <c r="A39" s="169"/>
      <c r="B39" s="178">
        <v>42825</v>
      </c>
      <c r="C39" s="184">
        <v>97.7</v>
      </c>
      <c r="D39" s="184">
        <v>97.7</v>
      </c>
      <c r="E39" s="169"/>
      <c r="F39" s="169"/>
    </row>
    <row r="40" spans="1:6">
      <c r="A40" s="169"/>
      <c r="B40" s="178">
        <v>42855</v>
      </c>
      <c r="C40" s="184">
        <v>94.9</v>
      </c>
      <c r="D40" s="184">
        <v>94.9</v>
      </c>
      <c r="E40" s="169"/>
      <c r="F40" s="169"/>
    </row>
    <row r="41" spans="1:6">
      <c r="A41" s="169"/>
      <c r="B41" s="178">
        <v>42886</v>
      </c>
      <c r="C41" s="184">
        <v>102.9</v>
      </c>
      <c r="D41" s="184">
        <v>102.9</v>
      </c>
      <c r="E41" s="169"/>
      <c r="F41" s="169"/>
    </row>
    <row r="42" spans="1:6">
      <c r="A42" s="169"/>
      <c r="B42" s="178">
        <v>42916</v>
      </c>
      <c r="C42" s="184">
        <v>101.6</v>
      </c>
      <c r="D42" s="184">
        <v>101.6</v>
      </c>
      <c r="E42" s="169"/>
      <c r="F42" s="169"/>
    </row>
    <row r="43" spans="1:6">
      <c r="A43" s="169"/>
      <c r="B43" s="178">
        <v>42947</v>
      </c>
      <c r="C43" s="184">
        <v>98.5</v>
      </c>
      <c r="D43" s="184">
        <v>98.5</v>
      </c>
      <c r="E43" s="169"/>
      <c r="F43" s="169"/>
    </row>
    <row r="44" spans="1:6">
      <c r="A44" s="169"/>
      <c r="B44" s="178">
        <v>42978</v>
      </c>
      <c r="C44" s="184">
        <v>109.4</v>
      </c>
      <c r="D44" s="184">
        <v>109.4</v>
      </c>
      <c r="E44" s="169"/>
      <c r="F44" s="169"/>
    </row>
    <row r="45" spans="1:6">
      <c r="A45" s="169"/>
      <c r="B45" s="178">
        <v>43008</v>
      </c>
      <c r="C45" s="184">
        <v>108.5</v>
      </c>
      <c r="D45" s="184">
        <v>108.5</v>
      </c>
      <c r="E45" s="169"/>
      <c r="F45" s="169"/>
    </row>
    <row r="46" spans="1:6">
      <c r="A46" s="169"/>
      <c r="B46" s="178">
        <v>43039</v>
      </c>
      <c r="C46" s="184">
        <v>114.2</v>
      </c>
      <c r="D46" s="184">
        <v>114.2</v>
      </c>
      <c r="E46" s="169"/>
      <c r="F46" s="169"/>
    </row>
    <row r="47" spans="1:6">
      <c r="A47" s="169"/>
      <c r="B47" s="178">
        <v>43069</v>
      </c>
      <c r="C47" s="184">
        <v>112.8</v>
      </c>
      <c r="D47" s="184">
        <v>112.8</v>
      </c>
      <c r="E47" s="169"/>
      <c r="F47" s="169"/>
    </row>
    <row r="48" spans="1:6">
      <c r="A48" s="169"/>
      <c r="B48" s="178">
        <v>43100</v>
      </c>
      <c r="C48" s="184">
        <v>118.2</v>
      </c>
      <c r="D48" s="184">
        <v>118.2</v>
      </c>
      <c r="E48" s="169"/>
      <c r="F48" s="169"/>
    </row>
    <row r="49" spans="1:6">
      <c r="A49" s="169"/>
      <c r="B49" s="178">
        <v>43131</v>
      </c>
      <c r="C49" s="184">
        <v>121.2</v>
      </c>
      <c r="D49" s="184">
        <v>121.2</v>
      </c>
      <c r="E49" s="169"/>
      <c r="F49" s="169"/>
    </row>
    <row r="50" spans="1:6">
      <c r="A50" s="169"/>
      <c r="B50" s="178">
        <v>43159</v>
      </c>
      <c r="C50" s="184">
        <v>116.2</v>
      </c>
      <c r="D50" s="184">
        <v>116.2</v>
      </c>
      <c r="E50" s="169"/>
      <c r="F50" s="169"/>
    </row>
    <row r="51" spans="1:6">
      <c r="A51" s="169"/>
      <c r="B51" s="178">
        <v>43190</v>
      </c>
      <c r="C51" s="184">
        <v>96.6</v>
      </c>
      <c r="D51" s="184">
        <v>96.6</v>
      </c>
      <c r="E51" s="169"/>
      <c r="F51" s="169"/>
    </row>
    <row r="52" spans="1:6">
      <c r="A52" s="169"/>
      <c r="B52" s="178">
        <v>43220</v>
      </c>
      <c r="C52" s="184">
        <v>108.8</v>
      </c>
      <c r="D52" s="184">
        <v>108.8</v>
      </c>
      <c r="E52" s="169"/>
      <c r="F52" s="169"/>
    </row>
    <row r="53" spans="1:6">
      <c r="A53" s="169"/>
      <c r="B53" s="178">
        <v>43251</v>
      </c>
      <c r="C53" s="184">
        <v>118.3</v>
      </c>
      <c r="D53" s="184">
        <v>118.3</v>
      </c>
      <c r="E53" s="169"/>
      <c r="F53" s="169"/>
    </row>
    <row r="54" spans="1:6">
      <c r="A54" s="169"/>
      <c r="B54" s="178">
        <v>43281</v>
      </c>
      <c r="C54" s="184">
        <v>126.3</v>
      </c>
      <c r="D54" s="184">
        <v>126.3</v>
      </c>
      <c r="E54" s="169"/>
      <c r="F54" s="169"/>
    </row>
    <row r="55" spans="1:6">
      <c r="A55" s="169"/>
      <c r="B55" s="178">
        <v>43312</v>
      </c>
      <c r="C55" s="184">
        <v>128</v>
      </c>
      <c r="D55" s="184">
        <v>128</v>
      </c>
      <c r="E55" s="169"/>
      <c r="F55" s="169"/>
    </row>
    <row r="56" spans="1:6">
      <c r="A56" s="169"/>
      <c r="B56" s="178">
        <v>43343</v>
      </c>
      <c r="C56" s="184">
        <v>137.30000000000001</v>
      </c>
      <c r="D56" s="184">
        <v>137.30000000000001</v>
      </c>
      <c r="E56" s="169"/>
      <c r="F56" s="169"/>
    </row>
    <row r="57" spans="1:6">
      <c r="A57" s="169"/>
      <c r="B57" s="178">
        <v>43373</v>
      </c>
      <c r="C57" s="184">
        <v>137.19999999999999</v>
      </c>
      <c r="D57" s="184">
        <v>137.19999999999999</v>
      </c>
      <c r="E57" s="169"/>
      <c r="F57" s="169"/>
    </row>
    <row r="58" spans="1:6">
      <c r="A58" s="169"/>
      <c r="B58" s="178">
        <v>43404</v>
      </c>
      <c r="C58" s="184">
        <v>136.9</v>
      </c>
      <c r="D58" s="184">
        <v>136.9</v>
      </c>
      <c r="E58" s="169"/>
      <c r="F58" s="169"/>
    </row>
    <row r="59" spans="1:6">
      <c r="A59" s="169"/>
      <c r="B59" s="178">
        <v>43434</v>
      </c>
      <c r="C59" s="184">
        <v>144.5</v>
      </c>
      <c r="D59" s="184">
        <v>144.5</v>
      </c>
      <c r="E59" s="169"/>
      <c r="F59" s="169"/>
    </row>
    <row r="60" spans="1:6">
      <c r="A60" s="169"/>
      <c r="B60" s="178">
        <v>43465</v>
      </c>
      <c r="C60" s="184">
        <v>143.4</v>
      </c>
      <c r="D60" s="184">
        <v>143.4</v>
      </c>
      <c r="E60" s="169"/>
      <c r="F60" s="169"/>
    </row>
    <row r="61" spans="1:6">
      <c r="A61" s="169"/>
      <c r="B61" s="178">
        <v>43496</v>
      </c>
      <c r="C61" s="184">
        <v>153.30000000000001</v>
      </c>
      <c r="D61" s="184">
        <v>153.30000000000001</v>
      </c>
      <c r="E61" s="169"/>
      <c r="F61" s="169"/>
    </row>
    <row r="62" spans="1:6">
      <c r="A62" s="169"/>
      <c r="B62" s="178">
        <v>43524</v>
      </c>
      <c r="C62" s="184">
        <v>155.5</v>
      </c>
      <c r="D62" s="184">
        <v>155.5</v>
      </c>
      <c r="E62" s="169"/>
      <c r="F62" s="169"/>
    </row>
    <row r="63" spans="1:6">
      <c r="A63" s="169"/>
      <c r="B63" s="178">
        <v>43555</v>
      </c>
      <c r="C63" s="184">
        <v>154.6</v>
      </c>
      <c r="D63" s="184">
        <v>154.6</v>
      </c>
      <c r="E63" s="169"/>
      <c r="F63" s="169"/>
    </row>
    <row r="64" spans="1:6">
      <c r="A64" s="169"/>
      <c r="B64" s="178">
        <v>43585</v>
      </c>
      <c r="C64" s="184">
        <v>152.6</v>
      </c>
      <c r="D64" s="184">
        <v>152.6</v>
      </c>
      <c r="E64" s="169"/>
      <c r="F64" s="169"/>
    </row>
    <row r="65" spans="1:6">
      <c r="A65" s="169"/>
      <c r="B65" s="178">
        <v>43616</v>
      </c>
      <c r="C65" s="184">
        <v>155.4</v>
      </c>
      <c r="D65" s="184">
        <v>155.4</v>
      </c>
      <c r="E65" s="169"/>
      <c r="F65" s="169"/>
    </row>
    <row r="66" spans="1:6">
      <c r="A66" s="169"/>
      <c r="B66" s="178">
        <v>43646</v>
      </c>
      <c r="C66" s="184">
        <v>154.19999999999999</v>
      </c>
      <c r="D66" s="184">
        <v>154.19999999999999</v>
      </c>
      <c r="E66" s="169"/>
      <c r="F66" s="169"/>
    </row>
    <row r="67" spans="1:6">
      <c r="A67" s="169"/>
      <c r="B67" s="178">
        <v>43677</v>
      </c>
      <c r="C67" s="184">
        <v>163.69999999999999</v>
      </c>
      <c r="D67" s="184">
        <v>163.69999999999999</v>
      </c>
      <c r="E67" s="169"/>
      <c r="F67" s="169"/>
    </row>
    <row r="68" spans="1:6">
      <c r="A68" s="169"/>
      <c r="B68" s="178">
        <v>43708</v>
      </c>
      <c r="C68" s="184">
        <v>154.1</v>
      </c>
      <c r="D68" s="184">
        <v>154.1</v>
      </c>
      <c r="E68" s="169"/>
      <c r="F68" s="169"/>
    </row>
    <row r="69" spans="1:6">
      <c r="A69" s="169"/>
      <c r="B69" s="178">
        <v>43738</v>
      </c>
      <c r="C69" s="184">
        <v>156.4</v>
      </c>
      <c r="D69" s="184">
        <v>156.4</v>
      </c>
      <c r="E69" s="169"/>
      <c r="F69" s="169"/>
    </row>
    <row r="70" spans="1:6">
      <c r="A70" s="169"/>
      <c r="B70" s="178">
        <v>43769</v>
      </c>
      <c r="C70" s="184">
        <v>159.6</v>
      </c>
      <c r="D70" s="184">
        <v>159.6</v>
      </c>
      <c r="E70" s="169"/>
      <c r="F70" s="169"/>
    </row>
    <row r="71" spans="1:6">
      <c r="A71" s="169"/>
      <c r="B71" s="178">
        <v>43799</v>
      </c>
      <c r="C71" s="184">
        <v>146.9</v>
      </c>
      <c r="D71" s="184">
        <v>146.9</v>
      </c>
      <c r="E71" s="184">
        <v>151.06666666666666</v>
      </c>
      <c r="F71" s="169"/>
    </row>
    <row r="72" spans="1:6">
      <c r="A72" s="169"/>
      <c r="B72" s="178">
        <v>43830</v>
      </c>
      <c r="C72" s="184">
        <v>146.69999999999999</v>
      </c>
      <c r="D72" s="184">
        <v>146.69999999999999</v>
      </c>
      <c r="E72" s="184">
        <v>151.06666666666666</v>
      </c>
      <c r="F72" s="169"/>
    </row>
    <row r="73" spans="1:6">
      <c r="A73" s="169"/>
      <c r="B73" s="178">
        <v>43861</v>
      </c>
      <c r="C73" s="184">
        <v>143.69999999999999</v>
      </c>
      <c r="D73" s="184">
        <v>143.69999999999999</v>
      </c>
      <c r="E73" s="184">
        <v>151.06666666666666</v>
      </c>
      <c r="F73" s="169"/>
    </row>
    <row r="74" spans="1:6">
      <c r="A74" s="169"/>
      <c r="B74" s="178">
        <v>43890</v>
      </c>
      <c r="C74" s="184">
        <v>157</v>
      </c>
      <c r="D74" s="184">
        <v>157</v>
      </c>
      <c r="E74" s="184">
        <v>151.06666666666666</v>
      </c>
      <c r="F74" s="169"/>
    </row>
    <row r="75" spans="1:6">
      <c r="A75" s="169"/>
      <c r="B75" s="178">
        <v>43921</v>
      </c>
      <c r="C75" s="184">
        <v>144.69999999999999</v>
      </c>
      <c r="D75" s="184">
        <v>144.69999999999999</v>
      </c>
      <c r="E75" s="184">
        <v>151.06666666666666</v>
      </c>
      <c r="F75" s="169"/>
    </row>
    <row r="76" spans="1:6">
      <c r="A76" s="169"/>
      <c r="B76" s="178">
        <v>43951</v>
      </c>
      <c r="C76" s="184">
        <v>147.80000000000001</v>
      </c>
      <c r="D76" s="184">
        <v>147.80000000000001</v>
      </c>
      <c r="E76" s="184">
        <v>151.06666666666666</v>
      </c>
      <c r="F76" s="169"/>
    </row>
    <row r="77" spans="1:6">
      <c r="A77" s="169"/>
      <c r="B77" s="178">
        <v>43982</v>
      </c>
      <c r="C77" s="184">
        <v>134.1</v>
      </c>
      <c r="D77" s="184">
        <v>134.1</v>
      </c>
      <c r="E77" s="184">
        <v>151.06666666666666</v>
      </c>
      <c r="F77" s="169"/>
    </row>
    <row r="78" spans="1:6">
      <c r="A78" s="169"/>
      <c r="B78" s="178">
        <v>44012</v>
      </c>
      <c r="C78" s="184">
        <v>132.6</v>
      </c>
      <c r="D78" s="184">
        <v>132.6</v>
      </c>
      <c r="E78" s="184">
        <v>151.06666666666666</v>
      </c>
      <c r="F78" s="169"/>
    </row>
    <row r="79" spans="1:6">
      <c r="A79" s="169"/>
      <c r="B79" s="178">
        <v>44043</v>
      </c>
      <c r="C79" s="184">
        <v>133.30000000000001</v>
      </c>
      <c r="D79" s="184">
        <v>133.30000000000001</v>
      </c>
      <c r="E79" s="184">
        <v>151.06666666666666</v>
      </c>
      <c r="F79" s="169"/>
    </row>
    <row r="80" spans="1:6">
      <c r="A80" s="169"/>
      <c r="B80" s="178">
        <v>44074</v>
      </c>
      <c r="C80" s="184">
        <v>137.5</v>
      </c>
      <c r="D80" s="184">
        <v>137.5</v>
      </c>
      <c r="E80" s="184">
        <v>151.06666666666666</v>
      </c>
      <c r="F80" s="169"/>
    </row>
    <row r="81" spans="1:6">
      <c r="A81" s="169"/>
      <c r="B81" s="178">
        <v>44104</v>
      </c>
      <c r="C81" s="184">
        <v>137.4</v>
      </c>
      <c r="D81" s="184">
        <v>137.4</v>
      </c>
      <c r="E81" s="184">
        <v>151.06666666666666</v>
      </c>
      <c r="F81" s="169"/>
    </row>
    <row r="82" spans="1:6">
      <c r="A82" s="169"/>
      <c r="B82" s="178">
        <v>44135</v>
      </c>
      <c r="C82" s="184">
        <v>136.30000000000001</v>
      </c>
      <c r="D82" s="184">
        <v>136.30000000000001</v>
      </c>
      <c r="E82" s="184">
        <v>151.06666666666666</v>
      </c>
      <c r="F82" s="169"/>
    </row>
    <row r="83" spans="1:6">
      <c r="A83" s="169"/>
      <c r="B83" s="178">
        <v>44165</v>
      </c>
      <c r="C83" s="184">
        <v>145.6</v>
      </c>
      <c r="D83" s="184">
        <v>145.6</v>
      </c>
      <c r="E83" s="184">
        <v>151.06666666666666</v>
      </c>
      <c r="F83" s="169"/>
    </row>
    <row r="84" spans="1:6">
      <c r="A84" s="169"/>
      <c r="B84" s="178">
        <v>44196</v>
      </c>
      <c r="C84" s="184">
        <v>138.30000000000001</v>
      </c>
      <c r="D84" s="184">
        <v>138.30000000000001</v>
      </c>
      <c r="E84" s="184">
        <v>151.06666666666666</v>
      </c>
      <c r="F84" s="169"/>
    </row>
    <row r="85" spans="1:6">
      <c r="A85" s="169"/>
      <c r="B85" s="178">
        <v>44227</v>
      </c>
      <c r="C85" s="184">
        <v>152.19999999999999</v>
      </c>
      <c r="D85" s="184">
        <v>152.19999999999999</v>
      </c>
      <c r="E85" s="184">
        <v>151.06666666666666</v>
      </c>
      <c r="F85" s="169"/>
    </row>
    <row r="86" spans="1:6">
      <c r="A86" s="169"/>
      <c r="B86" s="178">
        <v>44255</v>
      </c>
      <c r="C86" s="184">
        <v>137.69999999999999</v>
      </c>
      <c r="D86" s="184">
        <v>137.69999999999999</v>
      </c>
      <c r="E86" s="184">
        <v>151.06666666666666</v>
      </c>
      <c r="F86" s="169"/>
    </row>
    <row r="87" spans="1:6">
      <c r="A87" s="169"/>
      <c r="B87" s="178">
        <v>44286</v>
      </c>
      <c r="C87" s="184">
        <v>152</v>
      </c>
      <c r="D87" s="184">
        <v>152</v>
      </c>
      <c r="E87" s="184">
        <v>151.06666666666666</v>
      </c>
      <c r="F87" s="169"/>
    </row>
    <row r="88" spans="1:6">
      <c r="A88" s="169"/>
      <c r="B88" s="178">
        <v>44316</v>
      </c>
      <c r="C88" s="184">
        <v>142.69999999999999</v>
      </c>
      <c r="D88" s="184">
        <v>142.69999999999999</v>
      </c>
      <c r="E88" s="184">
        <v>151.06666666666666</v>
      </c>
      <c r="F88" s="169"/>
    </row>
    <row r="89" spans="1:6">
      <c r="A89" s="169"/>
      <c r="B89" s="178">
        <v>44347</v>
      </c>
      <c r="C89" s="184">
        <v>151.80000000000001</v>
      </c>
      <c r="D89" s="184">
        <v>151.80000000000001</v>
      </c>
      <c r="E89" s="184">
        <v>151.06666666666666</v>
      </c>
      <c r="F89" s="169"/>
    </row>
    <row r="90" spans="1:6">
      <c r="A90" s="169"/>
      <c r="B90" s="178">
        <v>44377</v>
      </c>
      <c r="C90" s="184">
        <v>160.30000000000001</v>
      </c>
      <c r="D90" s="184">
        <v>160.30000000000001</v>
      </c>
      <c r="E90" s="184">
        <v>151.06666666666666</v>
      </c>
      <c r="F90" s="169"/>
    </row>
    <row r="91" spans="1:6">
      <c r="A91" s="169"/>
      <c r="B91" s="178">
        <v>44408</v>
      </c>
      <c r="C91" s="184">
        <v>159.19999999999999</v>
      </c>
      <c r="D91" s="184">
        <v>159.19999999999999</v>
      </c>
      <c r="E91" s="184">
        <v>151.06666666666666</v>
      </c>
      <c r="F91" s="169"/>
    </row>
    <row r="92" spans="1:6">
      <c r="A92" s="169"/>
      <c r="B92" s="178">
        <v>44439</v>
      </c>
      <c r="C92" s="184">
        <v>152.4</v>
      </c>
      <c r="D92" s="184">
        <v>152.4</v>
      </c>
      <c r="E92" s="184">
        <v>151.06666666666666</v>
      </c>
      <c r="F92" s="169"/>
    </row>
    <row r="93" spans="1:6">
      <c r="A93" s="169"/>
      <c r="B93" s="178">
        <v>44469</v>
      </c>
      <c r="C93" s="184">
        <v>157</v>
      </c>
      <c r="D93" s="184">
        <v>157</v>
      </c>
      <c r="E93" s="184">
        <v>151.06666666666666</v>
      </c>
      <c r="F93" s="169"/>
    </row>
    <row r="94" spans="1:6">
      <c r="A94" s="169"/>
      <c r="B94" s="178">
        <v>44500</v>
      </c>
      <c r="C94" s="184">
        <v>158.4</v>
      </c>
      <c r="D94" s="184">
        <v>158.4</v>
      </c>
      <c r="E94" s="184">
        <v>151.06666666666666</v>
      </c>
      <c r="F94" s="169"/>
    </row>
    <row r="95" spans="1:6">
      <c r="A95" s="169"/>
      <c r="B95" s="178">
        <v>44530</v>
      </c>
      <c r="C95" s="184">
        <v>163.6</v>
      </c>
      <c r="D95" s="184">
        <v>163.6</v>
      </c>
      <c r="E95" s="184">
        <v>151.06666666666666</v>
      </c>
      <c r="F95" s="169"/>
    </row>
    <row r="96" spans="1:6">
      <c r="B96" s="178">
        <v>44561</v>
      </c>
      <c r="C96" s="184">
        <v>172.5</v>
      </c>
      <c r="D96" s="184">
        <v>172.5</v>
      </c>
      <c r="E96" s="184">
        <v>151.06666666666666</v>
      </c>
    </row>
    <row r="97" spans="2:5">
      <c r="B97" s="178">
        <v>44592</v>
      </c>
      <c r="C97" s="169">
        <v>161.6</v>
      </c>
      <c r="D97" s="169">
        <v>161.6</v>
      </c>
      <c r="E97" s="184">
        <v>151.06666666666666</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50434-EAFC-4B34-88DA-BF94A33F2789}">
  <dimension ref="A1:AU146"/>
  <sheetViews>
    <sheetView showGridLines="0" topLeftCell="E1" zoomScale="110" zoomScaleNormal="110" workbookViewId="0">
      <selection activeCell="B15" sqref="B15"/>
    </sheetView>
  </sheetViews>
  <sheetFormatPr defaultColWidth="9.140625" defaultRowHeight="12"/>
  <cols>
    <col min="1" max="1" width="11.42578125" style="132" bestFit="1" customWidth="1"/>
    <col min="2" max="2" width="8.5703125" style="132" bestFit="1" customWidth="1"/>
    <col min="3" max="3" width="5.7109375" style="132" bestFit="1" customWidth="1"/>
    <col min="4" max="4" width="8.42578125" style="132" bestFit="1" customWidth="1"/>
    <col min="5" max="5" width="19.42578125" style="132" bestFit="1" customWidth="1"/>
    <col min="6" max="6" width="16.42578125" style="132" bestFit="1" customWidth="1"/>
    <col min="7" max="7" width="19.140625" style="132" customWidth="1"/>
    <col min="8" max="46" width="9.140625" style="132"/>
    <col min="47" max="47" width="10.42578125" style="133" bestFit="1" customWidth="1"/>
    <col min="48" max="16384" width="9.140625" style="132"/>
  </cols>
  <sheetData>
    <row r="1" spans="1:47">
      <c r="A1" s="12"/>
    </row>
    <row r="2" spans="1:47">
      <c r="A2" s="12" t="s">
        <v>0</v>
      </c>
      <c r="B2" s="132" t="s">
        <v>271</v>
      </c>
    </row>
    <row r="3" spans="1:47">
      <c r="A3" s="12" t="s">
        <v>5</v>
      </c>
      <c r="B3" s="132" t="s">
        <v>270</v>
      </c>
    </row>
    <row r="4" spans="1:47">
      <c r="A4" s="12" t="s">
        <v>8</v>
      </c>
      <c r="B4" s="132" t="s">
        <v>356</v>
      </c>
    </row>
    <row r="5" spans="1:47">
      <c r="A5" s="12" t="s">
        <v>15</v>
      </c>
      <c r="B5" s="132" t="s">
        <v>311</v>
      </c>
    </row>
    <row r="6" spans="1:47">
      <c r="A6" s="12" t="s">
        <v>4</v>
      </c>
      <c r="B6" s="132" t="s">
        <v>357</v>
      </c>
    </row>
    <row r="7" spans="1:47">
      <c r="A7" s="12" t="s">
        <v>9</v>
      </c>
      <c r="B7" s="132" t="s">
        <v>362</v>
      </c>
    </row>
    <row r="8" spans="1:47">
      <c r="B8" s="38" t="s">
        <v>30</v>
      </c>
    </row>
    <row r="12" spans="1:47">
      <c r="B12" s="132" t="s">
        <v>228</v>
      </c>
      <c r="C12" s="132" t="s">
        <v>230</v>
      </c>
      <c r="G12" s="132" t="s">
        <v>363</v>
      </c>
    </row>
    <row r="13" spans="1:47">
      <c r="B13" s="132" t="s">
        <v>228</v>
      </c>
      <c r="C13" s="132" t="s">
        <v>229</v>
      </c>
      <c r="D13" s="132" t="s">
        <v>358</v>
      </c>
      <c r="E13" s="132" t="s">
        <v>359</v>
      </c>
      <c r="F13" s="132" t="s">
        <v>360</v>
      </c>
      <c r="G13" s="132" t="s">
        <v>361</v>
      </c>
      <c r="AU13" s="226"/>
    </row>
    <row r="14" spans="1:47">
      <c r="A14" s="133">
        <v>40574.199999999997</v>
      </c>
      <c r="B14" s="132">
        <v>320</v>
      </c>
      <c r="C14" s="132">
        <v>270</v>
      </c>
      <c r="D14" s="132">
        <v>590</v>
      </c>
      <c r="E14" s="227"/>
      <c r="F14" s="227"/>
      <c r="G14" s="227"/>
      <c r="AU14" s="226"/>
    </row>
    <row r="15" spans="1:47">
      <c r="A15" s="133">
        <v>40602.199999999997</v>
      </c>
      <c r="B15" s="132">
        <v>297</v>
      </c>
      <c r="C15" s="132">
        <v>322</v>
      </c>
      <c r="D15" s="132">
        <v>619</v>
      </c>
      <c r="E15" s="227"/>
      <c r="F15" s="227"/>
      <c r="G15" s="227"/>
      <c r="AU15" s="226"/>
    </row>
    <row r="16" spans="1:47">
      <c r="A16" s="133">
        <v>40633.199999999997</v>
      </c>
      <c r="B16" s="132">
        <v>384</v>
      </c>
      <c r="C16" s="132">
        <v>362</v>
      </c>
      <c r="D16" s="132">
        <v>746</v>
      </c>
      <c r="E16" s="227"/>
      <c r="F16" s="227"/>
      <c r="G16" s="227"/>
      <c r="AQ16" s="228"/>
      <c r="AU16" s="226"/>
    </row>
    <row r="17" spans="1:47">
      <c r="A17" s="133">
        <v>40663.199999999997</v>
      </c>
      <c r="B17" s="132">
        <v>339</v>
      </c>
      <c r="C17" s="132">
        <v>367</v>
      </c>
      <c r="D17" s="132">
        <v>706</v>
      </c>
      <c r="E17" s="227"/>
      <c r="F17" s="227"/>
      <c r="G17" s="227"/>
      <c r="AU17" s="226"/>
    </row>
    <row r="18" spans="1:47">
      <c r="A18" s="133">
        <v>40694.199999999997</v>
      </c>
      <c r="B18" s="132">
        <v>359</v>
      </c>
      <c r="C18" s="132">
        <v>394</v>
      </c>
      <c r="D18" s="132">
        <v>753</v>
      </c>
      <c r="E18" s="227"/>
      <c r="F18" s="227"/>
      <c r="G18" s="227"/>
      <c r="AU18" s="226"/>
    </row>
    <row r="19" spans="1:47">
      <c r="A19" s="133">
        <v>40724.199999999997</v>
      </c>
      <c r="B19" s="132">
        <v>383</v>
      </c>
      <c r="C19" s="132">
        <v>385</v>
      </c>
      <c r="D19" s="132">
        <v>768</v>
      </c>
      <c r="E19" s="227"/>
      <c r="F19" s="227"/>
      <c r="G19" s="227"/>
      <c r="AU19" s="226"/>
    </row>
    <row r="20" spans="1:47">
      <c r="A20" s="133">
        <v>40755.199999999997</v>
      </c>
      <c r="B20" s="132">
        <v>375</v>
      </c>
      <c r="C20" s="132">
        <v>348</v>
      </c>
      <c r="D20" s="132">
        <v>723</v>
      </c>
      <c r="E20" s="227"/>
      <c r="F20" s="227"/>
      <c r="G20" s="227"/>
      <c r="AQ20" s="228"/>
      <c r="AU20" s="226"/>
    </row>
    <row r="21" spans="1:47">
      <c r="A21" s="133">
        <v>40786.199999999997</v>
      </c>
      <c r="B21" s="132">
        <v>411</v>
      </c>
      <c r="C21" s="132">
        <v>493</v>
      </c>
      <c r="D21" s="132">
        <v>904</v>
      </c>
      <c r="E21" s="227"/>
      <c r="F21" s="227"/>
      <c r="G21" s="227"/>
      <c r="AU21" s="226"/>
    </row>
    <row r="22" spans="1:47">
      <c r="A22" s="133">
        <v>40816.199999999997</v>
      </c>
      <c r="B22" s="132">
        <v>407</v>
      </c>
      <c r="C22" s="132">
        <v>449</v>
      </c>
      <c r="D22" s="132">
        <v>856</v>
      </c>
      <c r="E22" s="227"/>
      <c r="F22" s="227"/>
      <c r="G22" s="227"/>
      <c r="AU22" s="226"/>
    </row>
    <row r="23" spans="1:47">
      <c r="A23" s="133">
        <v>40847.199999999997</v>
      </c>
      <c r="B23" s="132">
        <v>437</v>
      </c>
      <c r="C23" s="132">
        <v>375</v>
      </c>
      <c r="D23" s="132">
        <v>812</v>
      </c>
      <c r="E23" s="227"/>
      <c r="F23" s="227"/>
      <c r="G23" s="227"/>
      <c r="AU23" s="226"/>
    </row>
    <row r="24" spans="1:47">
      <c r="A24" s="133">
        <v>40877.199999999997</v>
      </c>
      <c r="B24" s="132">
        <v>453</v>
      </c>
      <c r="C24" s="132">
        <v>498</v>
      </c>
      <c r="D24" s="132">
        <v>951</v>
      </c>
      <c r="F24" s="227"/>
      <c r="G24" s="227"/>
      <c r="AQ24" s="228"/>
      <c r="AU24" s="226"/>
    </row>
    <row r="25" spans="1:47">
      <c r="A25" s="133">
        <v>40908.199999999997</v>
      </c>
      <c r="B25" s="132">
        <v>500</v>
      </c>
      <c r="C25" s="132">
        <v>455</v>
      </c>
      <c r="D25" s="132">
        <v>955</v>
      </c>
      <c r="E25" s="227"/>
      <c r="F25" s="227"/>
      <c r="G25" s="227"/>
      <c r="AU25" s="226"/>
    </row>
    <row r="26" spans="1:47">
      <c r="A26" s="133">
        <v>40939.199999999997</v>
      </c>
      <c r="B26" s="132">
        <v>725</v>
      </c>
      <c r="C26" s="132">
        <v>615</v>
      </c>
      <c r="D26" s="132">
        <v>1340</v>
      </c>
      <c r="E26" s="227">
        <f>+B26/B14*100-100</f>
        <v>126.5625</v>
      </c>
      <c r="F26" s="227">
        <f t="shared" ref="F26:G41" si="0">+C26/C14*100-100</f>
        <v>127.77777777777777</v>
      </c>
      <c r="G26" s="227">
        <f t="shared" si="0"/>
        <v>127.11864406779662</v>
      </c>
      <c r="AU26" s="226"/>
    </row>
    <row r="27" spans="1:47">
      <c r="A27" s="133">
        <v>40967.199999999997</v>
      </c>
      <c r="B27" s="132">
        <v>474</v>
      </c>
      <c r="C27" s="132">
        <v>459</v>
      </c>
      <c r="D27" s="132">
        <v>933</v>
      </c>
      <c r="E27" s="227">
        <f t="shared" ref="E27:G90" si="1">+B27/B15*100-100</f>
        <v>59.595959595959613</v>
      </c>
      <c r="F27" s="227">
        <f t="shared" si="0"/>
        <v>42.546583850931682</v>
      </c>
      <c r="G27" s="227">
        <f t="shared" si="0"/>
        <v>50.72697899838451</v>
      </c>
      <c r="AU27" s="226"/>
    </row>
    <row r="28" spans="1:47">
      <c r="A28" s="133">
        <v>40999.199999999997</v>
      </c>
      <c r="B28" s="132">
        <v>466</v>
      </c>
      <c r="C28" s="132">
        <v>446</v>
      </c>
      <c r="D28" s="132">
        <v>912</v>
      </c>
      <c r="E28" s="227">
        <f t="shared" si="1"/>
        <v>21.354166666666671</v>
      </c>
      <c r="F28" s="227">
        <f t="shared" si="0"/>
        <v>23.204419889502773</v>
      </c>
      <c r="G28" s="227">
        <f t="shared" si="0"/>
        <v>22.252010723860579</v>
      </c>
      <c r="AQ28" s="228"/>
      <c r="AU28" s="226"/>
    </row>
    <row r="29" spans="1:47">
      <c r="A29" s="133">
        <v>41029.199999999997</v>
      </c>
      <c r="B29" s="132">
        <v>376</v>
      </c>
      <c r="C29" s="132">
        <v>418</v>
      </c>
      <c r="D29" s="132">
        <v>794</v>
      </c>
      <c r="E29" s="227">
        <f t="shared" si="1"/>
        <v>10.91445427728614</v>
      </c>
      <c r="F29" s="227">
        <f t="shared" si="0"/>
        <v>13.896457765667563</v>
      </c>
      <c r="G29" s="227">
        <f t="shared" si="0"/>
        <v>12.464589235127477</v>
      </c>
      <c r="AU29" s="226"/>
    </row>
    <row r="30" spans="1:47">
      <c r="A30" s="133">
        <v>41060.199999999997</v>
      </c>
      <c r="B30" s="132">
        <v>390</v>
      </c>
      <c r="C30" s="132">
        <v>440</v>
      </c>
      <c r="D30" s="132">
        <v>830</v>
      </c>
      <c r="E30" s="227">
        <f t="shared" si="1"/>
        <v>8.6350974930362128</v>
      </c>
      <c r="F30" s="227">
        <f t="shared" si="0"/>
        <v>11.675126903553306</v>
      </c>
      <c r="G30" s="227">
        <f t="shared" si="0"/>
        <v>10.22576361221779</v>
      </c>
      <c r="AU30" s="226"/>
    </row>
    <row r="31" spans="1:47">
      <c r="A31" s="133">
        <v>41090.199999999997</v>
      </c>
      <c r="B31" s="132">
        <v>375</v>
      </c>
      <c r="C31" s="132">
        <v>444</v>
      </c>
      <c r="D31" s="132">
        <v>819</v>
      </c>
      <c r="E31" s="227">
        <f t="shared" si="1"/>
        <v>-2.0887728459530024</v>
      </c>
      <c r="F31" s="227">
        <f t="shared" si="0"/>
        <v>15.324675324675326</v>
      </c>
      <c r="G31" s="227">
        <f t="shared" si="0"/>
        <v>6.640625</v>
      </c>
      <c r="AU31" s="226"/>
    </row>
    <row r="32" spans="1:47">
      <c r="A32" s="133">
        <v>41121.199999999997</v>
      </c>
      <c r="B32" s="132">
        <v>386</v>
      </c>
      <c r="C32" s="132">
        <v>454</v>
      </c>
      <c r="D32" s="132">
        <v>840</v>
      </c>
      <c r="E32" s="227">
        <f t="shared" si="1"/>
        <v>2.9333333333333371</v>
      </c>
      <c r="F32" s="227">
        <f t="shared" si="0"/>
        <v>30.459770114942529</v>
      </c>
      <c r="G32" s="227">
        <f t="shared" si="0"/>
        <v>16.182572614107897</v>
      </c>
      <c r="AQ32" s="228"/>
      <c r="AU32" s="226"/>
    </row>
    <row r="33" spans="1:47">
      <c r="A33" s="133">
        <v>41152.199999999997</v>
      </c>
      <c r="B33" s="132">
        <v>391</v>
      </c>
      <c r="C33" s="132">
        <v>494</v>
      </c>
      <c r="D33" s="132">
        <v>885</v>
      </c>
      <c r="E33" s="227">
        <f t="shared" si="1"/>
        <v>-4.8661800486618034</v>
      </c>
      <c r="F33" s="227">
        <f t="shared" si="0"/>
        <v>0.20283975659229725</v>
      </c>
      <c r="G33" s="227">
        <f t="shared" si="0"/>
        <v>-2.1017699115044195</v>
      </c>
      <c r="AU33" s="226"/>
    </row>
    <row r="34" spans="1:47">
      <c r="A34" s="133">
        <v>41182.199999999997</v>
      </c>
      <c r="B34" s="132">
        <v>349</v>
      </c>
      <c r="C34" s="132">
        <v>436</v>
      </c>
      <c r="D34" s="132">
        <v>785</v>
      </c>
      <c r="E34" s="227">
        <f t="shared" si="1"/>
        <v>-14.250614250614248</v>
      </c>
      <c r="F34" s="227">
        <f t="shared" si="0"/>
        <v>-2.8953229398663751</v>
      </c>
      <c r="G34" s="227">
        <f t="shared" si="0"/>
        <v>-8.2943925233644933</v>
      </c>
      <c r="AU34" s="226"/>
    </row>
    <row r="35" spans="1:47">
      <c r="A35" s="133">
        <v>41213.199999999997</v>
      </c>
      <c r="B35" s="132">
        <v>405</v>
      </c>
      <c r="C35" s="132">
        <v>486</v>
      </c>
      <c r="D35" s="132">
        <v>891</v>
      </c>
      <c r="E35" s="227">
        <f t="shared" si="1"/>
        <v>-7.3226544622425678</v>
      </c>
      <c r="F35" s="227">
        <f t="shared" si="0"/>
        <v>29.599999999999994</v>
      </c>
      <c r="G35" s="227">
        <f t="shared" si="0"/>
        <v>9.7290640394088683</v>
      </c>
      <c r="AU35" s="226"/>
    </row>
    <row r="36" spans="1:47">
      <c r="A36" s="133">
        <v>41243.199999999997</v>
      </c>
      <c r="B36" s="132">
        <v>335</v>
      </c>
      <c r="C36" s="132">
        <v>419</v>
      </c>
      <c r="D36" s="132">
        <v>754</v>
      </c>
      <c r="E36" s="227">
        <f t="shared" si="1"/>
        <v>-26.048565121412807</v>
      </c>
      <c r="F36" s="227">
        <f t="shared" si="0"/>
        <v>-15.863453815261039</v>
      </c>
      <c r="G36" s="227">
        <f t="shared" si="0"/>
        <v>-20.715036803364882</v>
      </c>
      <c r="AQ36" s="228"/>
      <c r="AU36" s="226"/>
    </row>
    <row r="37" spans="1:47">
      <c r="A37" s="133">
        <v>41274.199999999997</v>
      </c>
      <c r="B37" s="132">
        <v>276</v>
      </c>
      <c r="C37" s="132">
        <v>345</v>
      </c>
      <c r="D37" s="132">
        <v>621</v>
      </c>
      <c r="E37" s="227">
        <f t="shared" si="1"/>
        <v>-44.8</v>
      </c>
      <c r="F37" s="227">
        <f t="shared" si="0"/>
        <v>-24.175824175824175</v>
      </c>
      <c r="G37" s="227">
        <f t="shared" si="0"/>
        <v>-34.973821989528801</v>
      </c>
      <c r="AU37" s="226"/>
    </row>
    <row r="38" spans="1:47">
      <c r="A38" s="133">
        <v>41305.199999999997</v>
      </c>
      <c r="B38" s="132">
        <v>304</v>
      </c>
      <c r="C38" s="132">
        <v>338</v>
      </c>
      <c r="D38" s="132">
        <v>642</v>
      </c>
      <c r="E38" s="227">
        <f t="shared" si="1"/>
        <v>-58.068965517241381</v>
      </c>
      <c r="F38" s="227">
        <f t="shared" si="0"/>
        <v>-45.040650406504071</v>
      </c>
      <c r="G38" s="227">
        <f t="shared" si="0"/>
        <v>-52.089552238805972</v>
      </c>
      <c r="AU38" s="226"/>
    </row>
    <row r="39" spans="1:47">
      <c r="A39" s="133">
        <v>41333.199999999997</v>
      </c>
      <c r="B39" s="132">
        <v>309</v>
      </c>
      <c r="C39" s="132">
        <v>421</v>
      </c>
      <c r="D39" s="132">
        <v>730</v>
      </c>
      <c r="E39" s="227">
        <f t="shared" si="1"/>
        <v>-34.810126582278471</v>
      </c>
      <c r="F39" s="227">
        <f t="shared" si="0"/>
        <v>-8.2788671023965179</v>
      </c>
      <c r="G39" s="227">
        <f t="shared" si="0"/>
        <v>-21.757770632368704</v>
      </c>
      <c r="AU39" s="226"/>
    </row>
    <row r="40" spans="1:47">
      <c r="A40" s="133">
        <v>41364.199999999997</v>
      </c>
      <c r="B40" s="132">
        <v>364</v>
      </c>
      <c r="C40" s="132">
        <v>439</v>
      </c>
      <c r="D40" s="132">
        <v>803</v>
      </c>
      <c r="E40" s="227">
        <f t="shared" si="1"/>
        <v>-21.888412017167383</v>
      </c>
      <c r="F40" s="227">
        <f t="shared" si="0"/>
        <v>-1.569506726457405</v>
      </c>
      <c r="G40" s="227">
        <f t="shared" si="0"/>
        <v>-11.951754385964904</v>
      </c>
      <c r="AQ40" s="228"/>
      <c r="AU40" s="226"/>
    </row>
    <row r="41" spans="1:47">
      <c r="A41" s="133">
        <v>41394.199999999997</v>
      </c>
      <c r="B41" s="132">
        <v>419</v>
      </c>
      <c r="C41" s="132">
        <v>442</v>
      </c>
      <c r="D41" s="132">
        <v>861</v>
      </c>
      <c r="E41" s="227">
        <f t="shared" si="1"/>
        <v>11.436170212765944</v>
      </c>
      <c r="F41" s="227">
        <f t="shared" si="0"/>
        <v>5.7416267942583801</v>
      </c>
      <c r="G41" s="227">
        <f t="shared" si="0"/>
        <v>8.4382871536523965</v>
      </c>
      <c r="AU41" s="226"/>
    </row>
    <row r="42" spans="1:47">
      <c r="A42" s="133">
        <v>41425.199999999997</v>
      </c>
      <c r="B42" s="132">
        <v>387</v>
      </c>
      <c r="C42" s="132">
        <v>517</v>
      </c>
      <c r="D42" s="132">
        <v>904</v>
      </c>
      <c r="E42" s="227">
        <f t="shared" si="1"/>
        <v>-0.7692307692307736</v>
      </c>
      <c r="F42" s="227">
        <f t="shared" si="1"/>
        <v>17.5</v>
      </c>
      <c r="G42" s="227">
        <f t="shared" si="1"/>
        <v>8.9156626506024139</v>
      </c>
      <c r="AU42" s="226"/>
    </row>
    <row r="43" spans="1:47">
      <c r="A43" s="133">
        <v>41455.199999999997</v>
      </c>
      <c r="B43" s="132">
        <v>415</v>
      </c>
      <c r="C43" s="132">
        <v>505</v>
      </c>
      <c r="D43" s="132">
        <v>920</v>
      </c>
      <c r="E43" s="227">
        <f t="shared" si="1"/>
        <v>10.666666666666671</v>
      </c>
      <c r="F43" s="227">
        <f t="shared" si="1"/>
        <v>13.738738738738746</v>
      </c>
      <c r="G43" s="227">
        <f t="shared" si="1"/>
        <v>12.332112332112331</v>
      </c>
      <c r="AU43" s="226"/>
    </row>
    <row r="44" spans="1:47">
      <c r="A44" s="133">
        <v>41486.199999999997</v>
      </c>
      <c r="B44" s="132">
        <v>467</v>
      </c>
      <c r="C44" s="132">
        <v>567</v>
      </c>
      <c r="D44" s="132">
        <v>1034</v>
      </c>
      <c r="E44" s="227">
        <f t="shared" si="1"/>
        <v>20.984455958549233</v>
      </c>
      <c r="F44" s="227">
        <f t="shared" si="1"/>
        <v>24.889867841409696</v>
      </c>
      <c r="G44" s="227">
        <f t="shared" si="1"/>
        <v>23.095238095238102</v>
      </c>
      <c r="AQ44" s="228"/>
      <c r="AU44" s="226"/>
    </row>
    <row r="45" spans="1:47">
      <c r="A45" s="133">
        <v>41517.199999999997</v>
      </c>
      <c r="B45" s="132">
        <v>437</v>
      </c>
      <c r="C45" s="132">
        <v>520</v>
      </c>
      <c r="D45" s="132">
        <v>957</v>
      </c>
      <c r="E45" s="227">
        <f t="shared" si="1"/>
        <v>11.764705882352942</v>
      </c>
      <c r="F45" s="227">
        <f t="shared" si="1"/>
        <v>5.2631578947368354</v>
      </c>
      <c r="G45" s="227">
        <f t="shared" si="1"/>
        <v>8.1355932203389898</v>
      </c>
      <c r="AU45" s="226"/>
    </row>
    <row r="46" spans="1:47">
      <c r="A46" s="133">
        <v>41547.199999999997</v>
      </c>
      <c r="B46" s="132">
        <v>473</v>
      </c>
      <c r="C46" s="132">
        <v>532</v>
      </c>
      <c r="D46" s="132">
        <v>1005</v>
      </c>
      <c r="E46" s="227">
        <f t="shared" si="1"/>
        <v>35.530085959885383</v>
      </c>
      <c r="F46" s="227">
        <f t="shared" si="1"/>
        <v>22.018348623853214</v>
      </c>
      <c r="G46" s="227">
        <f t="shared" si="1"/>
        <v>28.02547770700636</v>
      </c>
      <c r="AU46" s="226"/>
    </row>
    <row r="47" spans="1:47">
      <c r="A47" s="133">
        <v>41578.199999999997</v>
      </c>
      <c r="B47" s="132">
        <v>492</v>
      </c>
      <c r="C47" s="132">
        <v>505</v>
      </c>
      <c r="D47" s="132">
        <v>997</v>
      </c>
      <c r="E47" s="227">
        <f t="shared" si="1"/>
        <v>21.481481481481481</v>
      </c>
      <c r="F47" s="227">
        <f t="shared" si="1"/>
        <v>3.9094650205761354</v>
      </c>
      <c r="G47" s="227">
        <f t="shared" si="1"/>
        <v>11.896745230078551</v>
      </c>
      <c r="AU47" s="226"/>
    </row>
    <row r="48" spans="1:47">
      <c r="A48" s="133">
        <v>41608.199999999997</v>
      </c>
      <c r="B48" s="132">
        <v>411</v>
      </c>
      <c r="C48" s="132">
        <v>472</v>
      </c>
      <c r="D48" s="132">
        <v>883</v>
      </c>
      <c r="E48" s="227">
        <f t="shared" si="1"/>
        <v>22.686567164179095</v>
      </c>
      <c r="F48" s="227">
        <f t="shared" si="1"/>
        <v>12.649164677804308</v>
      </c>
      <c r="G48" s="227">
        <f t="shared" si="1"/>
        <v>17.108753315649878</v>
      </c>
      <c r="AQ48" s="228"/>
      <c r="AU48" s="226"/>
    </row>
    <row r="49" spans="1:47">
      <c r="A49" s="133">
        <v>41639.199999999997</v>
      </c>
      <c r="B49" s="132">
        <v>333</v>
      </c>
      <c r="C49" s="132">
        <v>403</v>
      </c>
      <c r="D49" s="132">
        <v>736</v>
      </c>
      <c r="E49" s="227">
        <f t="shared" si="1"/>
        <v>20.652173913043484</v>
      </c>
      <c r="F49" s="227">
        <f t="shared" si="1"/>
        <v>16.811594202898547</v>
      </c>
      <c r="G49" s="227">
        <f t="shared" si="1"/>
        <v>18.518518518518505</v>
      </c>
      <c r="AU49" s="226"/>
    </row>
    <row r="50" spans="1:47">
      <c r="A50" s="133">
        <v>41670.199999999997</v>
      </c>
      <c r="B50" s="132">
        <v>410</v>
      </c>
      <c r="C50" s="132">
        <v>557</v>
      </c>
      <c r="D50" s="132">
        <v>967</v>
      </c>
      <c r="E50" s="227">
        <f t="shared" si="1"/>
        <v>34.868421052631561</v>
      </c>
      <c r="F50" s="227">
        <f t="shared" si="1"/>
        <v>64.792899408284029</v>
      </c>
      <c r="G50" s="227">
        <f t="shared" si="1"/>
        <v>50.623052959501564</v>
      </c>
      <c r="AU50" s="226"/>
    </row>
    <row r="51" spans="1:47">
      <c r="A51" s="133">
        <v>41698.199999999997</v>
      </c>
      <c r="B51" s="132">
        <v>502</v>
      </c>
      <c r="C51" s="132">
        <v>680</v>
      </c>
      <c r="D51" s="132">
        <v>1182</v>
      </c>
      <c r="E51" s="227">
        <f t="shared" si="1"/>
        <v>62.459546925566343</v>
      </c>
      <c r="F51" s="227">
        <f t="shared" si="1"/>
        <v>61.520190023752974</v>
      </c>
      <c r="G51" s="227">
        <f t="shared" si="1"/>
        <v>61.917808219178085</v>
      </c>
      <c r="AU51" s="226"/>
    </row>
    <row r="52" spans="1:47">
      <c r="A52" s="133">
        <v>41729.199999999997</v>
      </c>
      <c r="B52" s="132">
        <v>551</v>
      </c>
      <c r="C52" s="132">
        <v>758</v>
      </c>
      <c r="D52" s="132">
        <v>1309</v>
      </c>
      <c r="E52" s="227">
        <f t="shared" si="1"/>
        <v>51.373626373626365</v>
      </c>
      <c r="F52" s="227">
        <f t="shared" si="1"/>
        <v>72.665148063781317</v>
      </c>
      <c r="G52" s="227">
        <f t="shared" si="1"/>
        <v>63.013698630136986</v>
      </c>
      <c r="AQ52" s="228"/>
      <c r="AU52" s="226"/>
    </row>
    <row r="53" spans="1:47">
      <c r="A53" s="133">
        <v>41759.199999999997</v>
      </c>
      <c r="B53" s="132">
        <v>534</v>
      </c>
      <c r="C53" s="132">
        <v>782</v>
      </c>
      <c r="D53" s="132">
        <v>1316</v>
      </c>
      <c r="E53" s="227">
        <f t="shared" si="1"/>
        <v>27.446300715990461</v>
      </c>
      <c r="F53" s="227">
        <f t="shared" si="1"/>
        <v>76.923076923076906</v>
      </c>
      <c r="G53" s="227">
        <f t="shared" si="1"/>
        <v>52.845528455284551</v>
      </c>
      <c r="AU53" s="226"/>
    </row>
    <row r="54" spans="1:47">
      <c r="A54" s="133">
        <v>41790.199999999997</v>
      </c>
      <c r="B54" s="132">
        <v>567</v>
      </c>
      <c r="C54" s="132">
        <v>837</v>
      </c>
      <c r="D54" s="132">
        <v>1404</v>
      </c>
      <c r="E54" s="227">
        <f t="shared" si="1"/>
        <v>46.511627906976742</v>
      </c>
      <c r="F54" s="227">
        <f t="shared" si="1"/>
        <v>61.895551257253402</v>
      </c>
      <c r="G54" s="227">
        <f t="shared" si="1"/>
        <v>55.30973451327435</v>
      </c>
      <c r="AU54" s="226"/>
    </row>
    <row r="55" spans="1:47">
      <c r="A55" s="133">
        <v>41820.199999999997</v>
      </c>
      <c r="B55" s="132">
        <v>562</v>
      </c>
      <c r="C55" s="132">
        <v>822</v>
      </c>
      <c r="D55" s="132">
        <v>1384</v>
      </c>
      <c r="E55" s="227">
        <f t="shared" si="1"/>
        <v>35.421686746987945</v>
      </c>
      <c r="F55" s="227">
        <f t="shared" si="1"/>
        <v>62.772277227722753</v>
      </c>
      <c r="G55" s="227">
        <f t="shared" si="1"/>
        <v>50.434782608695656</v>
      </c>
      <c r="AU55" s="226"/>
    </row>
    <row r="56" spans="1:47">
      <c r="A56" s="133">
        <v>41851.199999999997</v>
      </c>
      <c r="B56" s="132">
        <v>612</v>
      </c>
      <c r="C56" s="132">
        <v>816</v>
      </c>
      <c r="D56" s="132">
        <v>1428</v>
      </c>
      <c r="E56" s="227">
        <f t="shared" si="1"/>
        <v>31.049250535331907</v>
      </c>
      <c r="F56" s="227">
        <f t="shared" si="1"/>
        <v>43.915343915343897</v>
      </c>
      <c r="G56" s="227">
        <f t="shared" si="1"/>
        <v>38.104448742746598</v>
      </c>
      <c r="AQ56" s="228"/>
      <c r="AU56" s="226"/>
    </row>
    <row r="57" spans="1:47">
      <c r="A57" s="133">
        <v>41882.199999999997</v>
      </c>
      <c r="B57" s="132">
        <v>569</v>
      </c>
      <c r="C57" s="132">
        <v>826</v>
      </c>
      <c r="D57" s="132">
        <v>1395</v>
      </c>
      <c r="E57" s="227">
        <f t="shared" si="1"/>
        <v>30.205949656750562</v>
      </c>
      <c r="F57" s="227">
        <f t="shared" si="1"/>
        <v>58.84615384615384</v>
      </c>
      <c r="G57" s="227">
        <f t="shared" si="1"/>
        <v>45.768025078369902</v>
      </c>
      <c r="AU57" s="226"/>
    </row>
    <row r="58" spans="1:47">
      <c r="A58" s="133">
        <v>41912.199999999997</v>
      </c>
      <c r="B58" s="132">
        <v>668</v>
      </c>
      <c r="C58" s="132">
        <v>933</v>
      </c>
      <c r="D58" s="132">
        <v>1601</v>
      </c>
      <c r="E58" s="227">
        <f t="shared" si="1"/>
        <v>41.226215644820286</v>
      </c>
      <c r="F58" s="227">
        <f t="shared" si="1"/>
        <v>75.375939849624046</v>
      </c>
      <c r="G58" s="227">
        <f t="shared" si="1"/>
        <v>59.303482587064678</v>
      </c>
      <c r="AU58" s="226"/>
    </row>
    <row r="59" spans="1:47">
      <c r="A59" s="133">
        <v>41943.199999999997</v>
      </c>
      <c r="B59" s="132">
        <v>672</v>
      </c>
      <c r="C59" s="132">
        <v>853</v>
      </c>
      <c r="D59" s="132">
        <v>1525</v>
      </c>
      <c r="E59" s="227">
        <f t="shared" si="1"/>
        <v>36.585365853658544</v>
      </c>
      <c r="F59" s="227">
        <f t="shared" si="1"/>
        <v>68.910891089108901</v>
      </c>
      <c r="G59" s="227">
        <f t="shared" si="1"/>
        <v>52.958876629889687</v>
      </c>
      <c r="AU59" s="226"/>
    </row>
    <row r="60" spans="1:47">
      <c r="A60" s="133">
        <v>41973.2</v>
      </c>
      <c r="B60" s="132">
        <v>610</v>
      </c>
      <c r="C60" s="132">
        <v>855</v>
      </c>
      <c r="D60" s="132">
        <v>1465</v>
      </c>
      <c r="E60" s="227">
        <f t="shared" si="1"/>
        <v>48.418491484184898</v>
      </c>
      <c r="F60" s="227">
        <f t="shared" si="1"/>
        <v>81.144067796610159</v>
      </c>
      <c r="G60" s="227">
        <f t="shared" si="1"/>
        <v>65.911664779161953</v>
      </c>
      <c r="AQ60" s="228"/>
      <c r="AU60" s="226"/>
    </row>
    <row r="61" spans="1:47">
      <c r="A61" s="133">
        <v>42004.2</v>
      </c>
      <c r="B61" s="132">
        <v>581</v>
      </c>
      <c r="C61" s="132">
        <v>733</v>
      </c>
      <c r="D61" s="132">
        <v>1314</v>
      </c>
      <c r="E61" s="227">
        <f t="shared" si="1"/>
        <v>74.474474474474476</v>
      </c>
      <c r="F61" s="227">
        <f t="shared" si="1"/>
        <v>81.885856079404448</v>
      </c>
      <c r="G61" s="227">
        <f t="shared" si="1"/>
        <v>78.532608695652186</v>
      </c>
      <c r="AU61" s="226"/>
    </row>
    <row r="62" spans="1:47">
      <c r="A62" s="133">
        <v>42035.199999999997</v>
      </c>
      <c r="B62" s="132">
        <v>574</v>
      </c>
      <c r="C62" s="132">
        <v>692</v>
      </c>
      <c r="D62" s="132">
        <v>1266</v>
      </c>
      <c r="E62" s="227">
        <f t="shared" si="1"/>
        <v>40</v>
      </c>
      <c r="F62" s="227">
        <f t="shared" si="1"/>
        <v>24.236983842010758</v>
      </c>
      <c r="G62" s="227">
        <f t="shared" si="1"/>
        <v>30.920372285418807</v>
      </c>
    </row>
    <row r="63" spans="1:47">
      <c r="A63" s="133">
        <v>42063.199999999997</v>
      </c>
      <c r="B63" s="132">
        <v>680</v>
      </c>
      <c r="C63" s="132">
        <v>801</v>
      </c>
      <c r="D63" s="132">
        <v>1481</v>
      </c>
      <c r="E63" s="227">
        <f t="shared" si="1"/>
        <v>35.45816733067727</v>
      </c>
      <c r="F63" s="227">
        <f t="shared" si="1"/>
        <v>17.794117647058826</v>
      </c>
      <c r="G63" s="227">
        <f t="shared" si="1"/>
        <v>25.296108291032155</v>
      </c>
    </row>
    <row r="64" spans="1:47">
      <c r="A64" s="133">
        <v>42094.2</v>
      </c>
      <c r="B64" s="132">
        <v>743</v>
      </c>
      <c r="C64" s="132">
        <v>944</v>
      </c>
      <c r="D64" s="132">
        <v>1687</v>
      </c>
      <c r="E64" s="227">
        <f t="shared" si="1"/>
        <v>34.845735027223242</v>
      </c>
      <c r="F64" s="227">
        <f t="shared" si="1"/>
        <v>24.538258575197887</v>
      </c>
      <c r="G64" s="227">
        <f t="shared" si="1"/>
        <v>28.877005347593581</v>
      </c>
    </row>
    <row r="65" spans="1:7">
      <c r="A65" s="133">
        <v>42124.2</v>
      </c>
      <c r="B65" s="132">
        <v>738</v>
      </c>
      <c r="C65" s="132">
        <v>1057</v>
      </c>
      <c r="D65" s="132">
        <v>1795</v>
      </c>
      <c r="E65" s="227">
        <f t="shared" si="1"/>
        <v>38.202247191011253</v>
      </c>
      <c r="F65" s="227">
        <f t="shared" si="1"/>
        <v>35.166240409207148</v>
      </c>
      <c r="G65" s="227">
        <f t="shared" si="1"/>
        <v>36.398176291793305</v>
      </c>
    </row>
    <row r="66" spans="1:7">
      <c r="A66" s="133">
        <v>42155.199999999997</v>
      </c>
      <c r="B66" s="132">
        <v>669</v>
      </c>
      <c r="C66" s="132">
        <v>954</v>
      </c>
      <c r="D66" s="132">
        <v>1623</v>
      </c>
      <c r="E66" s="227">
        <f t="shared" si="1"/>
        <v>17.989417989418001</v>
      </c>
      <c r="F66" s="227">
        <f t="shared" si="1"/>
        <v>13.978494623655919</v>
      </c>
      <c r="G66" s="227">
        <f t="shared" si="1"/>
        <v>15.598290598290589</v>
      </c>
    </row>
    <row r="67" spans="1:7">
      <c r="A67" s="133">
        <v>42185.2</v>
      </c>
      <c r="B67" s="132">
        <v>682</v>
      </c>
      <c r="C67" s="132">
        <v>1012</v>
      </c>
      <c r="D67" s="132">
        <v>1694</v>
      </c>
      <c r="E67" s="227">
        <f t="shared" si="1"/>
        <v>21.35231316725978</v>
      </c>
      <c r="F67" s="227">
        <f t="shared" si="1"/>
        <v>23.114355231143563</v>
      </c>
      <c r="G67" s="227">
        <f t="shared" si="1"/>
        <v>22.398843930635849</v>
      </c>
    </row>
    <row r="68" spans="1:7">
      <c r="A68" s="133">
        <v>42216.2</v>
      </c>
      <c r="B68" s="132">
        <v>715</v>
      </c>
      <c r="C68" s="132">
        <v>986</v>
      </c>
      <c r="D68" s="132">
        <v>1701</v>
      </c>
      <c r="E68" s="227">
        <f t="shared" si="1"/>
        <v>16.830065359477132</v>
      </c>
      <c r="F68" s="227">
        <f t="shared" si="1"/>
        <v>20.833333333333329</v>
      </c>
      <c r="G68" s="227">
        <f t="shared" si="1"/>
        <v>19.117647058823522</v>
      </c>
    </row>
    <row r="69" spans="1:7">
      <c r="A69" s="133">
        <v>42247.199999999997</v>
      </c>
      <c r="B69" s="132">
        <v>596</v>
      </c>
      <c r="C69" s="132">
        <v>947</v>
      </c>
      <c r="D69" s="132">
        <v>1543</v>
      </c>
      <c r="E69" s="227">
        <f t="shared" si="1"/>
        <v>4.7451669595781993</v>
      </c>
      <c r="F69" s="227">
        <f t="shared" si="1"/>
        <v>14.648910411622282</v>
      </c>
      <c r="G69" s="227">
        <f t="shared" si="1"/>
        <v>10.609318996415766</v>
      </c>
    </row>
    <row r="70" spans="1:7">
      <c r="A70" s="133">
        <v>42277.2</v>
      </c>
      <c r="B70" s="132">
        <v>609</v>
      </c>
      <c r="C70" s="132">
        <v>1030</v>
      </c>
      <c r="D70" s="132">
        <v>1639</v>
      </c>
      <c r="E70" s="227">
        <f t="shared" si="1"/>
        <v>-8.8323353293413049</v>
      </c>
      <c r="F70" s="227">
        <f t="shared" si="1"/>
        <v>10.396570203644146</v>
      </c>
      <c r="G70" s="227">
        <f t="shared" si="1"/>
        <v>2.3735165521548964</v>
      </c>
    </row>
    <row r="71" spans="1:7">
      <c r="A71" s="133">
        <v>42308.2</v>
      </c>
      <c r="B71" s="132">
        <v>627</v>
      </c>
      <c r="C71" s="132">
        <v>1048</v>
      </c>
      <c r="D71" s="132">
        <v>1675</v>
      </c>
      <c r="E71" s="227">
        <f t="shared" si="1"/>
        <v>-6.6964285714285694</v>
      </c>
      <c r="F71" s="227">
        <f t="shared" si="1"/>
        <v>22.860492379835875</v>
      </c>
      <c r="G71" s="227">
        <f t="shared" si="1"/>
        <v>9.8360655737704974</v>
      </c>
    </row>
    <row r="72" spans="1:7">
      <c r="A72" s="133">
        <v>42338.2</v>
      </c>
      <c r="B72" s="132">
        <v>597</v>
      </c>
      <c r="C72" s="132">
        <v>935</v>
      </c>
      <c r="D72" s="132">
        <v>1532</v>
      </c>
      <c r="E72" s="227">
        <f t="shared" si="1"/>
        <v>-2.1311475409836049</v>
      </c>
      <c r="F72" s="227">
        <f t="shared" si="1"/>
        <v>9.3567251461988263</v>
      </c>
      <c r="G72" s="227">
        <f t="shared" si="1"/>
        <v>4.5733788395904327</v>
      </c>
    </row>
    <row r="73" spans="1:7">
      <c r="A73" s="133">
        <v>42369.2</v>
      </c>
      <c r="B73" s="132">
        <v>596</v>
      </c>
      <c r="C73" s="132">
        <v>804</v>
      </c>
      <c r="D73" s="132">
        <v>1400</v>
      </c>
      <c r="E73" s="227">
        <f t="shared" si="1"/>
        <v>2.5817555938037771</v>
      </c>
      <c r="F73" s="227">
        <f t="shared" si="1"/>
        <v>9.6862210095497829</v>
      </c>
      <c r="G73" s="227">
        <f t="shared" si="1"/>
        <v>6.544901065449011</v>
      </c>
    </row>
    <row r="74" spans="1:7">
      <c r="A74" s="133">
        <v>42400.2</v>
      </c>
      <c r="B74" s="132">
        <v>465</v>
      </c>
      <c r="C74" s="132">
        <v>716</v>
      </c>
      <c r="D74" s="132">
        <v>1181</v>
      </c>
      <c r="E74" s="227">
        <f t="shared" si="1"/>
        <v>-18.98954703832753</v>
      </c>
      <c r="F74" s="227">
        <f t="shared" si="1"/>
        <v>3.4682080924855541</v>
      </c>
      <c r="G74" s="227">
        <f t="shared" si="1"/>
        <v>-6.7140600315955794</v>
      </c>
    </row>
    <row r="75" spans="1:7">
      <c r="A75" s="133">
        <v>42428.2</v>
      </c>
      <c r="B75" s="132">
        <v>696</v>
      </c>
      <c r="C75" s="132">
        <v>1002</v>
      </c>
      <c r="D75" s="132">
        <v>1698</v>
      </c>
      <c r="E75" s="227">
        <f t="shared" si="1"/>
        <v>2.3529411764705799</v>
      </c>
      <c r="F75" s="227">
        <f t="shared" si="1"/>
        <v>25.093632958801493</v>
      </c>
      <c r="G75" s="227">
        <f t="shared" si="1"/>
        <v>14.652261985145174</v>
      </c>
    </row>
    <row r="76" spans="1:7">
      <c r="A76" s="133">
        <v>42460.2</v>
      </c>
      <c r="B76" s="132">
        <v>611</v>
      </c>
      <c r="C76" s="132">
        <v>1108</v>
      </c>
      <c r="D76" s="132">
        <v>1719</v>
      </c>
      <c r="E76" s="227">
        <f t="shared" si="1"/>
        <v>-17.765814266487212</v>
      </c>
      <c r="F76" s="227">
        <f t="shared" si="1"/>
        <v>17.372881355932208</v>
      </c>
      <c r="G76" s="227">
        <f t="shared" si="1"/>
        <v>1.8968583283935914</v>
      </c>
    </row>
    <row r="77" spans="1:7">
      <c r="A77" s="133">
        <v>42490.2</v>
      </c>
      <c r="B77" s="132">
        <v>629</v>
      </c>
      <c r="C77" s="132">
        <v>1107</v>
      </c>
      <c r="D77" s="132">
        <v>1736</v>
      </c>
      <c r="E77" s="227">
        <f t="shared" si="1"/>
        <v>-14.769647696476966</v>
      </c>
      <c r="F77" s="227">
        <f t="shared" si="1"/>
        <v>4.7303689687795583</v>
      </c>
      <c r="G77" s="227">
        <f t="shared" si="1"/>
        <v>-3.2869080779944397</v>
      </c>
    </row>
    <row r="78" spans="1:7">
      <c r="A78" s="133">
        <v>42521.2</v>
      </c>
      <c r="B78" s="132">
        <v>574</v>
      </c>
      <c r="C78" s="132">
        <v>1153</v>
      </c>
      <c r="D78" s="132">
        <v>1727</v>
      </c>
      <c r="E78" s="227">
        <f t="shared" si="1"/>
        <v>-14.200298953662184</v>
      </c>
      <c r="F78" s="227">
        <f t="shared" si="1"/>
        <v>20.859538784067084</v>
      </c>
      <c r="G78" s="227">
        <f t="shared" si="1"/>
        <v>6.4078866296980834</v>
      </c>
    </row>
    <row r="79" spans="1:7">
      <c r="A79" s="133">
        <v>42551.199999999997</v>
      </c>
      <c r="B79" s="132">
        <v>580</v>
      </c>
      <c r="C79" s="132">
        <v>1132</v>
      </c>
      <c r="D79" s="132">
        <v>1712</v>
      </c>
      <c r="E79" s="227">
        <f t="shared" si="1"/>
        <v>-14.956011730205276</v>
      </c>
      <c r="F79" s="227">
        <f t="shared" si="1"/>
        <v>11.857707509881422</v>
      </c>
      <c r="G79" s="227">
        <f t="shared" si="1"/>
        <v>1.0625737898465104</v>
      </c>
    </row>
    <row r="80" spans="1:7">
      <c r="A80" s="133">
        <v>42582.2</v>
      </c>
      <c r="B80" s="132">
        <v>513</v>
      </c>
      <c r="C80" s="132">
        <v>1020</v>
      </c>
      <c r="D80" s="132">
        <v>1533</v>
      </c>
      <c r="E80" s="227">
        <f t="shared" si="1"/>
        <v>-28.251748251748253</v>
      </c>
      <c r="F80" s="227">
        <f t="shared" si="1"/>
        <v>3.448275862068968</v>
      </c>
      <c r="G80" s="227">
        <f t="shared" si="1"/>
        <v>-9.8765432098765444</v>
      </c>
    </row>
    <row r="81" spans="1:7">
      <c r="A81" s="133">
        <v>42613.2</v>
      </c>
      <c r="B81" s="132">
        <v>587</v>
      </c>
      <c r="C81" s="132">
        <v>1134</v>
      </c>
      <c r="D81" s="132">
        <v>1721</v>
      </c>
      <c r="E81" s="227">
        <f t="shared" si="1"/>
        <v>-1.5100671140939568</v>
      </c>
      <c r="F81" s="227">
        <f t="shared" si="1"/>
        <v>19.746568109820501</v>
      </c>
      <c r="G81" s="227">
        <f t="shared" si="1"/>
        <v>11.535968891769286</v>
      </c>
    </row>
    <row r="82" spans="1:7">
      <c r="A82" s="133">
        <v>42643.199999999997</v>
      </c>
      <c r="B82" s="132">
        <v>581</v>
      </c>
      <c r="C82" s="132">
        <v>1163</v>
      </c>
      <c r="D82" s="132">
        <v>1744</v>
      </c>
      <c r="E82" s="227">
        <f t="shared" si="1"/>
        <v>-4.5977011494252906</v>
      </c>
      <c r="F82" s="227">
        <f t="shared" si="1"/>
        <v>12.912621359223309</v>
      </c>
      <c r="G82" s="227">
        <f t="shared" si="1"/>
        <v>6.4063453325198196</v>
      </c>
    </row>
    <row r="83" spans="1:7">
      <c r="A83" s="133">
        <v>42674.2</v>
      </c>
      <c r="B83" s="132">
        <v>568</v>
      </c>
      <c r="C83" s="132">
        <v>986</v>
      </c>
      <c r="D83" s="132">
        <v>1554</v>
      </c>
      <c r="E83" s="227">
        <f t="shared" si="1"/>
        <v>-9.4098883572567757</v>
      </c>
      <c r="F83" s="227">
        <f t="shared" si="1"/>
        <v>-5.916030534351151</v>
      </c>
      <c r="G83" s="227">
        <f t="shared" si="1"/>
        <v>-7.2238805970149258</v>
      </c>
    </row>
    <row r="84" spans="1:7">
      <c r="A84" s="133">
        <v>42704.2</v>
      </c>
      <c r="B84" s="132">
        <v>557</v>
      </c>
      <c r="C84" s="132">
        <v>937</v>
      </c>
      <c r="D84" s="132">
        <v>1494</v>
      </c>
      <c r="E84" s="227">
        <f t="shared" si="1"/>
        <v>-6.7001675041876041</v>
      </c>
      <c r="F84" s="227">
        <f t="shared" si="1"/>
        <v>0.21390374331551243</v>
      </c>
      <c r="G84" s="227">
        <f t="shared" si="1"/>
        <v>-2.4804177545691886</v>
      </c>
    </row>
    <row r="85" spans="1:7">
      <c r="A85" s="133">
        <v>42735.199999999997</v>
      </c>
      <c r="B85" s="132">
        <v>538</v>
      </c>
      <c r="C85" s="132">
        <v>891</v>
      </c>
      <c r="D85" s="132">
        <v>1429</v>
      </c>
      <c r="E85" s="227">
        <f t="shared" si="1"/>
        <v>-9.7315436241610769</v>
      </c>
      <c r="F85" s="227">
        <f t="shared" si="1"/>
        <v>10.820895522388057</v>
      </c>
      <c r="G85" s="227">
        <f t="shared" si="1"/>
        <v>2.0714285714285694</v>
      </c>
    </row>
    <row r="86" spans="1:7">
      <c r="A86" s="133">
        <v>42766.2</v>
      </c>
      <c r="B86" s="132">
        <v>496</v>
      </c>
      <c r="C86" s="132">
        <v>781</v>
      </c>
      <c r="D86" s="132">
        <v>1277</v>
      </c>
      <c r="E86" s="227">
        <f t="shared" si="1"/>
        <v>6.6666666666666714</v>
      </c>
      <c r="F86" s="227">
        <f t="shared" si="1"/>
        <v>9.0782122905027904</v>
      </c>
      <c r="G86" s="227">
        <f t="shared" si="1"/>
        <v>8.1287044877222741</v>
      </c>
    </row>
    <row r="87" spans="1:7">
      <c r="A87" s="133">
        <v>42794.2</v>
      </c>
      <c r="B87" s="132">
        <v>498</v>
      </c>
      <c r="C87" s="132">
        <v>922</v>
      </c>
      <c r="D87" s="132">
        <v>1420</v>
      </c>
      <c r="E87" s="227">
        <f t="shared" si="1"/>
        <v>-28.448275862068968</v>
      </c>
      <c r="F87" s="227">
        <f t="shared" si="1"/>
        <v>-7.9840319361277494</v>
      </c>
      <c r="G87" s="227">
        <f t="shared" si="1"/>
        <v>-16.372202591283866</v>
      </c>
    </row>
    <row r="88" spans="1:7">
      <c r="A88" s="133">
        <v>42825.2</v>
      </c>
      <c r="B88" s="132">
        <v>613</v>
      </c>
      <c r="C88" s="132">
        <v>1143</v>
      </c>
      <c r="D88" s="132">
        <v>1756</v>
      </c>
      <c r="E88" s="227">
        <f t="shared" si="1"/>
        <v>0.32733224222585022</v>
      </c>
      <c r="F88" s="227">
        <f t="shared" si="1"/>
        <v>3.1588447653429625</v>
      </c>
      <c r="G88" s="227">
        <f t="shared" si="1"/>
        <v>2.1524141942990127</v>
      </c>
    </row>
    <row r="89" spans="1:7">
      <c r="A89" s="133">
        <v>42855.199999999997</v>
      </c>
      <c r="B89" s="132">
        <v>520</v>
      </c>
      <c r="C89" s="132">
        <v>1074</v>
      </c>
      <c r="D89" s="132">
        <v>1594</v>
      </c>
      <c r="E89" s="227">
        <f t="shared" si="1"/>
        <v>-17.329093799682042</v>
      </c>
      <c r="F89" s="227">
        <f t="shared" si="1"/>
        <v>-2.9810298102981108</v>
      </c>
      <c r="G89" s="227">
        <f t="shared" si="1"/>
        <v>-8.1797235023041424</v>
      </c>
    </row>
    <row r="90" spans="1:7">
      <c r="A90" s="133">
        <v>42886.2</v>
      </c>
      <c r="B90" s="132">
        <v>560</v>
      </c>
      <c r="C90" s="132">
        <v>1230</v>
      </c>
      <c r="D90" s="132">
        <v>1790</v>
      </c>
      <c r="E90" s="227">
        <f t="shared" si="1"/>
        <v>-2.4390243902439011</v>
      </c>
      <c r="F90" s="227">
        <f t="shared" si="1"/>
        <v>6.6782307025151795</v>
      </c>
      <c r="G90" s="227">
        <f t="shared" si="1"/>
        <v>3.6479444122756206</v>
      </c>
    </row>
    <row r="91" spans="1:7">
      <c r="A91" s="133">
        <v>42916.2</v>
      </c>
      <c r="B91" s="132">
        <v>539</v>
      </c>
      <c r="C91" s="132">
        <v>1204</v>
      </c>
      <c r="D91" s="132">
        <v>1743</v>
      </c>
      <c r="E91" s="227">
        <f t="shared" ref="E91:G135" si="2">+B91/B79*100-100</f>
        <v>-7.0689655172413808</v>
      </c>
      <c r="F91" s="227">
        <f t="shared" si="2"/>
        <v>6.3604240282685538</v>
      </c>
      <c r="G91" s="227">
        <f t="shared" si="2"/>
        <v>1.8107476635514104</v>
      </c>
    </row>
    <row r="92" spans="1:7">
      <c r="A92" s="133">
        <v>42947.199999999997</v>
      </c>
      <c r="B92" s="132">
        <v>572</v>
      </c>
      <c r="C92" s="132">
        <v>1118</v>
      </c>
      <c r="D92" s="132">
        <v>1690</v>
      </c>
      <c r="E92" s="227">
        <f t="shared" si="2"/>
        <v>11.500974658869396</v>
      </c>
      <c r="F92" s="227">
        <f t="shared" si="2"/>
        <v>9.6078431372549176</v>
      </c>
      <c r="G92" s="227">
        <f t="shared" si="2"/>
        <v>10.241356816699295</v>
      </c>
    </row>
    <row r="93" spans="1:7">
      <c r="A93" s="133">
        <v>42978.2</v>
      </c>
      <c r="B93" s="132">
        <v>564</v>
      </c>
      <c r="C93" s="132">
        <v>1240</v>
      </c>
      <c r="D93" s="132">
        <v>1804</v>
      </c>
      <c r="E93" s="227">
        <f t="shared" si="2"/>
        <v>-3.9182282793867103</v>
      </c>
      <c r="F93" s="227">
        <f t="shared" si="2"/>
        <v>9.3474426807760125</v>
      </c>
      <c r="G93" s="227">
        <f t="shared" si="2"/>
        <v>4.8227774549680476</v>
      </c>
    </row>
    <row r="94" spans="1:7">
      <c r="A94" s="133">
        <v>43008.2</v>
      </c>
      <c r="B94" s="132">
        <v>526</v>
      </c>
      <c r="C94" s="132">
        <v>1212</v>
      </c>
      <c r="D94" s="132">
        <v>1738</v>
      </c>
      <c r="E94" s="227">
        <f t="shared" si="2"/>
        <v>-9.4664371772805538</v>
      </c>
      <c r="F94" s="227">
        <f t="shared" si="2"/>
        <v>4.2132416165090234</v>
      </c>
      <c r="G94" s="227">
        <f t="shared" si="2"/>
        <v>-0.34403669724770225</v>
      </c>
    </row>
    <row r="95" spans="1:7">
      <c r="A95" s="133">
        <v>43039.199999999997</v>
      </c>
      <c r="B95" s="132">
        <v>523</v>
      </c>
      <c r="C95" s="132">
        <v>1239</v>
      </c>
      <c r="D95" s="132">
        <v>1762</v>
      </c>
      <c r="E95" s="227">
        <f t="shared" si="2"/>
        <v>-7.9225352112676006</v>
      </c>
      <c r="F95" s="227">
        <f t="shared" si="2"/>
        <v>25.659229208924941</v>
      </c>
      <c r="G95" s="227">
        <f t="shared" si="2"/>
        <v>13.384813384813384</v>
      </c>
    </row>
    <row r="96" spans="1:7">
      <c r="A96" s="133">
        <v>43069.2</v>
      </c>
      <c r="B96" s="132">
        <v>540</v>
      </c>
      <c r="C96" s="132">
        <v>1123</v>
      </c>
      <c r="D96" s="132">
        <v>1663</v>
      </c>
      <c r="E96" s="227">
        <f t="shared" si="2"/>
        <v>-3.0520646319569096</v>
      </c>
      <c r="F96" s="227">
        <f t="shared" si="2"/>
        <v>19.850586979722522</v>
      </c>
      <c r="G96" s="227">
        <f t="shared" si="2"/>
        <v>11.311914323962526</v>
      </c>
    </row>
    <row r="97" spans="1:7">
      <c r="A97" s="133">
        <v>43100.2</v>
      </c>
      <c r="B97" s="132">
        <v>490</v>
      </c>
      <c r="C97" s="132">
        <v>953</v>
      </c>
      <c r="D97" s="132">
        <v>1443</v>
      </c>
      <c r="E97" s="227">
        <f t="shared" si="2"/>
        <v>-8.9219330855018484</v>
      </c>
      <c r="F97" s="227">
        <f t="shared" si="2"/>
        <v>6.9584736251402859</v>
      </c>
      <c r="G97" s="227">
        <f t="shared" si="2"/>
        <v>0.97970608817354332</v>
      </c>
    </row>
    <row r="98" spans="1:7">
      <c r="A98" s="133">
        <v>43131.199999999997</v>
      </c>
      <c r="B98" s="132">
        <v>524</v>
      </c>
      <c r="C98" s="132">
        <v>1087</v>
      </c>
      <c r="D98" s="132">
        <v>1611</v>
      </c>
      <c r="E98" s="227">
        <f t="shared" si="2"/>
        <v>5.6451612903225765</v>
      </c>
      <c r="F98" s="227">
        <f t="shared" si="2"/>
        <v>39.180537772087064</v>
      </c>
      <c r="G98" s="227">
        <f t="shared" si="2"/>
        <v>26.155050900548147</v>
      </c>
    </row>
    <row r="99" spans="1:7">
      <c r="A99" s="133">
        <v>43159.199999999997</v>
      </c>
      <c r="B99" s="132">
        <v>588</v>
      </c>
      <c r="C99" s="132">
        <v>1326</v>
      </c>
      <c r="D99" s="132">
        <v>1914</v>
      </c>
      <c r="E99" s="227">
        <f t="shared" si="2"/>
        <v>18.07228915662651</v>
      </c>
      <c r="F99" s="227">
        <f t="shared" si="2"/>
        <v>43.817787418655087</v>
      </c>
      <c r="G99" s="227">
        <f t="shared" si="2"/>
        <v>34.788732394366207</v>
      </c>
    </row>
    <row r="100" spans="1:7">
      <c r="A100" s="133">
        <v>43190.2</v>
      </c>
      <c r="B100" s="132">
        <v>628</v>
      </c>
      <c r="C100" s="132">
        <v>1266</v>
      </c>
      <c r="D100" s="132">
        <v>1894</v>
      </c>
      <c r="E100" s="227">
        <f t="shared" si="2"/>
        <v>2.4469820554649147</v>
      </c>
      <c r="F100" s="227">
        <f t="shared" si="2"/>
        <v>10.761154855643042</v>
      </c>
      <c r="G100" s="227">
        <f t="shared" si="2"/>
        <v>7.8587699316628772</v>
      </c>
    </row>
    <row r="101" spans="1:7">
      <c r="A101" s="133">
        <v>43220.2</v>
      </c>
      <c r="B101" s="132">
        <v>572</v>
      </c>
      <c r="C101" s="132">
        <v>1231</v>
      </c>
      <c r="D101" s="132">
        <v>1803</v>
      </c>
      <c r="E101" s="227">
        <f t="shared" si="2"/>
        <v>10.000000000000014</v>
      </c>
      <c r="F101" s="227">
        <f t="shared" si="2"/>
        <v>14.618249534450655</v>
      </c>
      <c r="G101" s="227">
        <f t="shared" si="2"/>
        <v>13.111668757841912</v>
      </c>
    </row>
    <row r="102" spans="1:7">
      <c r="A102" s="133">
        <v>43251.199999999997</v>
      </c>
      <c r="B102" s="132">
        <v>522</v>
      </c>
      <c r="C102" s="132">
        <v>1454</v>
      </c>
      <c r="D102" s="132">
        <v>1976</v>
      </c>
      <c r="E102" s="227">
        <f t="shared" si="2"/>
        <v>-6.7857142857142776</v>
      </c>
      <c r="F102" s="227">
        <f t="shared" si="2"/>
        <v>18.211382113821145</v>
      </c>
      <c r="G102" s="227">
        <f t="shared" si="2"/>
        <v>10.391061452513966</v>
      </c>
    </row>
    <row r="103" spans="1:7">
      <c r="A103" s="133">
        <v>43281.2</v>
      </c>
      <c r="B103" s="132">
        <v>517</v>
      </c>
      <c r="C103" s="132">
        <v>1358</v>
      </c>
      <c r="D103" s="132">
        <v>1875</v>
      </c>
      <c r="E103" s="227">
        <f t="shared" si="2"/>
        <v>-4.0816326530612344</v>
      </c>
      <c r="F103" s="227">
        <f t="shared" si="2"/>
        <v>12.79069767441861</v>
      </c>
      <c r="G103" s="227">
        <f t="shared" si="2"/>
        <v>7.5731497418244373</v>
      </c>
    </row>
    <row r="104" spans="1:7">
      <c r="A104" s="133">
        <v>43312.2</v>
      </c>
      <c r="B104" s="132">
        <v>540</v>
      </c>
      <c r="C104" s="132">
        <v>1323</v>
      </c>
      <c r="D104" s="132">
        <v>1863</v>
      </c>
      <c r="E104" s="227">
        <f t="shared" si="2"/>
        <v>-5.5944055944056004</v>
      </c>
      <c r="F104" s="227">
        <f t="shared" si="2"/>
        <v>18.336314847942759</v>
      </c>
      <c r="G104" s="227">
        <f t="shared" si="2"/>
        <v>10.23668639053254</v>
      </c>
    </row>
    <row r="105" spans="1:7">
      <c r="A105" s="133">
        <v>43343.199999999997</v>
      </c>
      <c r="B105" s="132">
        <v>490</v>
      </c>
      <c r="C105" s="132">
        <v>1368</v>
      </c>
      <c r="D105" s="132">
        <v>1858</v>
      </c>
      <c r="E105" s="227">
        <f t="shared" si="2"/>
        <v>-13.120567375886523</v>
      </c>
      <c r="F105" s="227">
        <f t="shared" si="2"/>
        <v>10.322580645161295</v>
      </c>
      <c r="G105" s="227">
        <f t="shared" si="2"/>
        <v>2.9933481152993409</v>
      </c>
    </row>
    <row r="106" spans="1:7">
      <c r="A106" s="133">
        <v>43373.2</v>
      </c>
      <c r="B106" s="132">
        <v>527</v>
      </c>
      <c r="C106" s="132">
        <v>1304</v>
      </c>
      <c r="D106" s="132">
        <v>1831</v>
      </c>
      <c r="E106" s="227">
        <f t="shared" si="2"/>
        <v>0.19011406844107626</v>
      </c>
      <c r="F106" s="227">
        <f t="shared" si="2"/>
        <v>7.5907590759075845</v>
      </c>
      <c r="G106" s="227">
        <f t="shared" si="2"/>
        <v>5.3509781357882673</v>
      </c>
    </row>
    <row r="107" spans="1:7">
      <c r="A107" s="133">
        <v>43404.2</v>
      </c>
      <c r="B107" s="132">
        <v>515</v>
      </c>
      <c r="C107" s="132">
        <v>1235</v>
      </c>
      <c r="D107" s="132">
        <v>1750</v>
      </c>
      <c r="E107" s="227">
        <f t="shared" si="2"/>
        <v>-1.5296367112810714</v>
      </c>
      <c r="F107" s="227">
        <f t="shared" si="2"/>
        <v>-0.32284100080710232</v>
      </c>
      <c r="G107" s="227">
        <f t="shared" si="2"/>
        <v>-0.6810442678774109</v>
      </c>
    </row>
    <row r="108" spans="1:7">
      <c r="A108" s="133">
        <v>43434.2</v>
      </c>
      <c r="B108" s="132">
        <v>518</v>
      </c>
      <c r="C108" s="132">
        <v>1188</v>
      </c>
      <c r="D108" s="132">
        <v>1706</v>
      </c>
      <c r="E108" s="227">
        <f t="shared" si="2"/>
        <v>-4.0740740740740762</v>
      </c>
      <c r="F108" s="227">
        <f t="shared" si="2"/>
        <v>5.7880676758682199</v>
      </c>
      <c r="G108" s="227">
        <f t="shared" si="2"/>
        <v>2.5856885147324249</v>
      </c>
    </row>
    <row r="109" spans="1:7">
      <c r="A109" s="133">
        <v>43465.2</v>
      </c>
      <c r="B109" s="132">
        <v>407</v>
      </c>
      <c r="C109" s="132">
        <v>914</v>
      </c>
      <c r="D109" s="132">
        <v>1321</v>
      </c>
      <c r="E109" s="227">
        <f t="shared" si="2"/>
        <v>-16.938775510204081</v>
      </c>
      <c r="F109" s="227">
        <f t="shared" si="2"/>
        <v>-4.0923399790136443</v>
      </c>
      <c r="G109" s="227">
        <f t="shared" si="2"/>
        <v>-8.4546084546084614</v>
      </c>
    </row>
    <row r="110" spans="1:7">
      <c r="A110" s="133">
        <v>43496.2</v>
      </c>
      <c r="B110" s="132">
        <v>412</v>
      </c>
      <c r="C110" s="132">
        <v>972</v>
      </c>
      <c r="D110" s="132">
        <v>1384</v>
      </c>
      <c r="E110" s="227">
        <f t="shared" si="2"/>
        <v>-21.374045801526719</v>
      </c>
      <c r="F110" s="227">
        <f t="shared" si="2"/>
        <v>-10.579576816927329</v>
      </c>
      <c r="G110" s="227">
        <f t="shared" si="2"/>
        <v>-14.090626939788947</v>
      </c>
    </row>
    <row r="111" spans="1:7">
      <c r="A111" s="133">
        <v>43524.2</v>
      </c>
      <c r="B111" s="132">
        <v>505</v>
      </c>
      <c r="C111" s="132">
        <v>1216</v>
      </c>
      <c r="D111" s="132">
        <v>1721</v>
      </c>
      <c r="E111" s="227">
        <f t="shared" si="2"/>
        <v>-14.115646258503403</v>
      </c>
      <c r="F111" s="227">
        <f t="shared" si="2"/>
        <v>-8.2956259426847652</v>
      </c>
      <c r="G111" s="227">
        <f t="shared" si="2"/>
        <v>-10.083594566353185</v>
      </c>
    </row>
    <row r="112" spans="1:7">
      <c r="A112" s="133">
        <v>43555.199999999997</v>
      </c>
      <c r="B112" s="132">
        <v>543</v>
      </c>
      <c r="C112" s="132">
        <v>1380</v>
      </c>
      <c r="D112" s="132">
        <v>1923</v>
      </c>
      <c r="E112" s="227">
        <f t="shared" si="2"/>
        <v>-13.535031847133766</v>
      </c>
      <c r="F112" s="227">
        <f t="shared" si="2"/>
        <v>9.0047393364928894</v>
      </c>
      <c r="G112" s="227">
        <f t="shared" si="2"/>
        <v>1.5311510031678921</v>
      </c>
    </row>
    <row r="113" spans="1:7">
      <c r="A113" s="133">
        <v>43585.2</v>
      </c>
      <c r="B113" s="132">
        <v>491</v>
      </c>
      <c r="C113" s="132">
        <v>1292</v>
      </c>
      <c r="D113" s="132">
        <v>1783</v>
      </c>
      <c r="E113" s="227">
        <f t="shared" si="2"/>
        <v>-14.16083916083916</v>
      </c>
      <c r="F113" s="227">
        <f t="shared" si="2"/>
        <v>4.9553208773354953</v>
      </c>
      <c r="G113" s="227">
        <f t="shared" si="2"/>
        <v>-1.1092623405435376</v>
      </c>
    </row>
    <row r="114" spans="1:7">
      <c r="A114" s="133">
        <v>43616.2</v>
      </c>
      <c r="B114" s="132">
        <v>443</v>
      </c>
      <c r="C114" s="132">
        <v>1381</v>
      </c>
      <c r="D114" s="132">
        <v>1824</v>
      </c>
      <c r="E114" s="227">
        <f t="shared" si="2"/>
        <v>-15.134099616858236</v>
      </c>
      <c r="F114" s="227">
        <f t="shared" si="2"/>
        <v>-5.0206327372764719</v>
      </c>
      <c r="G114" s="227">
        <f t="shared" si="2"/>
        <v>-7.6923076923076934</v>
      </c>
    </row>
    <row r="115" spans="1:7">
      <c r="A115" s="133">
        <v>43646.2</v>
      </c>
      <c r="B115" s="132">
        <v>370</v>
      </c>
      <c r="C115" s="132">
        <v>1040</v>
      </c>
      <c r="D115" s="132">
        <v>1410</v>
      </c>
      <c r="E115" s="227">
        <f t="shared" si="2"/>
        <v>-28.433268858800773</v>
      </c>
      <c r="F115" s="227">
        <f t="shared" si="2"/>
        <v>-23.416789396170827</v>
      </c>
      <c r="G115" s="227">
        <f t="shared" si="2"/>
        <v>-24.799999999999997</v>
      </c>
    </row>
    <row r="116" spans="1:7">
      <c r="A116" s="133">
        <v>43677.2</v>
      </c>
      <c r="B116" s="132">
        <v>399</v>
      </c>
      <c r="C116" s="132">
        <v>1205</v>
      </c>
      <c r="D116" s="132">
        <v>1604</v>
      </c>
      <c r="E116" s="227">
        <f t="shared" si="2"/>
        <v>-26.111111111111114</v>
      </c>
      <c r="F116" s="227">
        <f t="shared" si="2"/>
        <v>-8.91912320483749</v>
      </c>
      <c r="G116" s="227">
        <f t="shared" si="2"/>
        <v>-13.902308105206657</v>
      </c>
    </row>
    <row r="117" spans="1:7">
      <c r="A117" s="133">
        <v>43708.2</v>
      </c>
      <c r="B117" s="132">
        <v>314</v>
      </c>
      <c r="C117" s="132">
        <v>1241</v>
      </c>
      <c r="D117" s="132">
        <v>1555</v>
      </c>
      <c r="E117" s="227">
        <f t="shared" si="2"/>
        <v>-35.91836734693878</v>
      </c>
      <c r="F117" s="227">
        <f t="shared" si="2"/>
        <v>-9.2836257309941459</v>
      </c>
      <c r="G117" s="227">
        <f t="shared" si="2"/>
        <v>-16.307857911733052</v>
      </c>
    </row>
    <row r="118" spans="1:7">
      <c r="A118" s="133">
        <v>43738.2</v>
      </c>
      <c r="B118" s="132">
        <v>362</v>
      </c>
      <c r="C118" s="132">
        <v>1203</v>
      </c>
      <c r="D118" s="132">
        <v>1565</v>
      </c>
      <c r="E118" s="227">
        <f t="shared" si="2"/>
        <v>-31.309297912713475</v>
      </c>
      <c r="F118" s="227">
        <f t="shared" si="2"/>
        <v>-7.7453987730061442</v>
      </c>
      <c r="G118" s="227">
        <f t="shared" si="2"/>
        <v>-14.527580557072639</v>
      </c>
    </row>
    <row r="119" spans="1:7">
      <c r="A119" s="133">
        <v>43769.2</v>
      </c>
      <c r="B119" s="132">
        <v>385</v>
      </c>
      <c r="C119" s="132">
        <v>1257</v>
      </c>
      <c r="D119" s="132">
        <v>1642</v>
      </c>
      <c r="E119" s="227">
        <f t="shared" si="2"/>
        <v>-25.242718446601941</v>
      </c>
      <c r="F119" s="227">
        <f t="shared" si="2"/>
        <v>1.7813765182186074</v>
      </c>
      <c r="G119" s="227">
        <f t="shared" si="2"/>
        <v>-6.1714285714285779</v>
      </c>
    </row>
    <row r="120" spans="1:7">
      <c r="A120" s="133">
        <v>43799.199999999997</v>
      </c>
      <c r="B120" s="132">
        <v>344</v>
      </c>
      <c r="C120" s="132">
        <v>1110</v>
      </c>
      <c r="D120" s="132">
        <v>1454</v>
      </c>
      <c r="E120" s="227">
        <f t="shared" si="2"/>
        <v>-33.590733590733592</v>
      </c>
      <c r="F120" s="227">
        <f t="shared" si="2"/>
        <v>-6.5656565656565675</v>
      </c>
      <c r="G120" s="227">
        <f t="shared" si="2"/>
        <v>-14.771395076201642</v>
      </c>
    </row>
    <row r="121" spans="1:7">
      <c r="A121" s="133">
        <v>43830.2</v>
      </c>
      <c r="B121" s="132">
        <v>323</v>
      </c>
      <c r="C121" s="132">
        <v>908</v>
      </c>
      <c r="D121" s="132">
        <v>1231</v>
      </c>
      <c r="E121" s="227">
        <f t="shared" si="2"/>
        <v>-20.638820638820647</v>
      </c>
      <c r="F121" s="227">
        <f t="shared" si="2"/>
        <v>-0.65645514223194823</v>
      </c>
      <c r="G121" s="227">
        <f t="shared" si="2"/>
        <v>-6.8130204390613187</v>
      </c>
    </row>
    <row r="122" spans="1:7">
      <c r="A122" s="133">
        <v>43861.2</v>
      </c>
      <c r="B122" s="132">
        <v>317</v>
      </c>
      <c r="C122" s="132">
        <v>900</v>
      </c>
      <c r="D122" s="132">
        <v>1217</v>
      </c>
      <c r="E122" s="227">
        <f t="shared" si="2"/>
        <v>-23.05825242718447</v>
      </c>
      <c r="F122" s="227">
        <f t="shared" si="2"/>
        <v>-7.4074074074074048</v>
      </c>
      <c r="G122" s="227">
        <f t="shared" si="2"/>
        <v>-12.066473988439313</v>
      </c>
    </row>
    <row r="123" spans="1:7">
      <c r="A123" s="133">
        <v>43889.2</v>
      </c>
      <c r="B123" s="132">
        <v>397</v>
      </c>
      <c r="C123" s="132">
        <v>1092</v>
      </c>
      <c r="D123" s="132">
        <v>1489</v>
      </c>
      <c r="E123" s="227">
        <f t="shared" si="2"/>
        <v>-21.386138613861377</v>
      </c>
      <c r="F123" s="227">
        <f t="shared" si="2"/>
        <v>-10.19736842105263</v>
      </c>
      <c r="G123" s="227">
        <f t="shared" si="2"/>
        <v>-13.480534572922721</v>
      </c>
    </row>
    <row r="124" spans="1:7">
      <c r="A124" s="133">
        <v>43921.2</v>
      </c>
      <c r="B124" s="132">
        <v>336</v>
      </c>
      <c r="C124" s="132">
        <v>1020</v>
      </c>
      <c r="D124" s="132">
        <v>1356</v>
      </c>
      <c r="E124" s="227">
        <f t="shared" si="2"/>
        <v>-38.121546961325969</v>
      </c>
      <c r="F124" s="227">
        <f t="shared" si="2"/>
        <v>-26.08695652173914</v>
      </c>
      <c r="G124" s="227">
        <f t="shared" si="2"/>
        <v>-29.48517940717629</v>
      </c>
    </row>
    <row r="125" spans="1:7">
      <c r="A125" s="133">
        <v>43951.199999999997</v>
      </c>
      <c r="B125" s="132">
        <v>146</v>
      </c>
      <c r="C125" s="132">
        <v>605</v>
      </c>
      <c r="D125" s="132">
        <v>751</v>
      </c>
      <c r="E125" s="227">
        <f t="shared" si="2"/>
        <v>-70.264765784114047</v>
      </c>
      <c r="F125" s="227">
        <f t="shared" si="2"/>
        <v>-53.173374613003091</v>
      </c>
      <c r="G125" s="227">
        <f t="shared" si="2"/>
        <v>-57.87997756590017</v>
      </c>
    </row>
    <row r="126" spans="1:7">
      <c r="A126" s="133">
        <v>43982.2</v>
      </c>
      <c r="B126" s="132">
        <v>256</v>
      </c>
      <c r="C126" s="132">
        <v>1010</v>
      </c>
      <c r="D126" s="132">
        <v>1266</v>
      </c>
      <c r="E126" s="227">
        <f t="shared" si="2"/>
        <v>-42.212189616252829</v>
      </c>
      <c r="F126" s="227">
        <f t="shared" si="2"/>
        <v>-26.864590876176692</v>
      </c>
      <c r="G126" s="227">
        <f t="shared" si="2"/>
        <v>-30.592105263157904</v>
      </c>
    </row>
    <row r="127" spans="1:7">
      <c r="A127" s="133">
        <v>44012.2</v>
      </c>
      <c r="B127" s="132">
        <v>357</v>
      </c>
      <c r="C127" s="132">
        <v>1295</v>
      </c>
      <c r="D127" s="132">
        <v>1652</v>
      </c>
      <c r="E127" s="227">
        <f t="shared" si="2"/>
        <v>-3.5135135135135158</v>
      </c>
      <c r="F127" s="227">
        <f t="shared" si="2"/>
        <v>24.519230769230774</v>
      </c>
      <c r="G127" s="227">
        <f t="shared" si="2"/>
        <v>17.163120567375884</v>
      </c>
    </row>
    <row r="128" spans="1:7">
      <c r="A128" s="133">
        <v>44043.199999999997</v>
      </c>
      <c r="B128" s="132">
        <v>412</v>
      </c>
      <c r="C128" s="132">
        <v>1360</v>
      </c>
      <c r="D128" s="132">
        <v>1772</v>
      </c>
      <c r="E128" s="227">
        <f t="shared" si="2"/>
        <v>3.2581453634085165</v>
      </c>
      <c r="F128" s="227">
        <f t="shared" si="2"/>
        <v>12.863070539419084</v>
      </c>
      <c r="G128" s="227">
        <f t="shared" si="2"/>
        <v>10.473815461346618</v>
      </c>
    </row>
    <row r="129" spans="1:7">
      <c r="A129" s="133">
        <v>44074.2</v>
      </c>
      <c r="B129" s="132">
        <v>364</v>
      </c>
      <c r="C129" s="132">
        <v>1237</v>
      </c>
      <c r="D129" s="132">
        <v>1601</v>
      </c>
      <c r="E129" s="227">
        <f t="shared" si="2"/>
        <v>15.923566878980893</v>
      </c>
      <c r="F129" s="227">
        <f t="shared" si="2"/>
        <v>-0.32232070910555422</v>
      </c>
      <c r="G129" s="227">
        <f t="shared" si="2"/>
        <v>2.9581993569131981</v>
      </c>
    </row>
    <row r="130" spans="1:7">
      <c r="A130" s="133">
        <v>44104.2</v>
      </c>
      <c r="B130" s="132">
        <v>408</v>
      </c>
      <c r="C130" s="132">
        <v>1277</v>
      </c>
      <c r="D130" s="132">
        <v>1685</v>
      </c>
      <c r="E130" s="227">
        <f t="shared" si="2"/>
        <v>12.707182320441987</v>
      </c>
      <c r="F130" s="227">
        <f t="shared" si="2"/>
        <v>6.1512884455527939</v>
      </c>
      <c r="G130" s="227">
        <f t="shared" si="2"/>
        <v>7.6677316293929891</v>
      </c>
    </row>
    <row r="131" spans="1:7">
      <c r="A131" s="133">
        <v>44135.199999999997</v>
      </c>
      <c r="B131" s="132">
        <v>339</v>
      </c>
      <c r="C131" s="132">
        <v>1307</v>
      </c>
      <c r="D131" s="132">
        <v>1646</v>
      </c>
      <c r="E131" s="227">
        <f t="shared" si="2"/>
        <v>-11.948051948051955</v>
      </c>
      <c r="F131" s="227">
        <f t="shared" si="2"/>
        <v>3.9777247414478865</v>
      </c>
      <c r="G131" s="227">
        <f t="shared" si="2"/>
        <v>0.24360535931791105</v>
      </c>
    </row>
    <row r="132" spans="1:7">
      <c r="A132" s="133">
        <v>44165.2</v>
      </c>
      <c r="B132" s="132">
        <v>377</v>
      </c>
      <c r="C132" s="132">
        <v>1162</v>
      </c>
      <c r="D132" s="132">
        <v>1539</v>
      </c>
      <c r="E132" s="227">
        <f t="shared" si="2"/>
        <v>9.5930232558139465</v>
      </c>
      <c r="F132" s="227">
        <f t="shared" si="2"/>
        <v>4.684684684684683</v>
      </c>
      <c r="G132" s="227">
        <f t="shared" si="2"/>
        <v>5.8459422283356304</v>
      </c>
    </row>
    <row r="133" spans="1:7">
      <c r="A133" s="133">
        <v>44196.2</v>
      </c>
      <c r="B133" s="132">
        <v>351</v>
      </c>
      <c r="C133" s="132">
        <v>947</v>
      </c>
      <c r="D133" s="132">
        <v>1298</v>
      </c>
      <c r="E133" s="227">
        <f t="shared" si="2"/>
        <v>8.6687306501547852</v>
      </c>
      <c r="F133" s="227">
        <f t="shared" si="2"/>
        <v>4.2951541850220281</v>
      </c>
      <c r="G133" s="227">
        <f t="shared" si="2"/>
        <v>5.442729488220948</v>
      </c>
    </row>
    <row r="134" spans="1:7">
      <c r="A134" s="133">
        <v>44227.199999999997</v>
      </c>
      <c r="B134" s="132">
        <v>384</v>
      </c>
      <c r="C134" s="132">
        <v>1172</v>
      </c>
      <c r="D134" s="132">
        <v>1556</v>
      </c>
      <c r="E134" s="227">
        <f t="shared" si="2"/>
        <v>21.135646687697161</v>
      </c>
      <c r="F134" s="227">
        <f t="shared" si="2"/>
        <v>30.222222222222229</v>
      </c>
      <c r="G134" s="227">
        <f t="shared" si="2"/>
        <v>27.855382087099429</v>
      </c>
    </row>
    <row r="135" spans="1:7">
      <c r="A135" s="133">
        <v>44255.199999999997</v>
      </c>
      <c r="B135" s="132">
        <v>444</v>
      </c>
      <c r="C135" s="132">
        <v>1338</v>
      </c>
      <c r="D135" s="132">
        <v>1782</v>
      </c>
      <c r="E135" s="227">
        <f t="shared" si="2"/>
        <v>11.838790931989919</v>
      </c>
      <c r="F135" s="227">
        <f t="shared" si="2"/>
        <v>22.52747252747254</v>
      </c>
      <c r="G135" s="227">
        <f t="shared" si="2"/>
        <v>19.677635997313629</v>
      </c>
    </row>
    <row r="136" spans="1:7">
      <c r="A136" s="133">
        <v>44286</v>
      </c>
      <c r="B136" s="132">
        <v>536</v>
      </c>
      <c r="C136" s="132">
        <v>1359</v>
      </c>
      <c r="D136" s="132">
        <v>1895</v>
      </c>
      <c r="E136" s="227">
        <f t="shared" ref="E136:G146" si="3">+B136/B124*100-100</f>
        <v>59.523809523809547</v>
      </c>
      <c r="F136" s="227">
        <f t="shared" si="3"/>
        <v>33.235294117647044</v>
      </c>
      <c r="G136" s="227">
        <f t="shared" si="3"/>
        <v>39.749262536873175</v>
      </c>
    </row>
    <row r="137" spans="1:7">
      <c r="A137" s="133">
        <v>44316</v>
      </c>
      <c r="B137" s="132">
        <v>525</v>
      </c>
      <c r="C137" s="132">
        <v>1234</v>
      </c>
      <c r="D137" s="132">
        <v>1759</v>
      </c>
      <c r="E137" s="227">
        <f t="shared" si="3"/>
        <v>259.58904109589042</v>
      </c>
      <c r="F137" s="227">
        <f t="shared" si="3"/>
        <v>103.96694214876035</v>
      </c>
      <c r="G137" s="227">
        <f t="shared" si="3"/>
        <v>134.22103861517976</v>
      </c>
    </row>
    <row r="138" spans="1:7">
      <c r="A138" s="133">
        <v>44347.199999999997</v>
      </c>
      <c r="B138" s="132">
        <v>464</v>
      </c>
      <c r="C138" s="132">
        <v>1259</v>
      </c>
      <c r="D138" s="132">
        <v>1723</v>
      </c>
      <c r="E138" s="227">
        <f t="shared" si="3"/>
        <v>81.25</v>
      </c>
      <c r="F138" s="227">
        <f t="shared" si="3"/>
        <v>24.653465346534659</v>
      </c>
      <c r="G138" s="227">
        <f t="shared" si="3"/>
        <v>36.097946287519733</v>
      </c>
    </row>
    <row r="139" spans="1:7">
      <c r="A139" s="133">
        <v>44377.2</v>
      </c>
      <c r="B139" s="132">
        <v>430</v>
      </c>
      <c r="C139" s="132">
        <v>1233</v>
      </c>
      <c r="D139" s="132">
        <v>1663</v>
      </c>
      <c r="E139" s="227">
        <f t="shared" si="3"/>
        <v>20.448179271708682</v>
      </c>
      <c r="F139" s="227">
        <f t="shared" si="3"/>
        <v>-4.7876447876447799</v>
      </c>
      <c r="G139" s="227">
        <f t="shared" si="3"/>
        <v>0.66585956416464853</v>
      </c>
    </row>
    <row r="140" spans="1:7">
      <c r="A140" s="133">
        <v>44408.2</v>
      </c>
      <c r="B140" s="132">
        <v>420</v>
      </c>
      <c r="C140" s="132">
        <v>1292</v>
      </c>
      <c r="D140" s="132">
        <v>1712</v>
      </c>
      <c r="E140" s="227">
        <f t="shared" si="3"/>
        <v>1.9417475728155296</v>
      </c>
      <c r="F140" s="227">
        <f t="shared" si="3"/>
        <v>-5</v>
      </c>
      <c r="G140" s="227">
        <f t="shared" si="3"/>
        <v>-3.3860045146726918</v>
      </c>
    </row>
    <row r="141" spans="1:7">
      <c r="A141" s="133">
        <v>44439</v>
      </c>
      <c r="B141" s="132">
        <v>464</v>
      </c>
      <c r="C141" s="132">
        <v>1188</v>
      </c>
      <c r="D141" s="132">
        <v>1652</v>
      </c>
      <c r="E141" s="227">
        <f t="shared" si="3"/>
        <v>27.47252747252746</v>
      </c>
      <c r="F141" s="227">
        <f t="shared" si="3"/>
        <v>-3.9611964430072817</v>
      </c>
      <c r="G141" s="227">
        <f t="shared" si="3"/>
        <v>3.1855090568394786</v>
      </c>
    </row>
    <row r="142" spans="1:7">
      <c r="A142" s="133">
        <v>44469</v>
      </c>
      <c r="B142" s="132">
        <v>412</v>
      </c>
      <c r="C142" s="132">
        <v>1243</v>
      </c>
      <c r="D142" s="132">
        <v>1655</v>
      </c>
      <c r="E142" s="227">
        <f t="shared" si="3"/>
        <v>0.98039215686273451</v>
      </c>
      <c r="F142" s="227">
        <f t="shared" si="3"/>
        <v>-2.6624902114330382</v>
      </c>
      <c r="G142" s="227">
        <f t="shared" si="3"/>
        <v>-1.7804154302670554</v>
      </c>
    </row>
    <row r="143" spans="1:7">
      <c r="A143" s="133">
        <v>44500</v>
      </c>
      <c r="B143" s="132">
        <v>424</v>
      </c>
      <c r="C143" s="132">
        <v>1136</v>
      </c>
      <c r="D143" s="132">
        <v>1560</v>
      </c>
      <c r="E143" s="227">
        <f t="shared" si="3"/>
        <v>25.073746312684378</v>
      </c>
      <c r="F143" s="227">
        <f t="shared" si="3"/>
        <v>-13.083397092578423</v>
      </c>
      <c r="G143" s="227">
        <f t="shared" si="3"/>
        <v>-5.2247873633049835</v>
      </c>
    </row>
    <row r="144" spans="1:7">
      <c r="A144" s="133">
        <v>44530</v>
      </c>
      <c r="B144" s="132">
        <v>515</v>
      </c>
      <c r="C144" s="132">
        <v>1133</v>
      </c>
      <c r="D144" s="132">
        <v>1648</v>
      </c>
      <c r="E144" s="227">
        <f t="shared" si="3"/>
        <v>36.604774535809014</v>
      </c>
      <c r="F144" s="227">
        <f t="shared" si="3"/>
        <v>-2.495697074010323</v>
      </c>
      <c r="G144" s="227">
        <f t="shared" si="3"/>
        <v>7.0825211176088345</v>
      </c>
    </row>
    <row r="145" spans="1:7">
      <c r="A145" s="133">
        <v>44561</v>
      </c>
      <c r="B145" s="132">
        <v>542</v>
      </c>
      <c r="C145" s="132">
        <v>1064</v>
      </c>
      <c r="D145" s="132">
        <v>1606</v>
      </c>
      <c r="E145" s="227">
        <f t="shared" si="3"/>
        <v>54.415954415954417</v>
      </c>
      <c r="F145" s="227">
        <f t="shared" si="3"/>
        <v>12.35480464625131</v>
      </c>
      <c r="G145" s="227">
        <f t="shared" si="3"/>
        <v>23.728813559322035</v>
      </c>
    </row>
    <row r="146" spans="1:7">
      <c r="A146" s="133">
        <v>44592</v>
      </c>
      <c r="B146" s="132">
        <v>488</v>
      </c>
      <c r="C146" s="132">
        <v>1035</v>
      </c>
      <c r="D146" s="132">
        <v>1523</v>
      </c>
      <c r="E146" s="227">
        <f t="shared" si="3"/>
        <v>27.083333333333329</v>
      </c>
      <c r="F146" s="227">
        <f t="shared" si="3"/>
        <v>-11.689419795221852</v>
      </c>
      <c r="G146" s="227">
        <f t="shared" si="3"/>
        <v>-2.1208226221079656</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79111-D7BE-40CA-94A3-5915E05D51B1}">
  <sheetPr codeName="Sheet9"/>
  <dimension ref="A1:N377"/>
  <sheetViews>
    <sheetView showGridLines="0" zoomScaleNormal="100" workbookViewId="0">
      <pane xSplit="1" ySplit="11" topLeftCell="B13"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5" customHeight="1"/>
  <cols>
    <col min="1" max="1" width="14.5703125" style="1" customWidth="1"/>
    <col min="2" max="5" width="9.140625" style="1" customWidth="1"/>
    <col min="6" max="16384" width="9.140625" style="1"/>
  </cols>
  <sheetData>
    <row r="1" spans="1:13" ht="15" customHeight="1">
      <c r="A1" s="24"/>
      <c r="B1" s="117"/>
      <c r="E1" s="120"/>
    </row>
    <row r="2" spans="1:13" ht="15" customHeight="1">
      <c r="A2" s="24" t="s">
        <v>0</v>
      </c>
      <c r="B2" s="118" t="s">
        <v>351</v>
      </c>
    </row>
    <row r="3" spans="1:13" ht="15" customHeight="1">
      <c r="A3" s="24" t="s">
        <v>5</v>
      </c>
      <c r="B3" s="118" t="s">
        <v>352</v>
      </c>
    </row>
    <row r="4" spans="1:13" ht="15" customHeight="1">
      <c r="A4" s="24" t="s">
        <v>8</v>
      </c>
      <c r="B4" s="23"/>
    </row>
    <row r="5" spans="1:13" ht="15" customHeight="1">
      <c r="A5" s="24" t="s">
        <v>15</v>
      </c>
      <c r="B5" s="23"/>
    </row>
    <row r="6" spans="1:13" ht="15" customHeight="1">
      <c r="A6" s="24" t="s">
        <v>4</v>
      </c>
      <c r="B6" s="118" t="s">
        <v>350</v>
      </c>
    </row>
    <row r="7" spans="1:13" ht="15" customHeight="1">
      <c r="A7" s="24" t="s">
        <v>9</v>
      </c>
      <c r="B7" s="118" t="s">
        <v>350</v>
      </c>
    </row>
    <row r="8" spans="1:13" ht="15" customHeight="1">
      <c r="A8" s="24"/>
      <c r="B8" s="119" t="s">
        <v>29</v>
      </c>
    </row>
    <row r="9" spans="1:13" ht="15" customHeight="1">
      <c r="A9" s="24"/>
      <c r="B9" s="119"/>
    </row>
    <row r="10" spans="1:13" ht="15" customHeight="1">
      <c r="A10" s="2"/>
      <c r="B10" s="23"/>
    </row>
    <row r="11" spans="1:13" ht="15" customHeight="1">
      <c r="A11" s="23"/>
      <c r="B11" t="s">
        <v>349</v>
      </c>
      <c r="L11" s="13"/>
      <c r="M11" s="13"/>
    </row>
    <row r="12" spans="1:13" ht="15" customHeight="1">
      <c r="A12" s="26">
        <v>43009</v>
      </c>
      <c r="B12" s="13">
        <v>13.4</v>
      </c>
      <c r="C12" s="111"/>
      <c r="D12" s="111"/>
      <c r="L12" s="13"/>
      <c r="M12" s="13"/>
    </row>
    <row r="13" spans="1:13" ht="15" customHeight="1">
      <c r="A13" s="26">
        <v>43040</v>
      </c>
      <c r="B13" s="13">
        <v>13.9</v>
      </c>
      <c r="C13" s="111"/>
      <c r="D13" s="111"/>
      <c r="L13" s="13"/>
      <c r="M13" s="13"/>
    </row>
    <row r="14" spans="1:13" ht="15" customHeight="1">
      <c r="A14" s="26">
        <v>43070</v>
      </c>
      <c r="B14" s="13">
        <v>14</v>
      </c>
      <c r="C14" s="111"/>
      <c r="D14" s="111"/>
      <c r="L14" s="13"/>
      <c r="M14" s="13"/>
    </row>
    <row r="15" spans="1:13" ht="15" customHeight="1">
      <c r="A15" s="26">
        <v>43101</v>
      </c>
      <c r="B15" s="13">
        <v>14</v>
      </c>
      <c r="C15" s="111"/>
      <c r="D15" s="111"/>
      <c r="L15" s="13"/>
      <c r="M15" s="13"/>
    </row>
    <row r="16" spans="1:13" ht="15" customHeight="1">
      <c r="A16" s="26">
        <v>43132</v>
      </c>
      <c r="B16" s="13">
        <v>14.4</v>
      </c>
      <c r="C16" s="111"/>
      <c r="D16" s="111"/>
      <c r="L16" s="13"/>
      <c r="M16" s="13"/>
    </row>
    <row r="17" spans="1:14" ht="15" customHeight="1">
      <c r="A17" s="26">
        <v>43160</v>
      </c>
      <c r="B17" s="13">
        <v>14.4</v>
      </c>
      <c r="C17" s="111"/>
      <c r="D17" s="111"/>
      <c r="L17" s="13"/>
      <c r="M17" s="13"/>
    </row>
    <row r="18" spans="1:14" ht="15" customHeight="1">
      <c r="A18" s="26">
        <v>43191</v>
      </c>
      <c r="B18" s="13">
        <v>14.5</v>
      </c>
      <c r="C18" s="111"/>
      <c r="D18" s="111"/>
      <c r="L18" s="13"/>
      <c r="M18" s="13"/>
    </row>
    <row r="19" spans="1:14" ht="15" customHeight="1">
      <c r="A19" s="26">
        <v>43221</v>
      </c>
      <c r="B19" s="13">
        <v>14.8</v>
      </c>
      <c r="C19" s="111"/>
      <c r="D19" s="111"/>
      <c r="L19" s="13"/>
      <c r="M19" s="13"/>
    </row>
    <row r="20" spans="1:14" ht="15" customHeight="1">
      <c r="A20" s="26">
        <v>43252</v>
      </c>
      <c r="B20" s="13">
        <v>14.9</v>
      </c>
      <c r="C20" s="111"/>
      <c r="D20" s="111"/>
      <c r="L20" s="13"/>
      <c r="M20" s="13"/>
    </row>
    <row r="21" spans="1:14" ht="15" customHeight="1">
      <c r="A21" s="26">
        <v>43282</v>
      </c>
      <c r="B21" s="13">
        <v>15.1</v>
      </c>
      <c r="C21" s="111"/>
      <c r="D21" s="111"/>
      <c r="L21" s="13"/>
      <c r="M21" s="13"/>
    </row>
    <row r="22" spans="1:14" ht="15" customHeight="1">
      <c r="A22" s="26">
        <v>43313</v>
      </c>
      <c r="B22" s="13">
        <v>15.3</v>
      </c>
      <c r="C22" s="111"/>
      <c r="D22" s="111"/>
      <c r="L22" s="13"/>
      <c r="M22" s="13"/>
    </row>
    <row r="23" spans="1:14" ht="15" customHeight="1">
      <c r="A23" s="26">
        <v>43344</v>
      </c>
      <c r="B23" s="13">
        <v>15.2</v>
      </c>
      <c r="C23" s="111"/>
      <c r="D23" s="111"/>
      <c r="L23" s="13"/>
      <c r="M23" s="13"/>
    </row>
    <row r="24" spans="1:14" ht="15" customHeight="1">
      <c r="A24" s="26">
        <v>43374</v>
      </c>
      <c r="B24" s="13">
        <v>15.1</v>
      </c>
      <c r="C24" s="122"/>
      <c r="D24" s="122"/>
      <c r="L24" s="13"/>
      <c r="M24" s="13"/>
      <c r="N24" s="13"/>
    </row>
    <row r="25" spans="1:14" ht="15" customHeight="1">
      <c r="A25" s="26">
        <v>43405</v>
      </c>
      <c r="B25" s="13">
        <v>14.9</v>
      </c>
      <c r="C25" s="122"/>
      <c r="D25" s="122"/>
      <c r="L25" s="13"/>
      <c r="M25" s="13"/>
      <c r="N25" s="13"/>
    </row>
    <row r="26" spans="1:14" ht="15" customHeight="1">
      <c r="A26" s="26">
        <v>43435</v>
      </c>
      <c r="B26" s="13">
        <v>14.6</v>
      </c>
      <c r="C26" s="122"/>
      <c r="D26" s="122"/>
      <c r="L26" s="13"/>
      <c r="M26" s="13"/>
      <c r="N26" s="13"/>
    </row>
    <row r="27" spans="1:14" ht="15" customHeight="1">
      <c r="A27" s="26">
        <v>43466</v>
      </c>
      <c r="B27" s="13">
        <v>14.5</v>
      </c>
      <c r="C27" s="122"/>
      <c r="D27" s="122"/>
      <c r="L27" s="13"/>
      <c r="M27" s="13"/>
      <c r="N27" s="13"/>
    </row>
    <row r="28" spans="1:14" ht="15" customHeight="1">
      <c r="A28" s="26">
        <v>43497</v>
      </c>
      <c r="B28" s="13">
        <v>14.2</v>
      </c>
      <c r="C28" s="122"/>
      <c r="D28" s="122"/>
      <c r="L28" s="13"/>
      <c r="M28" s="13"/>
      <c r="N28" s="13"/>
    </row>
    <row r="29" spans="1:14" ht="15" customHeight="1">
      <c r="A29" s="26">
        <v>43525</v>
      </c>
      <c r="B29" s="13">
        <v>14</v>
      </c>
      <c r="C29" s="122"/>
      <c r="D29" s="122"/>
      <c r="L29" s="13"/>
      <c r="M29" s="13"/>
      <c r="N29" s="13"/>
    </row>
    <row r="30" spans="1:14" ht="15" customHeight="1">
      <c r="A30" s="26">
        <v>43556</v>
      </c>
      <c r="B30" s="13">
        <v>13.7</v>
      </c>
      <c r="C30" s="122"/>
      <c r="D30" s="122"/>
      <c r="L30" s="13"/>
      <c r="M30" s="13"/>
      <c r="N30" s="13"/>
    </row>
    <row r="31" spans="1:14" ht="15" customHeight="1">
      <c r="A31" s="26">
        <v>43586</v>
      </c>
      <c r="B31" s="13">
        <v>13.3</v>
      </c>
      <c r="C31" s="122"/>
      <c r="D31" s="122"/>
      <c r="L31" s="13"/>
      <c r="M31" s="13"/>
      <c r="N31" s="13"/>
    </row>
    <row r="32" spans="1:14" ht="15" customHeight="1">
      <c r="A32" s="26">
        <v>43617</v>
      </c>
      <c r="B32" s="13">
        <v>13.1</v>
      </c>
      <c r="C32" s="122"/>
      <c r="D32" s="122"/>
      <c r="L32" s="13"/>
      <c r="M32" s="13"/>
      <c r="N32" s="13"/>
    </row>
    <row r="33" spans="1:14" ht="15" customHeight="1">
      <c r="A33" s="26">
        <v>43647</v>
      </c>
      <c r="B33" s="13">
        <v>13</v>
      </c>
      <c r="C33" s="122"/>
      <c r="D33" s="122"/>
      <c r="L33" s="13"/>
      <c r="M33" s="13"/>
      <c r="N33" s="13"/>
    </row>
    <row r="34" spans="1:14" ht="15" customHeight="1">
      <c r="A34" s="26">
        <v>43678</v>
      </c>
      <c r="B34" s="13">
        <v>12.8</v>
      </c>
      <c r="C34" s="122"/>
      <c r="D34" s="122"/>
      <c r="L34" s="13"/>
      <c r="M34" s="13"/>
      <c r="N34" s="13"/>
    </row>
    <row r="35" spans="1:14" ht="15" customHeight="1">
      <c r="A35" s="26">
        <v>43709</v>
      </c>
      <c r="B35" s="13">
        <v>12.7</v>
      </c>
      <c r="C35" s="122"/>
      <c r="D35" s="122"/>
      <c r="L35" s="13"/>
      <c r="M35" s="13"/>
      <c r="N35" s="13"/>
    </row>
    <row r="36" spans="1:14" ht="15" customHeight="1">
      <c r="A36" s="26">
        <v>43739</v>
      </c>
      <c r="B36" s="13">
        <v>12.7</v>
      </c>
      <c r="C36" s="122"/>
      <c r="D36" s="122"/>
      <c r="L36" s="13"/>
      <c r="M36" s="13"/>
      <c r="N36" s="13"/>
    </row>
    <row r="37" spans="1:14" ht="15" customHeight="1">
      <c r="A37" s="26">
        <v>43770</v>
      </c>
      <c r="B37" s="13">
        <v>12.7</v>
      </c>
      <c r="C37" s="122"/>
      <c r="D37" s="122"/>
      <c r="L37" s="13"/>
      <c r="M37" s="13"/>
      <c r="N37" s="13"/>
    </row>
    <row r="38" spans="1:14" ht="15" customHeight="1">
      <c r="A38" s="26">
        <v>43800</v>
      </c>
      <c r="B38" s="13">
        <v>12.7</v>
      </c>
      <c r="C38" s="122"/>
      <c r="D38" s="122"/>
      <c r="L38" s="13"/>
      <c r="N38" s="13"/>
    </row>
    <row r="39" spans="1:14" ht="15" customHeight="1">
      <c r="A39" s="26">
        <v>43831</v>
      </c>
      <c r="B39" s="13">
        <v>12.7</v>
      </c>
      <c r="C39" s="122"/>
      <c r="D39" s="122"/>
      <c r="N39" s="13"/>
    </row>
    <row r="40" spans="1:14" ht="15" customHeight="1">
      <c r="A40" s="26">
        <v>43862</v>
      </c>
      <c r="B40" s="13">
        <v>13</v>
      </c>
      <c r="C40" s="122"/>
      <c r="D40" s="122"/>
      <c r="N40" s="13"/>
    </row>
    <row r="41" spans="1:14" ht="15" customHeight="1">
      <c r="A41" s="26">
        <v>43891</v>
      </c>
      <c r="B41" s="13">
        <v>13</v>
      </c>
      <c r="C41" s="122"/>
      <c r="D41" s="122"/>
      <c r="N41" s="13"/>
    </row>
    <row r="42" spans="1:14" ht="15" customHeight="1">
      <c r="A42" s="26">
        <v>43922</v>
      </c>
      <c r="B42" s="13">
        <v>13.5</v>
      </c>
      <c r="C42" s="122"/>
      <c r="D42" s="122"/>
      <c r="N42" s="13"/>
    </row>
    <row r="43" spans="1:14" ht="15" customHeight="1">
      <c r="A43" s="26">
        <v>43952</v>
      </c>
      <c r="B43" s="13">
        <v>13.6</v>
      </c>
      <c r="C43" s="122"/>
      <c r="D43" s="122"/>
      <c r="N43" s="13"/>
    </row>
    <row r="44" spans="1:14" ht="15" customHeight="1">
      <c r="A44" s="26">
        <v>43983</v>
      </c>
      <c r="B44" s="13">
        <v>13.8</v>
      </c>
      <c r="C44" s="122"/>
      <c r="D44" s="122"/>
      <c r="N44" s="13"/>
    </row>
    <row r="45" spans="1:14" ht="15" customHeight="1">
      <c r="A45" s="26">
        <v>44013</v>
      </c>
      <c r="B45" s="13">
        <v>13.8</v>
      </c>
      <c r="C45" s="122"/>
      <c r="D45" s="122"/>
      <c r="N45" s="13"/>
    </row>
    <row r="46" spans="1:14" ht="15" customHeight="1">
      <c r="A46" s="26">
        <v>44044</v>
      </c>
      <c r="B46" s="13">
        <v>13.8</v>
      </c>
      <c r="C46" s="122"/>
      <c r="D46" s="122"/>
      <c r="N46" s="13"/>
    </row>
    <row r="47" spans="1:14" ht="15" customHeight="1">
      <c r="A47" s="26">
        <v>44075</v>
      </c>
      <c r="B47" s="13">
        <v>13.8</v>
      </c>
      <c r="C47" s="122"/>
      <c r="D47" s="122"/>
      <c r="N47" s="13"/>
    </row>
    <row r="48" spans="1:14" ht="15" customHeight="1">
      <c r="A48" s="26">
        <v>44105</v>
      </c>
      <c r="B48" s="13">
        <v>13.9</v>
      </c>
      <c r="C48" s="122"/>
      <c r="D48" s="122"/>
      <c r="N48" s="13"/>
    </row>
    <row r="49" spans="1:14" ht="15" customHeight="1">
      <c r="A49" s="26">
        <v>44136</v>
      </c>
      <c r="B49" s="13">
        <v>14.2</v>
      </c>
      <c r="C49" s="122"/>
      <c r="D49" s="122"/>
      <c r="N49" s="13"/>
    </row>
    <row r="50" spans="1:14" ht="15" customHeight="1">
      <c r="A50" s="26">
        <v>44166</v>
      </c>
      <c r="B50" s="13">
        <v>14.6</v>
      </c>
      <c r="C50" s="122"/>
      <c r="D50" s="122"/>
      <c r="N50" s="13"/>
    </row>
    <row r="51" spans="1:14" ht="15" customHeight="1">
      <c r="A51" s="26">
        <v>44197</v>
      </c>
      <c r="B51" s="13">
        <v>15</v>
      </c>
      <c r="C51" s="122"/>
      <c r="D51" s="122"/>
      <c r="N51" s="13"/>
    </row>
    <row r="52" spans="1:14" ht="15" customHeight="1">
      <c r="A52" s="26">
        <v>44228</v>
      </c>
      <c r="B52" s="13">
        <v>16.100000000000001</v>
      </c>
      <c r="C52" s="122"/>
      <c r="D52" s="122"/>
      <c r="N52" s="13"/>
    </row>
    <row r="53" spans="1:14" ht="15" customHeight="1">
      <c r="A53" s="26">
        <v>44256</v>
      </c>
      <c r="B53" s="13">
        <v>18.100000000000001</v>
      </c>
      <c r="C53" s="122"/>
      <c r="D53" s="122"/>
      <c r="N53" s="13"/>
    </row>
    <row r="54" spans="1:14" ht="15" customHeight="1">
      <c r="A54" s="26">
        <v>44287</v>
      </c>
      <c r="B54" s="13">
        <v>18.5</v>
      </c>
      <c r="C54" s="122"/>
      <c r="D54" s="122"/>
      <c r="N54" s="13"/>
    </row>
    <row r="55" spans="1:14" ht="15" customHeight="1">
      <c r="A55" s="26">
        <v>44317</v>
      </c>
      <c r="B55" s="13">
        <v>20.399999999999999</v>
      </c>
      <c r="C55" s="122"/>
      <c r="D55" s="122"/>
      <c r="N55" s="13"/>
    </row>
    <row r="56" spans="1:14" ht="15" customHeight="1">
      <c r="A56" s="26">
        <v>44348</v>
      </c>
      <c r="B56" s="13">
        <v>21.8</v>
      </c>
      <c r="C56" s="122"/>
      <c r="D56" s="122"/>
      <c r="L56" s="13"/>
      <c r="M56" s="13"/>
      <c r="N56" s="13"/>
    </row>
    <row r="57" spans="1:14" ht="15" customHeight="1">
      <c r="A57" s="26">
        <v>44378</v>
      </c>
      <c r="B57" s="13">
        <v>22.6</v>
      </c>
      <c r="C57" s="122"/>
      <c r="D57" s="122"/>
      <c r="L57" s="13"/>
      <c r="M57" s="13"/>
      <c r="N57" s="13"/>
    </row>
    <row r="58" spans="1:14" ht="15" customHeight="1">
      <c r="A58" s="26">
        <v>44409</v>
      </c>
      <c r="B58" s="13">
        <v>23.3</v>
      </c>
      <c r="C58" s="122"/>
      <c r="D58" s="122"/>
      <c r="L58" s="13"/>
      <c r="M58" s="13"/>
      <c r="N58" s="13"/>
    </row>
    <row r="59" spans="1:14" ht="15" customHeight="1">
      <c r="A59" s="26">
        <v>44440</v>
      </c>
      <c r="B59" s="13">
        <v>24</v>
      </c>
      <c r="C59" s="122"/>
      <c r="D59" s="122"/>
      <c r="L59" s="13"/>
      <c r="M59" s="13"/>
      <c r="N59" s="13"/>
    </row>
    <row r="60" spans="1:14" ht="15" customHeight="1">
      <c r="A60" s="26">
        <v>44470</v>
      </c>
      <c r="B60" s="13">
        <v>24.4</v>
      </c>
      <c r="C60" s="122"/>
      <c r="D60" s="122"/>
      <c r="L60" s="13"/>
      <c r="M60" s="13"/>
      <c r="N60" s="13"/>
    </row>
    <row r="61" spans="1:14" ht="15" customHeight="1">
      <c r="A61" s="26">
        <v>44501</v>
      </c>
      <c r="B61" s="13">
        <v>25</v>
      </c>
      <c r="C61" s="122"/>
      <c r="D61" s="122"/>
      <c r="L61" s="13"/>
      <c r="M61" s="13"/>
      <c r="N61" s="13"/>
    </row>
    <row r="62" spans="1:14" ht="15" customHeight="1">
      <c r="A62" s="26">
        <v>44531</v>
      </c>
      <c r="B62" s="13">
        <v>25.8</v>
      </c>
      <c r="C62" s="122"/>
      <c r="D62" s="122"/>
      <c r="L62" s="13"/>
      <c r="M62" s="13"/>
      <c r="N62" s="13"/>
    </row>
    <row r="63" spans="1:14" ht="15" customHeight="1">
      <c r="A63" s="26">
        <v>44562</v>
      </c>
      <c r="B63" s="13">
        <v>25.7</v>
      </c>
      <c r="C63" s="122"/>
      <c r="D63" s="122"/>
      <c r="L63" s="13"/>
      <c r="M63" s="13"/>
      <c r="N63" s="13"/>
    </row>
    <row r="64" spans="1:14" ht="15" customHeight="1">
      <c r="A64" s="26">
        <v>44593</v>
      </c>
      <c r="B64" s="13">
        <v>26.2</v>
      </c>
      <c r="C64" s="122"/>
      <c r="D64" s="122"/>
      <c r="L64" s="13"/>
      <c r="M64" s="13"/>
      <c r="N64" s="13"/>
    </row>
    <row r="65" spans="1:14" ht="15" customHeight="1">
      <c r="A65" s="26"/>
      <c r="B65" s="111"/>
      <c r="C65" s="122"/>
      <c r="D65" s="122"/>
      <c r="L65" s="13"/>
      <c r="M65" s="13"/>
      <c r="N65" s="13"/>
    </row>
    <row r="66" spans="1:14" ht="15" customHeight="1">
      <c r="A66" s="26"/>
      <c r="B66" s="111"/>
      <c r="C66" s="122"/>
      <c r="D66" s="122"/>
      <c r="L66" s="13"/>
      <c r="M66" s="13"/>
      <c r="N66" s="13"/>
    </row>
    <row r="67" spans="1:14" ht="15" customHeight="1">
      <c r="A67" s="26"/>
      <c r="B67" s="111"/>
      <c r="C67" s="122"/>
      <c r="D67" s="122"/>
      <c r="L67" s="13"/>
      <c r="M67" s="13"/>
      <c r="N67" s="13"/>
    </row>
    <row r="68" spans="1:14" ht="15" customHeight="1">
      <c r="A68" s="26"/>
      <c r="B68" s="111"/>
      <c r="C68" s="122"/>
      <c r="D68" s="122"/>
      <c r="L68" s="13"/>
      <c r="M68" s="13"/>
      <c r="N68" s="13"/>
    </row>
    <row r="69" spans="1:14" ht="15" customHeight="1">
      <c r="A69" s="26"/>
      <c r="B69" s="111"/>
      <c r="C69" s="122"/>
      <c r="D69" s="122"/>
      <c r="L69" s="13"/>
      <c r="M69" s="13"/>
      <c r="N69" s="13"/>
    </row>
    <row r="70" spans="1:14" ht="15" customHeight="1">
      <c r="A70" s="26"/>
      <c r="B70" s="111"/>
      <c r="C70" s="122"/>
      <c r="D70" s="122"/>
      <c r="L70" s="13"/>
      <c r="M70" s="13"/>
      <c r="N70" s="13"/>
    </row>
    <row r="71" spans="1:14" ht="15" customHeight="1">
      <c r="A71" s="26"/>
      <c r="C71" s="122"/>
      <c r="D71" s="122"/>
      <c r="L71" s="13"/>
      <c r="M71" s="13"/>
      <c r="N71" s="13"/>
    </row>
    <row r="72" spans="1:14" ht="15" customHeight="1">
      <c r="A72" s="26"/>
      <c r="B72" s="111"/>
      <c r="C72" s="122"/>
      <c r="D72" s="122"/>
      <c r="L72" s="13"/>
      <c r="M72" s="13"/>
      <c r="N72" s="13"/>
    </row>
    <row r="73" spans="1:14" ht="15" customHeight="1">
      <c r="A73" s="26"/>
      <c r="B73" s="111"/>
      <c r="C73" s="122"/>
      <c r="D73" s="122"/>
      <c r="L73" s="13"/>
      <c r="M73" s="13"/>
      <c r="N73" s="13"/>
    </row>
    <row r="74" spans="1:14" ht="15" customHeight="1">
      <c r="A74" s="26"/>
      <c r="B74" s="111"/>
      <c r="C74" s="122"/>
      <c r="D74" s="122"/>
      <c r="L74" s="13"/>
      <c r="M74" s="13"/>
      <c r="N74" s="13"/>
    </row>
    <row r="75" spans="1:14" ht="15" customHeight="1">
      <c r="A75" s="26"/>
      <c r="B75" s="111"/>
      <c r="C75" s="122"/>
      <c r="D75" s="122"/>
      <c r="L75" s="13"/>
      <c r="M75" s="13"/>
      <c r="N75" s="13"/>
    </row>
    <row r="76" spans="1:14" ht="15" customHeight="1">
      <c r="A76" s="26"/>
      <c r="B76" s="111"/>
      <c r="C76" s="122"/>
      <c r="D76" s="122"/>
      <c r="L76" s="13"/>
      <c r="M76" s="13"/>
      <c r="N76" s="13"/>
    </row>
    <row r="77" spans="1:14" ht="15" customHeight="1">
      <c r="A77" s="26"/>
      <c r="B77" s="111"/>
      <c r="C77" s="122"/>
      <c r="D77" s="122"/>
      <c r="L77" s="13"/>
      <c r="M77" s="13"/>
      <c r="N77" s="13"/>
    </row>
    <row r="78" spans="1:14" ht="15" customHeight="1">
      <c r="A78" s="26"/>
      <c r="B78" s="111"/>
      <c r="C78" s="122"/>
      <c r="D78" s="122"/>
      <c r="L78" s="13"/>
      <c r="M78" s="13"/>
      <c r="N78" s="13"/>
    </row>
    <row r="79" spans="1:14" ht="15" customHeight="1">
      <c r="A79" s="26"/>
      <c r="B79" s="111"/>
      <c r="C79" s="122"/>
      <c r="D79" s="122"/>
      <c r="L79" s="13"/>
      <c r="M79" s="13"/>
      <c r="N79" s="13"/>
    </row>
    <row r="80" spans="1:14" ht="15" customHeight="1">
      <c r="A80" s="26"/>
      <c r="B80" s="111"/>
      <c r="C80" s="122"/>
      <c r="D80" s="122"/>
      <c r="L80" s="13"/>
      <c r="M80" s="13"/>
      <c r="N80" s="13"/>
    </row>
    <row r="81" spans="1:14" ht="15" customHeight="1">
      <c r="A81" s="26"/>
      <c r="B81" s="111"/>
      <c r="C81" s="122"/>
      <c r="D81" s="122"/>
      <c r="L81" s="13"/>
      <c r="M81" s="13"/>
      <c r="N81" s="13"/>
    </row>
    <row r="82" spans="1:14" ht="15" customHeight="1">
      <c r="A82" s="26"/>
      <c r="B82" s="111"/>
      <c r="C82" s="122"/>
      <c r="D82" s="122"/>
      <c r="L82" s="13"/>
      <c r="M82" s="13"/>
      <c r="N82" s="13"/>
    </row>
    <row r="83" spans="1:14" ht="15" customHeight="1">
      <c r="A83" s="26"/>
      <c r="B83" s="111"/>
      <c r="C83" s="122"/>
      <c r="D83" s="122"/>
      <c r="L83" s="13"/>
      <c r="M83" s="13"/>
      <c r="N83" s="13"/>
    </row>
    <row r="84" spans="1:14" ht="15" customHeight="1">
      <c r="A84" s="26"/>
      <c r="B84" s="111"/>
      <c r="C84" s="122"/>
      <c r="D84" s="122"/>
      <c r="L84" s="13"/>
      <c r="M84" s="13"/>
      <c r="N84" s="13"/>
    </row>
    <row r="85" spans="1:14" ht="15" customHeight="1">
      <c r="A85" s="26"/>
      <c r="B85" s="111"/>
      <c r="C85" s="122"/>
      <c r="D85" s="122"/>
      <c r="L85" s="13"/>
      <c r="M85" s="13"/>
      <c r="N85" s="13"/>
    </row>
    <row r="86" spans="1:14" ht="15" customHeight="1">
      <c r="A86" s="26"/>
      <c r="B86" s="111"/>
      <c r="C86" s="122"/>
      <c r="D86" s="122"/>
      <c r="L86" s="13"/>
      <c r="M86" s="13"/>
      <c r="N86" s="13"/>
    </row>
    <row r="87" spans="1:14" ht="15" customHeight="1">
      <c r="A87" s="26"/>
      <c r="B87" s="111"/>
      <c r="C87" s="122"/>
      <c r="D87" s="122"/>
      <c r="L87" s="13"/>
      <c r="M87" s="13"/>
      <c r="N87" s="13"/>
    </row>
    <row r="88" spans="1:14" ht="15" customHeight="1">
      <c r="A88" s="26"/>
      <c r="B88" s="111"/>
      <c r="C88" s="122"/>
      <c r="D88" s="122"/>
      <c r="L88" s="13"/>
      <c r="M88" s="13"/>
      <c r="N88" s="13"/>
    </row>
    <row r="89" spans="1:14" ht="15" customHeight="1">
      <c r="A89" s="26"/>
      <c r="B89" s="111"/>
      <c r="C89" s="122"/>
      <c r="D89" s="122"/>
      <c r="L89" s="13"/>
      <c r="M89" s="13"/>
      <c r="N89" s="13"/>
    </row>
    <row r="90" spans="1:14" ht="15" customHeight="1">
      <c r="A90" s="26"/>
      <c r="B90" s="111"/>
      <c r="C90" s="122"/>
      <c r="D90" s="122"/>
      <c r="L90" s="13"/>
      <c r="M90" s="13"/>
      <c r="N90" s="13"/>
    </row>
    <row r="91" spans="1:14" ht="15" customHeight="1">
      <c r="A91" s="26"/>
      <c r="B91" s="111"/>
      <c r="C91" s="122"/>
      <c r="D91" s="122"/>
      <c r="N91" s="13"/>
    </row>
    <row r="92" spans="1:14" ht="15" customHeight="1">
      <c r="A92" s="26"/>
      <c r="B92" s="111"/>
      <c r="C92" s="122"/>
      <c r="D92" s="122"/>
      <c r="N92" s="13"/>
    </row>
    <row r="93" spans="1:14" ht="15" customHeight="1">
      <c r="A93" s="26"/>
      <c r="B93" s="111"/>
      <c r="C93" s="122"/>
      <c r="D93" s="122"/>
      <c r="N93" s="13"/>
    </row>
    <row r="94" spans="1:14" ht="15" customHeight="1">
      <c r="A94" s="26"/>
      <c r="B94" s="111"/>
      <c r="C94" s="122"/>
      <c r="D94" s="122"/>
      <c r="N94" s="13"/>
    </row>
    <row r="95" spans="1:14" ht="15" customHeight="1">
      <c r="A95" s="26"/>
      <c r="B95" s="111"/>
      <c r="C95" s="122"/>
      <c r="D95" s="122"/>
      <c r="N95" s="13"/>
    </row>
    <row r="96" spans="1:14" ht="15" customHeight="1">
      <c r="A96" s="26"/>
      <c r="B96" s="111"/>
      <c r="C96" s="122"/>
      <c r="D96" s="122"/>
      <c r="N96" s="13"/>
    </row>
    <row r="97" spans="1:14" ht="15" customHeight="1">
      <c r="A97" s="26"/>
      <c r="B97" s="111"/>
      <c r="C97" s="122"/>
      <c r="D97" s="122"/>
      <c r="N97" s="13"/>
    </row>
    <row r="98" spans="1:14" ht="15" customHeight="1">
      <c r="A98" s="26"/>
      <c r="B98" s="111"/>
      <c r="C98" s="122"/>
      <c r="D98" s="122"/>
      <c r="N98" s="13"/>
    </row>
    <row r="99" spans="1:14" ht="15" customHeight="1">
      <c r="A99" s="26"/>
      <c r="B99" s="111"/>
      <c r="C99" s="122"/>
      <c r="D99" s="122"/>
      <c r="N99" s="13"/>
    </row>
    <row r="100" spans="1:14" ht="15" customHeight="1">
      <c r="A100" s="26"/>
      <c r="B100" s="111"/>
      <c r="C100" s="122"/>
      <c r="D100" s="122"/>
      <c r="N100" s="13"/>
    </row>
    <row r="101" spans="1:14" ht="15" customHeight="1">
      <c r="A101" s="26"/>
      <c r="B101" s="111"/>
      <c r="C101" s="111"/>
      <c r="D101" s="111"/>
      <c r="N101" s="13"/>
    </row>
    <row r="102" spans="1:14" ht="15" customHeight="1">
      <c r="A102" s="26"/>
      <c r="B102" s="111"/>
      <c r="C102" s="111"/>
      <c r="D102" s="111"/>
      <c r="N102" s="13"/>
    </row>
    <row r="103" spans="1:14" ht="15" customHeight="1">
      <c r="A103" s="26"/>
      <c r="B103" s="111"/>
      <c r="C103" s="111"/>
      <c r="D103" s="111"/>
      <c r="N103" s="13"/>
    </row>
    <row r="104" spans="1:14" ht="15" customHeight="1">
      <c r="A104" s="26"/>
      <c r="B104" s="111"/>
      <c r="C104" s="111"/>
      <c r="D104" s="111"/>
    </row>
    <row r="105" spans="1:14" ht="15" customHeight="1">
      <c r="A105" s="26"/>
      <c r="B105" s="111"/>
      <c r="C105" s="111"/>
      <c r="D105" s="111"/>
    </row>
    <row r="106" spans="1:14" ht="15" customHeight="1">
      <c r="A106" s="26"/>
      <c r="B106" s="111"/>
      <c r="C106" s="111"/>
      <c r="D106" s="111"/>
    </row>
    <row r="107" spans="1:14" ht="15" customHeight="1">
      <c r="A107" s="26"/>
      <c r="B107" s="111"/>
      <c r="C107" s="111"/>
      <c r="D107" s="111"/>
    </row>
    <row r="108" spans="1:14" ht="15" customHeight="1">
      <c r="A108" s="26"/>
      <c r="B108" s="111"/>
      <c r="C108" s="111"/>
      <c r="D108" s="111"/>
    </row>
    <row r="109" spans="1:14" ht="15" customHeight="1">
      <c r="A109" s="26"/>
      <c r="B109" s="111"/>
      <c r="C109" s="111"/>
      <c r="D109" s="111"/>
    </row>
    <row r="110" spans="1:14" ht="15" customHeight="1">
      <c r="A110" s="26"/>
      <c r="B110" s="111"/>
      <c r="C110" s="111"/>
      <c r="D110" s="111"/>
    </row>
    <row r="111" spans="1:14" ht="15" customHeight="1">
      <c r="A111" s="26"/>
      <c r="B111" s="111"/>
      <c r="C111" s="111"/>
      <c r="D111" s="111"/>
    </row>
    <row r="112" spans="1:14" ht="15" customHeight="1">
      <c r="A112" s="26"/>
      <c r="B112" s="111"/>
      <c r="C112" s="111"/>
      <c r="D112" s="111"/>
    </row>
    <row r="113" spans="1:4" ht="15" customHeight="1">
      <c r="A113" s="26"/>
      <c r="B113" s="111"/>
      <c r="C113" s="111"/>
      <c r="D113" s="111"/>
    </row>
    <row r="114" spans="1:4" ht="15" customHeight="1">
      <c r="A114" s="26"/>
      <c r="B114" s="111"/>
      <c r="C114" s="111"/>
      <c r="D114" s="111"/>
    </row>
    <row r="115" spans="1:4" ht="15" customHeight="1">
      <c r="A115" s="26"/>
      <c r="B115" s="111"/>
      <c r="C115" s="111"/>
      <c r="D115" s="111"/>
    </row>
    <row r="116" spans="1:4" ht="15" customHeight="1">
      <c r="A116" s="26"/>
      <c r="B116" s="111"/>
      <c r="C116" s="111"/>
      <c r="D116" s="111"/>
    </row>
    <row r="117" spans="1:4" ht="15" customHeight="1">
      <c r="A117" s="26"/>
      <c r="B117" s="111"/>
      <c r="C117" s="111"/>
      <c r="D117" s="111"/>
    </row>
    <row r="118" spans="1:4" ht="15" customHeight="1">
      <c r="A118" s="26"/>
      <c r="B118" s="111"/>
      <c r="C118" s="111"/>
      <c r="D118" s="111"/>
    </row>
    <row r="119" spans="1:4" ht="15" customHeight="1">
      <c r="A119" s="26"/>
      <c r="B119" s="111"/>
      <c r="C119" s="111"/>
      <c r="D119" s="111"/>
    </row>
    <row r="120" spans="1:4" ht="15" customHeight="1">
      <c r="A120" s="26"/>
      <c r="B120" s="111"/>
      <c r="C120" s="111"/>
      <c r="D120" s="111"/>
    </row>
    <row r="121" spans="1:4" ht="15" customHeight="1">
      <c r="A121" s="26"/>
      <c r="B121" s="111"/>
      <c r="C121" s="111"/>
      <c r="D121" s="111"/>
    </row>
    <row r="122" spans="1:4" ht="15" customHeight="1">
      <c r="A122" s="26"/>
      <c r="B122" s="111"/>
      <c r="C122" s="111"/>
      <c r="D122" s="111"/>
    </row>
    <row r="123" spans="1:4" ht="15" customHeight="1">
      <c r="A123" s="26"/>
      <c r="B123" s="111"/>
      <c r="C123" s="111"/>
      <c r="D123" s="111"/>
    </row>
    <row r="124" spans="1:4" ht="15" customHeight="1">
      <c r="A124" s="26"/>
      <c r="B124" s="111"/>
      <c r="C124" s="111"/>
      <c r="D124" s="111"/>
    </row>
    <row r="125" spans="1:4" ht="15" customHeight="1">
      <c r="A125" s="26"/>
      <c r="B125" s="111"/>
      <c r="C125" s="111"/>
      <c r="D125" s="111"/>
    </row>
    <row r="126" spans="1:4" ht="15" customHeight="1">
      <c r="A126" s="26"/>
      <c r="B126" s="111"/>
      <c r="C126" s="111"/>
      <c r="D126" s="111"/>
    </row>
    <row r="127" spans="1:4" ht="15" customHeight="1">
      <c r="A127" s="26"/>
      <c r="B127" s="111"/>
      <c r="C127" s="111"/>
      <c r="D127" s="111"/>
    </row>
    <row r="128" spans="1:4" ht="15" customHeight="1">
      <c r="A128" s="26"/>
      <c r="B128" s="111"/>
      <c r="C128" s="111"/>
      <c r="D128" s="111"/>
    </row>
    <row r="129" spans="1:4" ht="15" customHeight="1">
      <c r="A129" s="26"/>
      <c r="B129" s="111"/>
      <c r="C129" s="111"/>
      <c r="D129" s="111"/>
    </row>
    <row r="130" spans="1:4" ht="15" customHeight="1">
      <c r="A130" s="26"/>
      <c r="B130" s="111"/>
      <c r="C130" s="111"/>
      <c r="D130" s="111"/>
    </row>
    <row r="131" spans="1:4" ht="15" customHeight="1">
      <c r="A131" s="26"/>
      <c r="B131" s="111"/>
      <c r="C131" s="111"/>
      <c r="D131" s="111"/>
    </row>
    <row r="132" spans="1:4" ht="15" customHeight="1">
      <c r="A132" s="26"/>
      <c r="B132" s="111"/>
      <c r="C132" s="111"/>
      <c r="D132" s="111"/>
    </row>
    <row r="133" spans="1:4" ht="15" customHeight="1">
      <c r="A133" s="26"/>
      <c r="B133" s="111"/>
      <c r="C133" s="111"/>
      <c r="D133" s="111"/>
    </row>
    <row r="134" spans="1:4" ht="15" customHeight="1">
      <c r="A134" s="26"/>
      <c r="B134" s="111"/>
      <c r="C134" s="111"/>
      <c r="D134" s="111"/>
    </row>
    <row r="135" spans="1:4" ht="15" customHeight="1">
      <c r="A135" s="26"/>
      <c r="B135" s="111"/>
      <c r="C135" s="111"/>
      <c r="D135" s="111"/>
    </row>
    <row r="136" spans="1:4" ht="15" customHeight="1">
      <c r="A136" s="26"/>
      <c r="B136" s="111"/>
      <c r="C136" s="111"/>
      <c r="D136" s="111"/>
    </row>
    <row r="137" spans="1:4" ht="15" customHeight="1">
      <c r="A137" s="26"/>
      <c r="B137" s="111"/>
      <c r="C137" s="111"/>
      <c r="D137" s="111"/>
    </row>
    <row r="138" spans="1:4" ht="15" customHeight="1">
      <c r="A138" s="26"/>
      <c r="B138" s="111"/>
      <c r="C138" s="111"/>
      <c r="D138" s="111"/>
    </row>
    <row r="139" spans="1:4" ht="15" customHeight="1">
      <c r="A139" s="26"/>
      <c r="B139" s="111"/>
      <c r="C139" s="111"/>
      <c r="D139" s="111"/>
    </row>
    <row r="140" spans="1:4" ht="15" customHeight="1">
      <c r="A140" s="26"/>
      <c r="B140" s="111"/>
      <c r="C140" s="111"/>
      <c r="D140" s="111"/>
    </row>
    <row r="141" spans="1:4" ht="15" customHeight="1">
      <c r="A141" s="26"/>
      <c r="B141" s="111"/>
      <c r="C141" s="111"/>
      <c r="D141" s="111"/>
    </row>
    <row r="142" spans="1:4" ht="15" customHeight="1">
      <c r="A142" s="26"/>
      <c r="B142" s="111"/>
      <c r="C142" s="111"/>
      <c r="D142" s="111"/>
    </row>
    <row r="143" spans="1:4" ht="15" customHeight="1">
      <c r="A143" s="26"/>
      <c r="B143" s="111"/>
      <c r="C143" s="111"/>
      <c r="D143" s="111"/>
    </row>
    <row r="144" spans="1:4" ht="15" customHeight="1">
      <c r="A144" s="26"/>
      <c r="B144" s="111"/>
      <c r="C144" s="111"/>
      <c r="D144" s="111"/>
    </row>
    <row r="145" spans="1:7" ht="15" customHeight="1">
      <c r="A145" s="26"/>
      <c r="B145" s="111"/>
      <c r="C145" s="111"/>
      <c r="D145" s="111"/>
    </row>
    <row r="146" spans="1:7" ht="15" customHeight="1">
      <c r="A146" s="26"/>
      <c r="B146" s="111"/>
      <c r="C146" s="111"/>
      <c r="D146" s="111"/>
    </row>
    <row r="147" spans="1:7" ht="15" customHeight="1">
      <c r="A147" s="26"/>
      <c r="B147" s="111"/>
      <c r="C147" s="111"/>
      <c r="D147" s="111"/>
    </row>
    <row r="148" spans="1:7" ht="15" customHeight="1">
      <c r="A148" s="26"/>
      <c r="B148" s="111"/>
      <c r="C148" s="111"/>
      <c r="D148" s="111"/>
    </row>
    <row r="149" spans="1:7" ht="15" customHeight="1">
      <c r="A149" s="26"/>
      <c r="B149" s="111"/>
      <c r="C149" s="111"/>
      <c r="D149" s="111"/>
    </row>
    <row r="150" spans="1:7" ht="15" customHeight="1">
      <c r="A150" s="26"/>
      <c r="B150" s="111"/>
      <c r="C150" s="111"/>
      <c r="D150" s="111"/>
    </row>
    <row r="151" spans="1:7" ht="15" customHeight="1">
      <c r="A151" s="26"/>
      <c r="B151" s="111"/>
      <c r="C151" s="111"/>
      <c r="D151" s="111"/>
    </row>
    <row r="152" spans="1:7" ht="15" customHeight="1">
      <c r="A152" s="26"/>
      <c r="B152" s="111"/>
      <c r="C152" s="111"/>
      <c r="D152" s="111"/>
    </row>
    <row r="153" spans="1:7" ht="15" customHeight="1">
      <c r="A153" s="26"/>
      <c r="B153" s="111"/>
      <c r="C153" s="111"/>
      <c r="D153" s="111"/>
    </row>
    <row r="154" spans="1:7" ht="15" customHeight="1">
      <c r="A154" s="26"/>
      <c r="B154" s="111"/>
      <c r="C154" s="111"/>
      <c r="D154" s="111"/>
    </row>
    <row r="155" spans="1:7" ht="15" customHeight="1">
      <c r="A155" s="26"/>
      <c r="B155" s="111"/>
      <c r="C155" s="111"/>
      <c r="D155" s="111"/>
    </row>
    <row r="156" spans="1:7" ht="15" customHeight="1">
      <c r="A156" s="26"/>
      <c r="B156" s="111"/>
      <c r="C156" s="111"/>
      <c r="D156" s="111"/>
    </row>
    <row r="157" spans="1:7" ht="15" customHeight="1">
      <c r="A157" s="26"/>
      <c r="B157" s="111"/>
      <c r="C157" s="111"/>
      <c r="D157" s="111"/>
    </row>
    <row r="158" spans="1:7" ht="15" customHeight="1">
      <c r="A158" s="26"/>
      <c r="B158" s="111"/>
      <c r="C158" s="111"/>
      <c r="D158" s="111"/>
    </row>
    <row r="159" spans="1:7" ht="15" customHeight="1">
      <c r="A159" s="26"/>
      <c r="B159" s="111"/>
      <c r="C159" s="111"/>
      <c r="D159" s="111"/>
    </row>
    <row r="160" spans="1:7" ht="15" customHeight="1">
      <c r="A160" s="26"/>
      <c r="B160" s="111"/>
      <c r="C160" s="111"/>
      <c r="D160" s="111"/>
      <c r="G160" s="111"/>
    </row>
    <row r="161" spans="1:7" ht="15" customHeight="1">
      <c r="A161" s="26"/>
      <c r="B161" s="111"/>
      <c r="C161" s="111"/>
      <c r="D161" s="111"/>
      <c r="G161" s="111"/>
    </row>
    <row r="162" spans="1:7" ht="15" customHeight="1">
      <c r="A162" s="26"/>
      <c r="B162" s="111"/>
      <c r="C162" s="111"/>
      <c r="D162" s="111"/>
      <c r="G162" s="111"/>
    </row>
    <row r="163" spans="1:7" ht="15" customHeight="1">
      <c r="A163" s="26"/>
      <c r="B163" s="111"/>
      <c r="C163" s="111"/>
      <c r="D163" s="111"/>
      <c r="G163" s="111"/>
    </row>
    <row r="164" spans="1:7" ht="15" customHeight="1">
      <c r="A164" s="26"/>
      <c r="B164" s="111"/>
      <c r="C164" s="111"/>
      <c r="D164" s="111"/>
      <c r="G164" s="111"/>
    </row>
    <row r="165" spans="1:7" ht="15" customHeight="1">
      <c r="A165" s="26"/>
      <c r="B165" s="111"/>
      <c r="C165" s="111"/>
      <c r="D165" s="111"/>
      <c r="G165" s="111"/>
    </row>
    <row r="166" spans="1:7" ht="15" customHeight="1">
      <c r="A166" s="26"/>
      <c r="B166" s="111"/>
      <c r="C166" s="111"/>
      <c r="D166" s="111"/>
      <c r="G166" s="111"/>
    </row>
    <row r="167" spans="1:7" ht="15" customHeight="1">
      <c r="A167" s="26"/>
      <c r="B167" s="111"/>
      <c r="C167" s="111"/>
      <c r="D167" s="111"/>
      <c r="G167" s="111"/>
    </row>
    <row r="168" spans="1:7" ht="15" customHeight="1">
      <c r="A168" s="26"/>
      <c r="B168" s="111"/>
      <c r="C168" s="111"/>
      <c r="D168" s="111"/>
      <c r="G168" s="111"/>
    </row>
    <row r="169" spans="1:7" ht="15" customHeight="1">
      <c r="A169" s="26"/>
      <c r="B169" s="111"/>
      <c r="C169" s="111"/>
      <c r="D169" s="111"/>
      <c r="G169" s="111"/>
    </row>
    <row r="170" spans="1:7" ht="15" customHeight="1">
      <c r="A170" s="26"/>
      <c r="B170" s="111"/>
      <c r="C170" s="111"/>
      <c r="D170" s="111"/>
      <c r="G170" s="111"/>
    </row>
    <row r="171" spans="1:7" ht="15" customHeight="1">
      <c r="A171" s="26"/>
      <c r="B171" s="111"/>
      <c r="C171" s="111"/>
      <c r="D171" s="111"/>
      <c r="G171" s="111"/>
    </row>
    <row r="172" spans="1:7" ht="15" customHeight="1">
      <c r="A172" s="26"/>
      <c r="B172" s="111"/>
      <c r="C172" s="111"/>
      <c r="D172" s="111"/>
      <c r="G172" s="111"/>
    </row>
    <row r="173" spans="1:7" ht="15" customHeight="1">
      <c r="A173" s="26"/>
      <c r="B173" s="111"/>
      <c r="C173" s="111"/>
      <c r="D173" s="111"/>
      <c r="G173" s="111"/>
    </row>
    <row r="174" spans="1:7" ht="15" customHeight="1">
      <c r="A174" s="26"/>
      <c r="B174" s="111"/>
      <c r="C174" s="111"/>
      <c r="D174" s="111"/>
      <c r="G174" s="111"/>
    </row>
    <row r="175" spans="1:7" ht="15" customHeight="1">
      <c r="A175" s="26"/>
      <c r="B175" s="111"/>
      <c r="C175" s="111"/>
      <c r="D175" s="111"/>
      <c r="G175" s="111"/>
    </row>
    <row r="176" spans="1:7" ht="15" customHeight="1">
      <c r="A176" s="26"/>
      <c r="B176" s="111"/>
      <c r="C176" s="111"/>
      <c r="D176" s="111"/>
      <c r="G176" s="111"/>
    </row>
    <row r="177" spans="1:7" ht="15" customHeight="1">
      <c r="A177" s="26"/>
      <c r="B177" s="111"/>
      <c r="C177" s="111"/>
      <c r="D177" s="111"/>
      <c r="G177" s="111"/>
    </row>
    <row r="178" spans="1:7" ht="15" customHeight="1">
      <c r="A178" s="26"/>
      <c r="B178" s="111"/>
      <c r="C178" s="111"/>
      <c r="D178" s="111"/>
      <c r="G178" s="111"/>
    </row>
    <row r="179" spans="1:7" ht="15" customHeight="1">
      <c r="A179" s="26"/>
      <c r="B179" s="111"/>
      <c r="C179" s="111"/>
      <c r="D179" s="111"/>
      <c r="G179" s="111"/>
    </row>
    <row r="180" spans="1:7" ht="15" customHeight="1">
      <c r="A180" s="26"/>
      <c r="B180" s="111"/>
      <c r="C180" s="111"/>
      <c r="D180" s="111"/>
      <c r="G180" s="111"/>
    </row>
    <row r="181" spans="1:7" ht="15" customHeight="1">
      <c r="A181" s="26"/>
      <c r="B181" s="111"/>
      <c r="C181" s="111"/>
      <c r="D181" s="111"/>
      <c r="G181" s="111"/>
    </row>
    <row r="182" spans="1:7" ht="15" customHeight="1">
      <c r="A182" s="26"/>
      <c r="B182" s="111"/>
      <c r="C182" s="111"/>
      <c r="D182" s="111"/>
      <c r="G182" s="111"/>
    </row>
    <row r="183" spans="1:7" ht="15" customHeight="1">
      <c r="A183" s="26"/>
      <c r="B183" s="111"/>
      <c r="C183" s="111"/>
      <c r="D183" s="111"/>
      <c r="G183" s="111"/>
    </row>
    <row r="184" spans="1:7" ht="15" customHeight="1">
      <c r="A184" s="26"/>
      <c r="B184" s="111"/>
      <c r="C184" s="111"/>
      <c r="D184" s="111"/>
      <c r="G184" s="111"/>
    </row>
    <row r="185" spans="1:7" ht="15" customHeight="1">
      <c r="A185" s="26"/>
      <c r="B185" s="111"/>
      <c r="C185" s="111"/>
      <c r="D185" s="111"/>
      <c r="G185" s="111"/>
    </row>
    <row r="186" spans="1:7" ht="15" customHeight="1">
      <c r="A186" s="26"/>
      <c r="B186" s="111"/>
      <c r="C186" s="111"/>
      <c r="D186" s="111"/>
      <c r="G186" s="111"/>
    </row>
    <row r="187" spans="1:7" ht="15" customHeight="1">
      <c r="A187" s="26"/>
      <c r="B187" s="111"/>
      <c r="C187" s="111"/>
      <c r="D187" s="111"/>
      <c r="G187" s="111"/>
    </row>
    <row r="188" spans="1:7" ht="15" customHeight="1">
      <c r="A188" s="26"/>
      <c r="B188" s="111"/>
      <c r="C188" s="111"/>
      <c r="D188" s="111"/>
      <c r="G188" s="111"/>
    </row>
    <row r="189" spans="1:7" ht="15" customHeight="1">
      <c r="A189" s="26"/>
      <c r="B189" s="111"/>
      <c r="C189" s="111"/>
      <c r="D189" s="111"/>
      <c r="G189" s="111"/>
    </row>
    <row r="190" spans="1:7" ht="15" customHeight="1">
      <c r="A190" s="26"/>
      <c r="B190" s="111"/>
      <c r="C190" s="111"/>
      <c r="D190" s="111"/>
      <c r="G190" s="111"/>
    </row>
    <row r="191" spans="1:7" ht="15" customHeight="1">
      <c r="A191" s="26"/>
      <c r="B191" s="111"/>
      <c r="C191" s="111"/>
      <c r="D191" s="111"/>
      <c r="G191" s="111"/>
    </row>
    <row r="192" spans="1:7" ht="15" customHeight="1">
      <c r="A192" s="26"/>
      <c r="B192" s="111"/>
      <c r="C192" s="111"/>
      <c r="D192" s="111"/>
      <c r="G192" s="111"/>
    </row>
    <row r="193" spans="1:7" ht="15" customHeight="1">
      <c r="A193" s="26"/>
      <c r="B193" s="111"/>
      <c r="C193" s="111"/>
      <c r="D193" s="111"/>
      <c r="G193" s="111"/>
    </row>
    <row r="194" spans="1:7" ht="15" customHeight="1">
      <c r="A194" s="26"/>
      <c r="B194" s="111"/>
      <c r="C194" s="111"/>
      <c r="D194" s="111"/>
      <c r="G194" s="111"/>
    </row>
    <row r="195" spans="1:7" ht="15" customHeight="1">
      <c r="A195" s="26"/>
      <c r="B195" s="111"/>
      <c r="C195" s="111"/>
      <c r="D195" s="111"/>
      <c r="G195" s="111"/>
    </row>
    <row r="196" spans="1:7" ht="15" customHeight="1">
      <c r="A196" s="26"/>
      <c r="B196" s="111"/>
      <c r="C196" s="111"/>
      <c r="D196" s="111"/>
      <c r="G196" s="111"/>
    </row>
    <row r="197" spans="1:7" ht="15" customHeight="1">
      <c r="A197" s="26"/>
      <c r="B197" s="111"/>
      <c r="C197" s="111"/>
      <c r="D197" s="111"/>
      <c r="G197" s="111"/>
    </row>
    <row r="198" spans="1:7" ht="15" customHeight="1">
      <c r="A198" s="26"/>
      <c r="B198" s="111"/>
      <c r="C198" s="111"/>
      <c r="D198" s="111"/>
      <c r="G198" s="111"/>
    </row>
    <row r="199" spans="1:7" ht="15" customHeight="1">
      <c r="A199" s="26"/>
      <c r="B199" s="111"/>
      <c r="C199" s="111"/>
      <c r="D199" s="111"/>
      <c r="G199" s="111"/>
    </row>
    <row r="200" spans="1:7" ht="15" customHeight="1">
      <c r="A200" s="26"/>
      <c r="B200" s="111"/>
      <c r="C200" s="111"/>
      <c r="D200" s="111"/>
      <c r="G200" s="111"/>
    </row>
    <row r="201" spans="1:7" ht="15" customHeight="1">
      <c r="A201" s="26"/>
      <c r="B201" s="111"/>
      <c r="C201" s="111"/>
      <c r="D201" s="111"/>
      <c r="G201" s="111"/>
    </row>
    <row r="202" spans="1:7" ht="15" customHeight="1">
      <c r="A202" s="26"/>
      <c r="B202" s="111"/>
      <c r="C202" s="111"/>
      <c r="D202" s="111"/>
      <c r="G202" s="111"/>
    </row>
    <row r="203" spans="1:7" ht="15" customHeight="1">
      <c r="A203" s="26"/>
      <c r="B203" s="111"/>
      <c r="C203" s="111"/>
      <c r="D203" s="111"/>
      <c r="G203" s="111"/>
    </row>
    <row r="204" spans="1:7" ht="15" customHeight="1">
      <c r="A204" s="26"/>
      <c r="B204" s="111"/>
      <c r="C204" s="111"/>
      <c r="D204" s="111"/>
      <c r="G204" s="111"/>
    </row>
    <row r="205" spans="1:7" ht="15" customHeight="1">
      <c r="A205" s="26"/>
      <c r="B205" s="111"/>
      <c r="C205" s="111"/>
      <c r="D205" s="111"/>
      <c r="G205" s="111"/>
    </row>
    <row r="206" spans="1:7" ht="15" customHeight="1">
      <c r="A206" s="26"/>
      <c r="B206" s="111"/>
      <c r="C206" s="111"/>
      <c r="D206" s="111"/>
      <c r="G206" s="111"/>
    </row>
    <row r="207" spans="1:7" ht="15" customHeight="1">
      <c r="A207" s="26"/>
      <c r="B207" s="111"/>
      <c r="C207" s="111"/>
      <c r="D207" s="111"/>
      <c r="G207" s="111"/>
    </row>
    <row r="208" spans="1:7" ht="15" customHeight="1">
      <c r="A208" s="26"/>
      <c r="B208" s="111"/>
      <c r="C208" s="111"/>
      <c r="D208" s="111"/>
      <c r="G208" s="111"/>
    </row>
    <row r="209" spans="1:7" ht="15" customHeight="1">
      <c r="A209" s="26"/>
      <c r="B209" s="111"/>
      <c r="C209" s="111"/>
      <c r="D209" s="111"/>
      <c r="G209" s="111"/>
    </row>
    <row r="210" spans="1:7" ht="15" customHeight="1">
      <c r="A210" s="26"/>
      <c r="B210" s="111"/>
      <c r="C210" s="111"/>
      <c r="D210" s="111"/>
      <c r="G210" s="111"/>
    </row>
    <row r="211" spans="1:7" ht="15" customHeight="1">
      <c r="A211" s="26"/>
      <c r="B211" s="111"/>
      <c r="C211" s="111"/>
      <c r="D211" s="111"/>
      <c r="G211" s="111"/>
    </row>
    <row r="212" spans="1:7" ht="15" customHeight="1">
      <c r="A212" s="26"/>
      <c r="B212" s="111"/>
      <c r="C212" s="111"/>
      <c r="D212" s="111"/>
      <c r="G212" s="111"/>
    </row>
    <row r="213" spans="1:7" ht="15" customHeight="1">
      <c r="A213" s="26"/>
      <c r="B213" s="111"/>
      <c r="C213" s="111"/>
      <c r="D213" s="111"/>
      <c r="G213" s="111"/>
    </row>
    <row r="214" spans="1:7" ht="15" customHeight="1">
      <c r="A214" s="26"/>
      <c r="B214" s="111"/>
      <c r="C214" s="111"/>
      <c r="D214" s="111"/>
      <c r="G214" s="111"/>
    </row>
    <row r="215" spans="1:7" ht="15" customHeight="1">
      <c r="A215" s="26"/>
      <c r="B215" s="111"/>
      <c r="C215" s="111"/>
      <c r="D215" s="111"/>
      <c r="G215" s="111"/>
    </row>
    <row r="216" spans="1:7" ht="15" customHeight="1">
      <c r="A216" s="26"/>
      <c r="B216" s="111"/>
      <c r="C216" s="111"/>
      <c r="D216" s="111"/>
      <c r="G216" s="111"/>
    </row>
    <row r="217" spans="1:7" ht="15" customHeight="1">
      <c r="A217" s="26"/>
      <c r="B217" s="111"/>
      <c r="C217" s="111"/>
      <c r="D217" s="111"/>
      <c r="G217" s="111"/>
    </row>
    <row r="218" spans="1:7" ht="15" customHeight="1">
      <c r="A218" s="26"/>
      <c r="B218" s="111"/>
      <c r="C218" s="111"/>
      <c r="D218" s="111"/>
      <c r="G218" s="111"/>
    </row>
    <row r="219" spans="1:7" ht="15" customHeight="1">
      <c r="A219" s="26"/>
      <c r="B219" s="111"/>
      <c r="C219" s="111"/>
      <c r="D219" s="111"/>
      <c r="G219" s="111"/>
    </row>
    <row r="220" spans="1:7" ht="15" customHeight="1">
      <c r="A220" s="26"/>
      <c r="B220" s="111"/>
      <c r="C220" s="111"/>
      <c r="D220" s="111"/>
      <c r="G220" s="111"/>
    </row>
    <row r="221" spans="1:7" ht="15" customHeight="1">
      <c r="A221" s="26"/>
      <c r="B221" s="111"/>
      <c r="C221" s="111"/>
      <c r="D221" s="111"/>
      <c r="G221" s="111"/>
    </row>
    <row r="222" spans="1:7" ht="15" customHeight="1">
      <c r="A222" s="26"/>
      <c r="B222" s="111"/>
      <c r="C222" s="111"/>
      <c r="D222" s="111"/>
      <c r="G222" s="111"/>
    </row>
    <row r="223" spans="1:7" ht="15" customHeight="1">
      <c r="A223" s="26"/>
      <c r="B223" s="111"/>
      <c r="C223" s="111"/>
      <c r="D223" s="111"/>
      <c r="G223" s="111"/>
    </row>
    <row r="224" spans="1:7" ht="15" customHeight="1">
      <c r="A224" s="26"/>
      <c r="B224" s="111"/>
      <c r="C224" s="111"/>
      <c r="D224" s="111"/>
      <c r="G224" s="111"/>
    </row>
    <row r="225" spans="1:7" ht="15" customHeight="1">
      <c r="A225" s="26"/>
      <c r="B225" s="111"/>
      <c r="C225" s="111"/>
      <c r="D225" s="111"/>
      <c r="G225" s="111"/>
    </row>
    <row r="226" spans="1:7" ht="15" customHeight="1">
      <c r="A226" s="26"/>
      <c r="B226" s="111"/>
      <c r="C226" s="111"/>
      <c r="D226" s="111"/>
      <c r="G226" s="111"/>
    </row>
    <row r="227" spans="1:7" ht="15" customHeight="1">
      <c r="A227" s="26"/>
      <c r="B227" s="111"/>
      <c r="C227" s="111"/>
      <c r="D227" s="111"/>
      <c r="G227" s="111"/>
    </row>
    <row r="228" spans="1:7" ht="15" customHeight="1">
      <c r="A228" s="26"/>
      <c r="B228" s="111"/>
      <c r="C228" s="111"/>
      <c r="D228" s="111"/>
      <c r="G228" s="111"/>
    </row>
    <row r="229" spans="1:7" ht="15" customHeight="1">
      <c r="A229" s="26"/>
      <c r="B229" s="111"/>
      <c r="C229" s="111"/>
      <c r="D229" s="111"/>
      <c r="G229" s="111"/>
    </row>
    <row r="230" spans="1:7" ht="15" customHeight="1">
      <c r="A230" s="26"/>
      <c r="B230" s="111"/>
      <c r="C230" s="111"/>
      <c r="D230" s="111"/>
      <c r="G230" s="111"/>
    </row>
    <row r="231" spans="1:7" ht="15" customHeight="1">
      <c r="A231" s="26"/>
      <c r="B231" s="111"/>
      <c r="C231" s="111"/>
      <c r="D231" s="111"/>
      <c r="G231" s="111"/>
    </row>
    <row r="232" spans="1:7" ht="15" customHeight="1">
      <c r="A232" s="26"/>
      <c r="B232" s="111"/>
      <c r="C232" s="111"/>
      <c r="D232" s="111"/>
      <c r="G232" s="111"/>
    </row>
    <row r="233" spans="1:7" ht="15" customHeight="1">
      <c r="A233" s="26"/>
      <c r="B233" s="111"/>
      <c r="C233" s="111"/>
      <c r="D233" s="111"/>
      <c r="G233" s="111"/>
    </row>
    <row r="234" spans="1:7" ht="15" customHeight="1">
      <c r="A234" s="26"/>
      <c r="B234" s="111"/>
      <c r="C234" s="111"/>
      <c r="D234" s="111"/>
      <c r="G234" s="111"/>
    </row>
    <row r="235" spans="1:7" ht="15" customHeight="1">
      <c r="A235" s="26"/>
      <c r="B235" s="111"/>
      <c r="C235" s="111"/>
      <c r="D235" s="111"/>
    </row>
    <row r="236" spans="1:7" ht="15" customHeight="1">
      <c r="A236" s="26"/>
      <c r="B236" s="111"/>
      <c r="C236" s="111"/>
      <c r="D236" s="111"/>
      <c r="F236" s="111"/>
    </row>
    <row r="237" spans="1:7" ht="15" customHeight="1">
      <c r="A237" s="26"/>
      <c r="B237" s="111"/>
      <c r="C237" s="111"/>
      <c r="D237" s="111"/>
    </row>
    <row r="238" spans="1:7" ht="15" customHeight="1">
      <c r="A238" s="26"/>
      <c r="B238" s="111"/>
      <c r="C238" s="111"/>
      <c r="D238" s="111"/>
    </row>
    <row r="239" spans="1:7" ht="15" customHeight="1">
      <c r="A239" s="26"/>
      <c r="B239" s="111"/>
      <c r="C239" s="111"/>
      <c r="D239" s="111"/>
    </row>
    <row r="240" spans="1:7" ht="15" customHeight="1">
      <c r="A240" s="26"/>
      <c r="B240" s="111"/>
      <c r="C240" s="111"/>
      <c r="D240" s="111"/>
    </row>
    <row r="241" spans="1:4" ht="15" customHeight="1">
      <c r="A241" s="26"/>
      <c r="B241" s="111"/>
      <c r="C241" s="111"/>
      <c r="D241" s="111"/>
    </row>
    <row r="242" spans="1:4" ht="15" customHeight="1">
      <c r="A242" s="26"/>
      <c r="B242" s="111"/>
      <c r="C242" s="111"/>
      <c r="D242" s="111"/>
    </row>
    <row r="243" spans="1:4" ht="15" customHeight="1">
      <c r="A243" s="26"/>
      <c r="B243" s="111"/>
      <c r="C243" s="111"/>
      <c r="D243" s="111"/>
    </row>
    <row r="244" spans="1:4" ht="15" customHeight="1">
      <c r="A244" s="26"/>
      <c r="B244" s="111"/>
      <c r="C244" s="111"/>
      <c r="D244" s="111"/>
    </row>
    <row r="245" spans="1:4" ht="15" customHeight="1">
      <c r="A245" s="26"/>
      <c r="B245" s="111"/>
      <c r="C245" s="111"/>
      <c r="D245" s="111"/>
    </row>
    <row r="246" spans="1:4" ht="15" customHeight="1">
      <c r="A246" s="26"/>
      <c r="B246" s="111"/>
      <c r="C246" s="111"/>
      <c r="D246" s="111"/>
    </row>
    <row r="247" spans="1:4" ht="15" customHeight="1">
      <c r="A247" s="26"/>
      <c r="B247" s="111"/>
      <c r="C247" s="111"/>
      <c r="D247" s="111"/>
    </row>
    <row r="248" spans="1:4" ht="15" customHeight="1">
      <c r="A248" s="26"/>
      <c r="B248" s="111"/>
      <c r="C248" s="111"/>
      <c r="D248" s="111"/>
    </row>
    <row r="249" spans="1:4" ht="15" customHeight="1">
      <c r="A249" s="26"/>
      <c r="B249" s="111"/>
      <c r="C249" s="111"/>
      <c r="D249" s="111"/>
    </row>
    <row r="250" spans="1:4" ht="15" customHeight="1">
      <c r="A250" s="26"/>
      <c r="B250" s="111"/>
      <c r="C250" s="111"/>
      <c r="D250" s="111"/>
    </row>
    <row r="251" spans="1:4" ht="15" customHeight="1">
      <c r="A251" s="26"/>
      <c r="B251" s="111"/>
      <c r="C251" s="111"/>
      <c r="D251" s="111"/>
    </row>
    <row r="252" spans="1:4" ht="15" customHeight="1">
      <c r="A252" s="26"/>
      <c r="B252" s="111"/>
      <c r="C252" s="111"/>
      <c r="D252" s="111"/>
    </row>
    <row r="253" spans="1:4" ht="15" customHeight="1">
      <c r="A253" s="26"/>
      <c r="B253" s="111"/>
      <c r="C253" s="111"/>
      <c r="D253" s="111"/>
    </row>
    <row r="254" spans="1:4" ht="15" customHeight="1">
      <c r="A254" s="26"/>
      <c r="B254" s="111"/>
      <c r="C254" s="111"/>
      <c r="D254" s="111"/>
    </row>
    <row r="255" spans="1:4" ht="15" customHeight="1">
      <c r="A255" s="26"/>
      <c r="B255" s="111"/>
      <c r="C255" s="111"/>
      <c r="D255" s="111"/>
    </row>
    <row r="256" spans="1:4" ht="15" customHeight="1">
      <c r="A256" s="26"/>
      <c r="B256" s="111"/>
      <c r="C256" s="111"/>
      <c r="D256" s="111"/>
    </row>
    <row r="257" spans="1:4" ht="15" customHeight="1">
      <c r="A257" s="26"/>
      <c r="B257" s="111"/>
      <c r="C257" s="111"/>
      <c r="D257" s="111"/>
    </row>
    <row r="258" spans="1:4" ht="15" customHeight="1">
      <c r="A258" s="26"/>
      <c r="B258" s="111"/>
      <c r="C258" s="111"/>
      <c r="D258" s="111"/>
    </row>
    <row r="259" spans="1:4" ht="15" customHeight="1">
      <c r="A259" s="26"/>
      <c r="B259" s="111"/>
      <c r="C259" s="111"/>
      <c r="D259" s="111"/>
    </row>
    <row r="260" spans="1:4" ht="15" customHeight="1">
      <c r="A260" s="26"/>
      <c r="B260" s="111"/>
      <c r="C260" s="111"/>
      <c r="D260" s="111"/>
    </row>
    <row r="261" spans="1:4" ht="15" customHeight="1">
      <c r="A261" s="26"/>
      <c r="B261" s="111"/>
      <c r="C261" s="111"/>
      <c r="D261" s="111"/>
    </row>
    <row r="262" spans="1:4" ht="15" customHeight="1">
      <c r="A262" s="26"/>
      <c r="B262" s="111"/>
      <c r="C262" s="111"/>
      <c r="D262" s="111"/>
    </row>
    <row r="263" spans="1:4" ht="15" customHeight="1">
      <c r="A263" s="26"/>
      <c r="B263" s="111"/>
      <c r="C263" s="111"/>
      <c r="D263" s="111"/>
    </row>
    <row r="264" spans="1:4" ht="15" customHeight="1">
      <c r="A264" s="26"/>
      <c r="B264" s="111"/>
      <c r="C264" s="111"/>
      <c r="D264" s="111"/>
    </row>
    <row r="265" spans="1:4" ht="15" customHeight="1">
      <c r="A265" s="26"/>
      <c r="B265" s="111"/>
      <c r="C265" s="111"/>
      <c r="D265" s="111"/>
    </row>
    <row r="266" spans="1:4" ht="15" customHeight="1">
      <c r="A266" s="26"/>
      <c r="B266" s="111"/>
      <c r="C266" s="111"/>
      <c r="D266" s="111"/>
    </row>
    <row r="267" spans="1:4" ht="15" customHeight="1">
      <c r="A267" s="26"/>
      <c r="B267" s="111"/>
      <c r="C267" s="111"/>
      <c r="D267" s="111"/>
    </row>
    <row r="268" spans="1:4" ht="15" customHeight="1">
      <c r="A268" s="26"/>
      <c r="B268" s="111"/>
      <c r="C268" s="111"/>
      <c r="D268" s="111"/>
    </row>
    <row r="269" spans="1:4" ht="15" customHeight="1">
      <c r="A269" s="26"/>
      <c r="B269" s="111"/>
      <c r="C269" s="111"/>
      <c r="D269" s="111"/>
    </row>
    <row r="270" spans="1:4" ht="15" customHeight="1">
      <c r="A270" s="26"/>
      <c r="B270" s="111"/>
      <c r="C270" s="111"/>
      <c r="D270" s="111"/>
    </row>
    <row r="271" spans="1:4" ht="15" customHeight="1">
      <c r="A271" s="26"/>
      <c r="B271" s="111"/>
      <c r="C271" s="111"/>
      <c r="D271" s="111"/>
    </row>
    <row r="272" spans="1:4" ht="15" customHeight="1">
      <c r="A272" s="26"/>
      <c r="B272" s="111"/>
      <c r="C272" s="111"/>
      <c r="D272" s="111"/>
    </row>
    <row r="273" spans="1:4" ht="15" customHeight="1">
      <c r="A273" s="26"/>
      <c r="B273" s="111"/>
      <c r="C273" s="111"/>
      <c r="D273" s="111"/>
    </row>
    <row r="274" spans="1:4" ht="15" customHeight="1">
      <c r="A274" s="26"/>
      <c r="B274" s="111"/>
      <c r="C274" s="111"/>
      <c r="D274" s="111"/>
    </row>
    <row r="275" spans="1:4" ht="15" customHeight="1">
      <c r="A275" s="26"/>
      <c r="B275" s="111"/>
      <c r="C275" s="111"/>
      <c r="D275" s="111"/>
    </row>
    <row r="276" spans="1:4" ht="15" customHeight="1">
      <c r="A276" s="26"/>
      <c r="B276" s="111"/>
      <c r="C276" s="111"/>
      <c r="D276" s="111"/>
    </row>
    <row r="277" spans="1:4" ht="15" customHeight="1">
      <c r="A277" s="26"/>
      <c r="B277" s="111"/>
      <c r="C277" s="111"/>
      <c r="D277" s="111"/>
    </row>
    <row r="278" spans="1:4" ht="15" customHeight="1">
      <c r="A278" s="26"/>
      <c r="B278" s="111"/>
      <c r="C278" s="111"/>
      <c r="D278" s="111"/>
    </row>
    <row r="279" spans="1:4" ht="15" customHeight="1">
      <c r="A279" s="26"/>
      <c r="B279" s="111"/>
      <c r="C279" s="111"/>
      <c r="D279" s="111"/>
    </row>
    <row r="280" spans="1:4" ht="15" customHeight="1">
      <c r="A280" s="26"/>
      <c r="B280" s="111"/>
      <c r="C280" s="111"/>
      <c r="D280" s="111"/>
    </row>
    <row r="281" spans="1:4" ht="15" customHeight="1">
      <c r="A281" s="26"/>
      <c r="B281" s="111"/>
      <c r="C281" s="111"/>
      <c r="D281" s="111"/>
    </row>
    <row r="282" spans="1:4" ht="15" customHeight="1">
      <c r="A282" s="26"/>
      <c r="B282" s="111"/>
      <c r="C282" s="111"/>
      <c r="D282" s="111"/>
    </row>
    <row r="283" spans="1:4" ht="15" customHeight="1">
      <c r="A283" s="26"/>
      <c r="B283" s="111"/>
      <c r="C283" s="111"/>
      <c r="D283" s="111"/>
    </row>
    <row r="284" spans="1:4" ht="15" customHeight="1">
      <c r="A284" s="26"/>
      <c r="B284" s="111"/>
      <c r="C284" s="111"/>
      <c r="D284" s="111"/>
    </row>
    <row r="285" spans="1:4" ht="15" customHeight="1">
      <c r="A285" s="26"/>
      <c r="B285" s="111"/>
      <c r="C285" s="111"/>
      <c r="D285" s="111"/>
    </row>
    <row r="286" spans="1:4" ht="15" customHeight="1">
      <c r="A286" s="26"/>
      <c r="B286" s="111"/>
      <c r="C286" s="111"/>
      <c r="D286" s="111"/>
    </row>
    <row r="287" spans="1:4" ht="15" customHeight="1">
      <c r="A287" s="26"/>
      <c r="B287" s="111"/>
      <c r="C287" s="111"/>
      <c r="D287" s="111"/>
    </row>
    <row r="288" spans="1:4" ht="15" customHeight="1">
      <c r="A288" s="26"/>
      <c r="B288" s="111"/>
      <c r="C288" s="111"/>
      <c r="D288" s="111"/>
    </row>
    <row r="289" spans="1:4" ht="15" customHeight="1">
      <c r="A289" s="26"/>
      <c r="B289" s="111"/>
      <c r="C289" s="111"/>
      <c r="D289" s="111"/>
    </row>
    <row r="290" spans="1:4" ht="15" customHeight="1">
      <c r="A290" s="26"/>
      <c r="B290" s="111"/>
      <c r="C290" s="111"/>
      <c r="D290" s="111"/>
    </row>
    <row r="291" spans="1:4" ht="15" customHeight="1">
      <c r="A291" s="26"/>
      <c r="B291" s="111"/>
      <c r="C291" s="111"/>
      <c r="D291" s="111"/>
    </row>
    <row r="292" spans="1:4" ht="15" customHeight="1">
      <c r="A292" s="26"/>
      <c r="B292" s="111"/>
      <c r="C292" s="111"/>
      <c r="D292" s="111"/>
    </row>
    <row r="293" spans="1:4" ht="15" customHeight="1">
      <c r="A293" s="26"/>
      <c r="B293" s="111"/>
      <c r="C293" s="111"/>
      <c r="D293" s="111"/>
    </row>
    <row r="294" spans="1:4" ht="15" customHeight="1">
      <c r="A294" s="26"/>
      <c r="B294" s="111"/>
      <c r="C294" s="111"/>
      <c r="D294" s="111"/>
    </row>
    <row r="295" spans="1:4" ht="15" customHeight="1">
      <c r="A295" s="26"/>
      <c r="B295" s="111"/>
      <c r="C295" s="111"/>
      <c r="D295" s="111"/>
    </row>
    <row r="296" spans="1:4" ht="15" customHeight="1">
      <c r="A296" s="26"/>
      <c r="B296" s="111"/>
      <c r="C296" s="111"/>
      <c r="D296" s="111"/>
    </row>
    <row r="297" spans="1:4" ht="15" customHeight="1">
      <c r="A297" s="26"/>
      <c r="B297" s="111"/>
      <c r="C297" s="111"/>
      <c r="D297" s="111"/>
    </row>
    <row r="298" spans="1:4" ht="15" customHeight="1">
      <c r="A298" s="26"/>
      <c r="B298" s="111"/>
      <c r="C298" s="111"/>
      <c r="D298" s="111"/>
    </row>
    <row r="299" spans="1:4" ht="15" customHeight="1">
      <c r="A299" s="26"/>
      <c r="B299" s="111"/>
      <c r="C299" s="111"/>
      <c r="D299" s="111"/>
    </row>
    <row r="300" spans="1:4" ht="15" customHeight="1">
      <c r="A300" s="26"/>
      <c r="B300" s="111"/>
      <c r="C300" s="111"/>
      <c r="D300" s="111"/>
    </row>
    <row r="301" spans="1:4" ht="15" customHeight="1">
      <c r="A301" s="26"/>
      <c r="B301" s="111"/>
      <c r="C301" s="111"/>
      <c r="D301" s="111"/>
    </row>
    <row r="302" spans="1:4" ht="15" customHeight="1">
      <c r="A302" s="26"/>
      <c r="B302" s="111"/>
      <c r="C302" s="111"/>
      <c r="D302" s="111"/>
    </row>
    <row r="303" spans="1:4" ht="15" customHeight="1">
      <c r="A303" s="26"/>
      <c r="B303" s="111"/>
      <c r="C303" s="111"/>
      <c r="D303" s="111"/>
    </row>
    <row r="304" spans="1:4" ht="15" customHeight="1">
      <c r="A304" s="26"/>
      <c r="B304" s="111"/>
      <c r="C304" s="111"/>
      <c r="D304" s="111"/>
    </row>
    <row r="305" spans="1:4" ht="15" customHeight="1">
      <c r="A305" s="26"/>
      <c r="B305" s="111"/>
      <c r="C305" s="111"/>
      <c r="D305" s="111"/>
    </row>
    <row r="306" spans="1:4" ht="15" customHeight="1">
      <c r="A306" s="26"/>
      <c r="B306" s="111"/>
      <c r="C306" s="111"/>
      <c r="D306" s="111"/>
    </row>
    <row r="307" spans="1:4" ht="15" customHeight="1">
      <c r="A307" s="26"/>
      <c r="B307" s="111"/>
      <c r="C307" s="111"/>
      <c r="D307" s="111"/>
    </row>
    <row r="308" spans="1:4" ht="15" customHeight="1">
      <c r="A308" s="26"/>
      <c r="B308" s="111"/>
      <c r="C308" s="111"/>
      <c r="D308" s="111"/>
    </row>
    <row r="309" spans="1:4" ht="15" customHeight="1">
      <c r="A309" s="26"/>
      <c r="B309" s="111"/>
      <c r="C309" s="111"/>
      <c r="D309" s="111"/>
    </row>
    <row r="310" spans="1:4" ht="15" customHeight="1">
      <c r="A310" s="26"/>
      <c r="B310" s="111"/>
      <c r="C310" s="111"/>
      <c r="D310" s="111"/>
    </row>
    <row r="311" spans="1:4" ht="15" customHeight="1">
      <c r="A311" s="26"/>
      <c r="B311" s="111"/>
      <c r="C311" s="111"/>
      <c r="D311" s="111"/>
    </row>
    <row r="312" spans="1:4" ht="15" customHeight="1">
      <c r="A312" s="26"/>
      <c r="B312" s="111"/>
      <c r="C312" s="111"/>
      <c r="D312" s="111"/>
    </row>
    <row r="313" spans="1:4" ht="15" customHeight="1">
      <c r="A313" s="26"/>
      <c r="B313" s="111"/>
      <c r="C313" s="111"/>
      <c r="D313" s="111"/>
    </row>
    <row r="314" spans="1:4" ht="15" customHeight="1">
      <c r="A314" s="26"/>
      <c r="B314" s="111"/>
      <c r="C314" s="111"/>
      <c r="D314" s="111"/>
    </row>
    <row r="315" spans="1:4" ht="15" customHeight="1">
      <c r="A315" s="26"/>
      <c r="B315" s="111"/>
      <c r="C315" s="111"/>
      <c r="D315" s="111"/>
    </row>
    <row r="316" spans="1:4" ht="15" customHeight="1">
      <c r="A316" s="26"/>
      <c r="B316" s="111"/>
      <c r="C316" s="111"/>
      <c r="D316" s="111"/>
    </row>
    <row r="317" spans="1:4" ht="15" customHeight="1">
      <c r="A317" s="26"/>
      <c r="B317" s="111"/>
      <c r="C317" s="111"/>
      <c r="D317" s="111"/>
    </row>
    <row r="318" spans="1:4" ht="15" customHeight="1">
      <c r="A318" s="26"/>
      <c r="B318" s="111"/>
      <c r="C318" s="111"/>
      <c r="D318" s="111"/>
    </row>
    <row r="319" spans="1:4" ht="15" customHeight="1">
      <c r="A319" s="26"/>
      <c r="B319" s="111"/>
      <c r="C319" s="111"/>
      <c r="D319" s="111"/>
    </row>
    <row r="320" spans="1:4" ht="15" customHeight="1">
      <c r="A320" s="26"/>
      <c r="B320" s="111"/>
      <c r="C320" s="111"/>
      <c r="D320" s="111"/>
    </row>
    <row r="321" spans="1:4" ht="15" customHeight="1">
      <c r="A321" s="26"/>
      <c r="B321" s="111"/>
      <c r="C321" s="111"/>
      <c r="D321" s="111"/>
    </row>
    <row r="322" spans="1:4" ht="15" customHeight="1">
      <c r="A322" s="26"/>
      <c r="B322" s="111"/>
      <c r="C322" s="111"/>
      <c r="D322" s="111"/>
    </row>
    <row r="323" spans="1:4" ht="15" customHeight="1">
      <c r="A323" s="26"/>
      <c r="B323" s="111"/>
      <c r="C323" s="111"/>
      <c r="D323" s="111"/>
    </row>
    <row r="324" spans="1:4" ht="15" customHeight="1">
      <c r="A324" s="26"/>
      <c r="B324" s="111"/>
      <c r="C324" s="111"/>
      <c r="D324" s="111"/>
    </row>
    <row r="325" spans="1:4" ht="15" customHeight="1">
      <c r="A325" s="26"/>
      <c r="B325" s="111"/>
      <c r="C325" s="111"/>
      <c r="D325" s="111"/>
    </row>
    <row r="326" spans="1:4" ht="15" customHeight="1">
      <c r="A326" s="26"/>
      <c r="B326" s="111"/>
      <c r="C326" s="111"/>
      <c r="D326" s="111"/>
    </row>
    <row r="327" spans="1:4" ht="15" customHeight="1">
      <c r="A327" s="26"/>
      <c r="B327" s="111"/>
      <c r="C327" s="111"/>
      <c r="D327" s="111"/>
    </row>
    <row r="328" spans="1:4" ht="15" customHeight="1">
      <c r="A328" s="26"/>
      <c r="B328" s="111"/>
      <c r="C328" s="111"/>
      <c r="D328" s="111"/>
    </row>
    <row r="329" spans="1:4" ht="15" customHeight="1">
      <c r="A329" s="26"/>
      <c r="B329" s="111"/>
      <c r="C329" s="111"/>
      <c r="D329" s="111"/>
    </row>
    <row r="330" spans="1:4" ht="15" customHeight="1">
      <c r="A330" s="26"/>
      <c r="B330" s="111"/>
      <c r="C330" s="111"/>
      <c r="D330" s="111"/>
    </row>
    <row r="331" spans="1:4" ht="15" customHeight="1">
      <c r="A331" s="26"/>
      <c r="B331" s="111"/>
      <c r="C331" s="111"/>
      <c r="D331" s="111"/>
    </row>
    <row r="332" spans="1:4" ht="15" customHeight="1">
      <c r="A332" s="26"/>
      <c r="B332" s="111"/>
      <c r="C332" s="111"/>
      <c r="D332" s="111"/>
    </row>
    <row r="333" spans="1:4" ht="15" customHeight="1">
      <c r="A333" s="26"/>
      <c r="B333" s="111"/>
      <c r="C333" s="111"/>
      <c r="D333" s="111"/>
    </row>
    <row r="334" spans="1:4" ht="15" customHeight="1">
      <c r="A334" s="26"/>
      <c r="B334" s="111"/>
      <c r="C334" s="111"/>
      <c r="D334" s="111"/>
    </row>
    <row r="335" spans="1:4" ht="15" customHeight="1">
      <c r="A335" s="26"/>
      <c r="B335" s="111"/>
      <c r="C335" s="111"/>
      <c r="D335" s="111"/>
    </row>
    <row r="336" spans="1:4" ht="15" customHeight="1">
      <c r="A336" s="26"/>
      <c r="B336" s="111"/>
      <c r="C336" s="111"/>
      <c r="D336" s="111"/>
    </row>
    <row r="337" spans="1:4" ht="15" customHeight="1">
      <c r="A337" s="26"/>
      <c r="B337" s="111"/>
      <c r="C337" s="111"/>
      <c r="D337" s="111"/>
    </row>
    <row r="338" spans="1:4" ht="15" customHeight="1">
      <c r="A338" s="26"/>
      <c r="B338" s="111"/>
      <c r="C338" s="111"/>
      <c r="D338" s="111"/>
    </row>
    <row r="339" spans="1:4" ht="15" customHeight="1">
      <c r="A339" s="26"/>
      <c r="B339" s="111"/>
      <c r="C339" s="111"/>
      <c r="D339" s="111"/>
    </row>
    <row r="340" spans="1:4" ht="15" customHeight="1">
      <c r="A340" s="26"/>
      <c r="B340" s="111"/>
      <c r="C340" s="111"/>
      <c r="D340" s="111"/>
    </row>
    <row r="341" spans="1:4" ht="15" customHeight="1">
      <c r="A341" s="26">
        <v>44160</v>
      </c>
      <c r="B341" s="111"/>
      <c r="D341" s="111"/>
    </row>
    <row r="342" spans="1:4" ht="15" customHeight="1">
      <c r="A342" s="26">
        <v>44161</v>
      </c>
      <c r="B342" s="111"/>
      <c r="D342" s="111"/>
    </row>
    <row r="343" spans="1:4" ht="15" customHeight="1">
      <c r="A343" s="26">
        <v>44162</v>
      </c>
      <c r="B343" s="111"/>
      <c r="D343" s="111"/>
    </row>
    <row r="344" spans="1:4" ht="15" customHeight="1">
      <c r="A344" s="26">
        <v>44163</v>
      </c>
      <c r="B344" s="111"/>
      <c r="D344" s="111"/>
    </row>
    <row r="345" spans="1:4" ht="15" customHeight="1">
      <c r="A345" s="26">
        <v>44164</v>
      </c>
      <c r="B345" s="111"/>
      <c r="D345" s="111"/>
    </row>
    <row r="346" spans="1:4" ht="15" customHeight="1">
      <c r="A346" s="26">
        <v>44165</v>
      </c>
      <c r="B346" s="111"/>
      <c r="D346" s="111"/>
    </row>
    <row r="347" spans="1:4" ht="15" customHeight="1">
      <c r="A347" s="26">
        <v>44166</v>
      </c>
      <c r="B347" s="111"/>
      <c r="D347" s="111"/>
    </row>
    <row r="348" spans="1:4" ht="15" customHeight="1">
      <c r="A348" s="26">
        <v>44167</v>
      </c>
      <c r="B348" s="111"/>
      <c r="D348" s="111"/>
    </row>
    <row r="349" spans="1:4" ht="15" customHeight="1">
      <c r="A349" s="26">
        <v>44168</v>
      </c>
      <c r="B349" s="111"/>
      <c r="D349" s="111"/>
    </row>
    <row r="350" spans="1:4" ht="15" customHeight="1">
      <c r="A350" s="26">
        <v>44169</v>
      </c>
      <c r="B350" s="111"/>
      <c r="D350" s="111"/>
    </row>
    <row r="351" spans="1:4" ht="15" customHeight="1">
      <c r="A351" s="26">
        <v>44170</v>
      </c>
      <c r="B351" s="111"/>
      <c r="D351" s="111"/>
    </row>
    <row r="352" spans="1:4" ht="15" customHeight="1">
      <c r="A352" s="26">
        <v>44171</v>
      </c>
      <c r="B352" s="111"/>
      <c r="D352" s="111"/>
    </row>
    <row r="353" spans="1:4" ht="15" customHeight="1">
      <c r="A353" s="26">
        <v>44172</v>
      </c>
      <c r="B353" s="111"/>
      <c r="D353" s="111"/>
    </row>
    <row r="354" spans="1:4" ht="15" customHeight="1">
      <c r="A354" s="26">
        <v>44173</v>
      </c>
      <c r="B354" s="111"/>
      <c r="D354" s="111"/>
    </row>
    <row r="355" spans="1:4" ht="15" customHeight="1">
      <c r="A355" s="26">
        <v>44174</v>
      </c>
      <c r="B355" s="111"/>
      <c r="D355" s="111"/>
    </row>
    <row r="356" spans="1:4" ht="15" customHeight="1">
      <c r="A356" s="26">
        <v>44175</v>
      </c>
      <c r="B356" s="111"/>
      <c r="D356" s="111"/>
    </row>
    <row r="357" spans="1:4" ht="15" customHeight="1">
      <c r="A357" s="26">
        <v>44176</v>
      </c>
      <c r="B357" s="111"/>
      <c r="D357" s="111"/>
    </row>
    <row r="358" spans="1:4" ht="15" customHeight="1">
      <c r="A358" s="26">
        <v>44177</v>
      </c>
      <c r="B358" s="111"/>
      <c r="D358" s="111"/>
    </row>
    <row r="359" spans="1:4" ht="15" customHeight="1">
      <c r="A359" s="26">
        <v>44178</v>
      </c>
      <c r="B359" s="111"/>
      <c r="D359" s="111"/>
    </row>
    <row r="360" spans="1:4" ht="15" customHeight="1">
      <c r="A360" s="26">
        <v>44179</v>
      </c>
      <c r="B360" s="111"/>
      <c r="D360" s="111"/>
    </row>
    <row r="361" spans="1:4" ht="15" customHeight="1">
      <c r="A361" s="26">
        <v>44180</v>
      </c>
      <c r="B361" s="111"/>
      <c r="D361" s="111"/>
    </row>
    <row r="362" spans="1:4" ht="15" customHeight="1">
      <c r="A362" s="26">
        <v>44181</v>
      </c>
      <c r="B362" s="111"/>
      <c r="D362" s="111"/>
    </row>
    <row r="363" spans="1:4" ht="15" customHeight="1">
      <c r="A363" s="26">
        <v>44182</v>
      </c>
      <c r="B363" s="111"/>
      <c r="D363" s="111"/>
    </row>
    <row r="364" spans="1:4" ht="15" customHeight="1">
      <c r="A364" s="26">
        <v>44183</v>
      </c>
      <c r="B364" s="111"/>
      <c r="D364" s="111"/>
    </row>
    <row r="365" spans="1:4" ht="15" customHeight="1">
      <c r="A365" s="26">
        <v>44184</v>
      </c>
      <c r="B365" s="111"/>
      <c r="D365" s="111"/>
    </row>
    <row r="366" spans="1:4" ht="15" customHeight="1">
      <c r="A366" s="26">
        <v>44185</v>
      </c>
      <c r="B366" s="111"/>
      <c r="D366" s="111"/>
    </row>
    <row r="367" spans="1:4" ht="15" customHeight="1">
      <c r="A367" s="26">
        <v>44186</v>
      </c>
      <c r="B367" s="111"/>
      <c r="D367" s="111"/>
    </row>
    <row r="368" spans="1:4" ht="15" customHeight="1">
      <c r="A368" s="26">
        <v>44187</v>
      </c>
      <c r="B368" s="111"/>
      <c r="D368" s="111"/>
    </row>
    <row r="369" spans="1:4" ht="15" customHeight="1">
      <c r="A369" s="26">
        <v>44188</v>
      </c>
      <c r="B369" s="111"/>
      <c r="D369" s="111"/>
    </row>
    <row r="370" spans="1:4" ht="15" customHeight="1">
      <c r="A370" s="26">
        <v>44189</v>
      </c>
      <c r="B370" s="111"/>
      <c r="D370" s="111"/>
    </row>
    <row r="371" spans="1:4" ht="15" customHeight="1">
      <c r="A371" s="26">
        <v>44190</v>
      </c>
      <c r="B371" s="111"/>
      <c r="D371" s="111"/>
    </row>
    <row r="372" spans="1:4" ht="15" customHeight="1">
      <c r="A372" s="26">
        <v>44191</v>
      </c>
      <c r="B372" s="111"/>
      <c r="D372" s="111"/>
    </row>
    <row r="373" spans="1:4" ht="15" customHeight="1">
      <c r="A373" s="26">
        <v>44192</v>
      </c>
      <c r="B373" s="111"/>
      <c r="D373" s="111"/>
    </row>
    <row r="374" spans="1:4" ht="15" customHeight="1">
      <c r="A374" s="26">
        <v>44193</v>
      </c>
      <c r="B374" s="111"/>
      <c r="D374" s="111"/>
    </row>
    <row r="375" spans="1:4" ht="15" customHeight="1">
      <c r="A375" s="26">
        <v>44194</v>
      </c>
      <c r="B375" s="111"/>
      <c r="D375" s="111"/>
    </row>
    <row r="376" spans="1:4" ht="15" customHeight="1">
      <c r="A376" s="26">
        <v>44195</v>
      </c>
      <c r="B376" s="111"/>
      <c r="D376" s="111"/>
    </row>
    <row r="377" spans="1:4" ht="15" customHeight="1">
      <c r="A377" s="26">
        <v>44196</v>
      </c>
      <c r="B377" s="111"/>
      <c r="D377" s="111"/>
    </row>
  </sheetData>
  <pageMargins left="0.7" right="0.7" top="0.75" bottom="0.75" header="0.3" footer="0.3"/>
  <pageSetup paperSize="9" scale="9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012BB-F032-41E0-B706-AB1BF314FCC8}">
  <sheetPr codeName="Sheet1"/>
  <dimension ref="A1:I90"/>
  <sheetViews>
    <sheetView showGridLines="0" zoomScale="115" zoomScaleNormal="115" workbookViewId="0">
      <pane xSplit="1" ySplit="14" topLeftCell="B51"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2"/>
  <cols>
    <col min="1" max="1" width="17.5703125" style="53" bestFit="1" customWidth="1"/>
    <col min="2" max="25" width="11.28515625" style="53" bestFit="1" customWidth="1"/>
    <col min="26" max="16384" width="9.140625" style="53"/>
  </cols>
  <sheetData>
    <row r="1" spans="1:9">
      <c r="A1" s="51"/>
      <c r="B1" s="52"/>
    </row>
    <row r="2" spans="1:9">
      <c r="A2" s="51" t="s">
        <v>0</v>
      </c>
      <c r="B2" s="53" t="s">
        <v>49</v>
      </c>
    </row>
    <row r="3" spans="1:9">
      <c r="A3" s="51" t="s">
        <v>5</v>
      </c>
      <c r="B3" s="53" t="s">
        <v>50</v>
      </c>
    </row>
    <row r="4" spans="1:9">
      <c r="A4" s="52" t="s">
        <v>8</v>
      </c>
      <c r="B4" s="53" t="s">
        <v>153</v>
      </c>
    </row>
    <row r="5" spans="1:9">
      <c r="A5" s="53" t="s">
        <v>15</v>
      </c>
      <c r="B5" s="53" t="s">
        <v>154</v>
      </c>
    </row>
    <row r="6" spans="1:9">
      <c r="A6" s="52" t="s">
        <v>4</v>
      </c>
      <c r="B6" s="52" t="s">
        <v>23</v>
      </c>
    </row>
    <row r="7" spans="1:9">
      <c r="A7" s="52" t="s">
        <v>9</v>
      </c>
      <c r="B7" s="52" t="s">
        <v>23</v>
      </c>
    </row>
    <row r="8" spans="1:9">
      <c r="A8" s="52"/>
      <c r="B8" s="54" t="s">
        <v>30</v>
      </c>
    </row>
    <row r="9" spans="1:9">
      <c r="A9" s="55" t="s">
        <v>1</v>
      </c>
      <c r="B9" s="52" t="s">
        <v>6</v>
      </c>
      <c r="C9" s="53" t="s">
        <v>7</v>
      </c>
    </row>
    <row r="10" spans="1:9">
      <c r="A10" s="55"/>
      <c r="B10" s="53" t="s">
        <v>2</v>
      </c>
      <c r="C10" s="53" t="s">
        <v>2</v>
      </c>
    </row>
    <row r="11" spans="1:9">
      <c r="A11" s="55"/>
      <c r="B11" s="53" t="s">
        <v>51</v>
      </c>
      <c r="C11" s="53" t="s">
        <v>51</v>
      </c>
    </row>
    <row r="12" spans="1:9">
      <c r="A12" s="52"/>
      <c r="B12" s="52"/>
    </row>
    <row r="13" spans="1:9">
      <c r="B13" s="56" t="s">
        <v>147</v>
      </c>
      <c r="C13" s="56" t="s">
        <v>149</v>
      </c>
      <c r="D13" s="56"/>
    </row>
    <row r="14" spans="1:9">
      <c r="B14" s="56" t="s">
        <v>148</v>
      </c>
      <c r="C14" s="56" t="s">
        <v>150</v>
      </c>
      <c r="D14" s="56"/>
    </row>
    <row r="15" spans="1:9">
      <c r="A15" s="57">
        <v>39448</v>
      </c>
      <c r="B15" s="58">
        <v>18.333346207599753</v>
      </c>
      <c r="C15" s="58">
        <v>21.171328363146031</v>
      </c>
      <c r="D15" s="167"/>
      <c r="E15" s="58"/>
      <c r="H15" s="58"/>
      <c r="I15" s="58"/>
    </row>
    <row r="16" spans="1:9">
      <c r="A16" s="57">
        <v>39539</v>
      </c>
      <c r="B16" s="58">
        <v>16.079828520356653</v>
      </c>
      <c r="C16" s="58">
        <v>18.53142085801025</v>
      </c>
      <c r="D16" s="167"/>
      <c r="E16" s="58"/>
      <c r="H16" s="58"/>
      <c r="I16" s="58"/>
    </row>
    <row r="17" spans="1:9">
      <c r="A17" s="57">
        <v>39630</v>
      </c>
      <c r="B17" s="58">
        <v>16.128472638259272</v>
      </c>
      <c r="C17" s="58">
        <v>20.384064690899663</v>
      </c>
      <c r="D17" s="167"/>
      <c r="E17" s="58"/>
      <c r="H17" s="58"/>
      <c r="I17" s="58"/>
    </row>
    <row r="18" spans="1:9">
      <c r="A18" s="57">
        <v>39722</v>
      </c>
      <c r="B18" s="58">
        <v>9.0455463685951649</v>
      </c>
      <c r="C18" s="58">
        <v>11.740166570915108</v>
      </c>
      <c r="D18" s="167"/>
      <c r="E18" s="58"/>
      <c r="H18" s="58"/>
      <c r="I18" s="58"/>
    </row>
    <row r="19" spans="1:9">
      <c r="A19" s="57">
        <v>39814</v>
      </c>
      <c r="B19" s="58">
        <v>3.9691600253332266</v>
      </c>
      <c r="C19" s="58">
        <v>3.5826563092342241</v>
      </c>
      <c r="D19" s="167"/>
      <c r="E19" s="58"/>
      <c r="H19" s="58"/>
      <c r="I19" s="58"/>
    </row>
    <row r="20" spans="1:9">
      <c r="A20" s="57">
        <v>39904</v>
      </c>
      <c r="B20" s="58">
        <v>0.91306354954353242</v>
      </c>
      <c r="C20" s="58">
        <v>-0.49156311088971449</v>
      </c>
      <c r="D20" s="167"/>
      <c r="E20" s="58"/>
      <c r="H20" s="58"/>
      <c r="I20" s="58"/>
    </row>
    <row r="21" spans="1:9">
      <c r="A21" s="57">
        <v>39995</v>
      </c>
      <c r="B21" s="58">
        <v>-5.7924706764853493</v>
      </c>
      <c r="C21" s="58">
        <v>-5.3957039477856057</v>
      </c>
      <c r="D21" s="167"/>
      <c r="E21" s="58"/>
      <c r="H21" s="58"/>
      <c r="I21" s="58"/>
    </row>
    <row r="22" spans="1:9">
      <c r="A22" s="57">
        <v>40087</v>
      </c>
      <c r="B22" s="58">
        <v>-7.45062355415486</v>
      </c>
      <c r="C22" s="58">
        <v>-7.5897172260660568</v>
      </c>
      <c r="D22" s="167"/>
      <c r="E22" s="58"/>
      <c r="H22" s="58"/>
      <c r="I22" s="58"/>
    </row>
    <row r="23" spans="1:9">
      <c r="A23" s="57">
        <v>40179</v>
      </c>
      <c r="B23" s="58">
        <v>-6.360688306897246</v>
      </c>
      <c r="C23" s="58">
        <v>-6.0215550335950923</v>
      </c>
      <c r="D23" s="167"/>
      <c r="E23" s="58"/>
      <c r="H23" s="58"/>
      <c r="I23" s="58"/>
    </row>
    <row r="24" spans="1:9">
      <c r="A24" s="57">
        <v>40269</v>
      </c>
      <c r="B24" s="58">
        <v>-8.1704730850423424</v>
      </c>
      <c r="C24" s="58">
        <v>-7.2151162427270634</v>
      </c>
      <c r="D24" s="167"/>
      <c r="E24" s="58"/>
      <c r="H24" s="58"/>
      <c r="I24" s="58"/>
    </row>
    <row r="25" spans="1:9">
      <c r="A25" s="57">
        <v>40360</v>
      </c>
      <c r="B25" s="58">
        <v>-5.7558776107444238</v>
      </c>
      <c r="C25" s="58">
        <v>-7.3101156849853339</v>
      </c>
      <c r="D25" s="167"/>
      <c r="E25" s="58"/>
      <c r="H25" s="58"/>
      <c r="I25" s="58"/>
    </row>
    <row r="26" spans="1:9">
      <c r="A26" s="57">
        <v>40452</v>
      </c>
      <c r="B26" s="58">
        <v>-4.719790902050498</v>
      </c>
      <c r="C26" s="58">
        <v>-6.9484270985573566</v>
      </c>
      <c r="D26" s="167"/>
      <c r="E26" s="58"/>
      <c r="H26" s="58"/>
      <c r="I26" s="58"/>
    </row>
    <row r="27" spans="1:9">
      <c r="A27" s="57">
        <v>40544</v>
      </c>
      <c r="B27" s="58">
        <v>-5.4317750021492923</v>
      </c>
      <c r="C27" s="58">
        <v>-5.8633613392734247</v>
      </c>
      <c r="D27" s="167"/>
      <c r="E27" s="58"/>
      <c r="H27" s="58"/>
      <c r="I27" s="58"/>
    </row>
    <row r="28" spans="1:9">
      <c r="A28" s="57">
        <v>40634</v>
      </c>
      <c r="B28" s="58">
        <v>-3.9996296701163865</v>
      </c>
      <c r="C28" s="58">
        <v>-4.8926251045693405</v>
      </c>
      <c r="D28" s="167"/>
      <c r="E28" s="58"/>
      <c r="H28" s="58"/>
      <c r="I28" s="58"/>
    </row>
    <row r="29" spans="1:9">
      <c r="A29" s="57">
        <v>40725</v>
      </c>
      <c r="B29" s="58">
        <v>-4.7611089188228952</v>
      </c>
      <c r="C29" s="58">
        <v>-4.5690463596679791</v>
      </c>
      <c r="D29" s="167"/>
      <c r="E29" s="58"/>
      <c r="H29" s="58"/>
      <c r="I29" s="58"/>
    </row>
    <row r="30" spans="1:9">
      <c r="A30" s="57">
        <v>40817</v>
      </c>
      <c r="B30" s="58">
        <v>-4.8660367987551911</v>
      </c>
      <c r="C30" s="58">
        <v>-4.8455759146690198</v>
      </c>
      <c r="D30" s="167"/>
      <c r="E30" s="58"/>
      <c r="H30" s="58"/>
      <c r="I30" s="58"/>
    </row>
    <row r="31" spans="1:9">
      <c r="A31" s="57">
        <v>40909</v>
      </c>
      <c r="B31" s="58">
        <v>-4.6049676815379872</v>
      </c>
      <c r="C31" s="58">
        <v>-4.9377524330027001</v>
      </c>
      <c r="D31" s="167"/>
      <c r="E31" s="58"/>
      <c r="H31" s="58"/>
      <c r="I31" s="58"/>
    </row>
    <row r="32" spans="1:9">
      <c r="A32" s="57">
        <v>41000</v>
      </c>
      <c r="B32" s="58">
        <v>-4.4563442525600045</v>
      </c>
      <c r="C32" s="58">
        <v>-4.8455759146690198</v>
      </c>
      <c r="D32" s="167"/>
      <c r="E32" s="58"/>
      <c r="H32" s="58"/>
      <c r="I32" s="58"/>
    </row>
    <row r="33" spans="1:9">
      <c r="A33" s="57">
        <v>41091</v>
      </c>
      <c r="B33" s="58">
        <v>-4.412324585640814</v>
      </c>
      <c r="C33" s="58">
        <v>-4.3687517634245552</v>
      </c>
      <c r="D33" s="167"/>
      <c r="E33" s="58"/>
      <c r="H33" s="58"/>
      <c r="I33" s="58"/>
    </row>
    <row r="34" spans="1:9">
      <c r="A34" s="57">
        <v>41274</v>
      </c>
      <c r="B34" s="58">
        <v>-4.2014020003954853</v>
      </c>
      <c r="C34" s="58">
        <v>-4.2263414738551717</v>
      </c>
      <c r="D34" s="167"/>
      <c r="E34" s="58"/>
      <c r="H34" s="58"/>
      <c r="I34" s="58"/>
    </row>
    <row r="35" spans="1:9">
      <c r="A35" s="57">
        <v>41364</v>
      </c>
      <c r="B35" s="58">
        <v>-4.4296835734285729</v>
      </c>
      <c r="C35" s="58">
        <v>-5.0990248013575723</v>
      </c>
      <c r="D35" s="167"/>
      <c r="E35" s="58"/>
      <c r="H35" s="58"/>
      <c r="I35" s="58"/>
    </row>
    <row r="36" spans="1:9">
      <c r="A36" s="57">
        <v>41455</v>
      </c>
      <c r="B36" s="58">
        <v>-4.0853319042315306</v>
      </c>
      <c r="C36" s="58">
        <v>-6.4142185564771523</v>
      </c>
      <c r="D36" s="167"/>
      <c r="E36" s="58"/>
      <c r="H36" s="58"/>
      <c r="I36" s="58"/>
    </row>
    <row r="37" spans="1:9">
      <c r="A37" s="57">
        <v>41547</v>
      </c>
      <c r="B37" s="58">
        <v>-0.58937805646154529</v>
      </c>
      <c r="C37" s="58">
        <v>0.67</v>
      </c>
      <c r="D37" s="167"/>
      <c r="E37" s="58"/>
      <c r="H37" s="58"/>
      <c r="I37" s="58"/>
    </row>
    <row r="38" spans="1:9">
      <c r="A38" s="57">
        <v>41639</v>
      </c>
      <c r="B38" s="58">
        <v>-1.2392114893760346</v>
      </c>
      <c r="C38" s="58">
        <v>2.2604379304E-2</v>
      </c>
      <c r="D38" s="167"/>
      <c r="E38" s="58"/>
      <c r="H38" s="58"/>
      <c r="I38" s="58"/>
    </row>
    <row r="39" spans="1:9">
      <c r="A39" s="57">
        <v>41729</v>
      </c>
      <c r="B39" s="58">
        <v>-1.3104174781569744</v>
      </c>
      <c r="C39" s="58">
        <v>0.49910182496025191</v>
      </c>
      <c r="D39" s="167"/>
      <c r="E39" s="58"/>
      <c r="H39" s="58"/>
      <c r="I39" s="58"/>
    </row>
    <row r="40" spans="1:9">
      <c r="A40" s="57">
        <v>41820</v>
      </c>
      <c r="B40" s="58">
        <v>0.10741048984682221</v>
      </c>
      <c r="C40" s="58">
        <v>1.2058073718786109</v>
      </c>
      <c r="D40" s="167"/>
      <c r="E40" s="58"/>
      <c r="H40" s="58"/>
      <c r="I40" s="58"/>
    </row>
    <row r="41" spans="1:9">
      <c r="A41" s="57">
        <v>41912</v>
      </c>
      <c r="B41" s="58">
        <v>-1.5388641511293373</v>
      </c>
      <c r="C41" s="58">
        <v>-3.2405238247377253</v>
      </c>
      <c r="D41" s="167"/>
      <c r="E41" s="58"/>
      <c r="H41" s="58"/>
      <c r="I41" s="58"/>
    </row>
    <row r="42" spans="1:9">
      <c r="A42" s="57">
        <v>42004</v>
      </c>
      <c r="B42" s="58">
        <v>1.9361576311062765</v>
      </c>
      <c r="C42" s="58">
        <v>-1.5380132542280385</v>
      </c>
      <c r="D42" s="167"/>
      <c r="E42" s="58"/>
      <c r="H42" s="58"/>
      <c r="I42" s="58"/>
    </row>
    <row r="43" spans="1:9">
      <c r="A43" s="57">
        <v>42094</v>
      </c>
      <c r="B43" s="58">
        <v>0.95672193299723007</v>
      </c>
      <c r="C43" s="58">
        <v>0.62731605195289319</v>
      </c>
      <c r="D43" s="167"/>
      <c r="E43" s="58"/>
      <c r="H43" s="58"/>
      <c r="I43" s="58"/>
    </row>
    <row r="44" spans="1:9">
      <c r="A44" s="57">
        <v>42185</v>
      </c>
      <c r="B44" s="58">
        <v>-2.9195631816715828</v>
      </c>
      <c r="C44" s="58">
        <v>1.9198772145865901</v>
      </c>
      <c r="D44" s="167"/>
      <c r="E44" s="58"/>
      <c r="H44" s="58"/>
      <c r="I44" s="58"/>
    </row>
    <row r="45" spans="1:9">
      <c r="A45" s="57">
        <v>42277</v>
      </c>
      <c r="B45" s="58">
        <v>-3.8952468405059393</v>
      </c>
      <c r="C45" s="58">
        <v>3.5142322718295684</v>
      </c>
      <c r="D45" s="167"/>
      <c r="E45" s="58"/>
      <c r="H45" s="58"/>
      <c r="I45" s="58"/>
    </row>
    <row r="46" spans="1:9">
      <c r="A46" s="57">
        <v>42369</v>
      </c>
      <c r="B46" s="58">
        <v>-5.9904619408360471</v>
      </c>
      <c r="C46" s="58">
        <v>5.294781718232513</v>
      </c>
      <c r="D46" s="167"/>
      <c r="E46" s="58"/>
      <c r="H46" s="58"/>
      <c r="I46" s="58"/>
    </row>
    <row r="47" spans="1:9">
      <c r="A47" s="57">
        <v>42460</v>
      </c>
      <c r="B47" s="58">
        <v>-2.444677206865669</v>
      </c>
      <c r="C47" s="58">
        <v>6.2606842100707158</v>
      </c>
      <c r="D47" s="167"/>
      <c r="E47" s="58"/>
      <c r="H47" s="58"/>
      <c r="I47" s="58"/>
    </row>
    <row r="48" spans="1:9">
      <c r="A48" s="57">
        <v>42551</v>
      </c>
      <c r="B48" s="58">
        <v>0.54066051473514043</v>
      </c>
      <c r="C48" s="58">
        <v>6.7146151169064208</v>
      </c>
      <c r="D48" s="167"/>
      <c r="E48" s="58"/>
      <c r="F48" s="59"/>
      <c r="H48" s="58"/>
      <c r="I48" s="58"/>
    </row>
    <row r="49" spans="1:9">
      <c r="A49" s="57">
        <v>42643</v>
      </c>
      <c r="B49" s="58">
        <v>1.5995645126033002</v>
      </c>
      <c r="C49" s="58">
        <v>7.2187536518777451</v>
      </c>
      <c r="D49" s="167"/>
      <c r="E49" s="58"/>
      <c r="F49" s="59"/>
      <c r="H49" s="58"/>
      <c r="I49" s="58"/>
    </row>
    <row r="50" spans="1:9">
      <c r="A50" s="57">
        <v>42735</v>
      </c>
      <c r="B50" s="58">
        <v>4.0311754424195456</v>
      </c>
      <c r="C50" s="58">
        <v>8.9675714314720505</v>
      </c>
      <c r="D50" s="167"/>
      <c r="E50" s="58"/>
      <c r="F50" s="59"/>
      <c r="H50" s="58"/>
      <c r="I50" s="58"/>
    </row>
    <row r="51" spans="1:9">
      <c r="A51" s="57">
        <v>42825</v>
      </c>
      <c r="B51" s="58">
        <v>4.1011423292504618</v>
      </c>
      <c r="C51" s="58">
        <v>8.3895516339954934</v>
      </c>
      <c r="D51" s="167"/>
      <c r="E51" s="58"/>
      <c r="F51" s="59"/>
      <c r="G51" s="57"/>
      <c r="H51" s="58"/>
      <c r="I51" s="58"/>
    </row>
    <row r="52" spans="1:9">
      <c r="A52" s="57">
        <v>42916</v>
      </c>
      <c r="B52" s="58">
        <v>6.4345067476373305</v>
      </c>
      <c r="C52" s="58">
        <v>8.4511874361454264</v>
      </c>
      <c r="D52" s="167"/>
      <c r="E52" s="58"/>
      <c r="F52" s="59"/>
      <c r="G52" s="57"/>
      <c r="H52" s="58"/>
      <c r="I52" s="58"/>
    </row>
    <row r="53" spans="1:9">
      <c r="A53" s="57">
        <v>43008</v>
      </c>
      <c r="B53" s="58">
        <v>8.1984110801763155</v>
      </c>
      <c r="C53" s="58">
        <v>9.7181808379020005</v>
      </c>
      <c r="D53" s="167"/>
      <c r="E53" s="58"/>
      <c r="F53" s="59"/>
      <c r="G53" s="57"/>
      <c r="H53" s="58"/>
      <c r="I53" s="58"/>
    </row>
    <row r="54" spans="1:9">
      <c r="A54" s="57">
        <v>43100</v>
      </c>
      <c r="B54" s="58">
        <v>9.6803932671705706</v>
      </c>
      <c r="C54" s="58">
        <v>12.074692365982699</v>
      </c>
      <c r="D54" s="167"/>
      <c r="E54" s="58"/>
      <c r="F54" s="59"/>
      <c r="G54" s="57"/>
      <c r="H54" s="58"/>
      <c r="I54" s="58"/>
    </row>
    <row r="55" spans="1:9">
      <c r="A55" s="57">
        <v>43190</v>
      </c>
      <c r="B55" s="58">
        <v>10.563923099942762</v>
      </c>
      <c r="C55" s="58">
        <v>12.522423812954367</v>
      </c>
      <c r="D55" s="167"/>
      <c r="E55" s="58"/>
      <c r="F55" s="58"/>
      <c r="H55" s="58"/>
      <c r="I55" s="58"/>
    </row>
    <row r="56" spans="1:9">
      <c r="A56" s="57">
        <v>43281</v>
      </c>
      <c r="B56" s="58">
        <v>12.129128251378733</v>
      </c>
      <c r="C56" s="58">
        <v>13.786870528593138</v>
      </c>
      <c r="D56" s="167"/>
      <c r="E56" s="58"/>
      <c r="F56" s="58"/>
      <c r="H56" s="58"/>
      <c r="I56" s="58"/>
    </row>
    <row r="57" spans="1:9">
      <c r="A57" s="57">
        <v>43373</v>
      </c>
      <c r="B57" s="58">
        <v>13.786694865006821</v>
      </c>
      <c r="C57" s="58">
        <v>13.3222830766597</v>
      </c>
      <c r="D57" s="167"/>
      <c r="E57" s="58"/>
      <c r="F57" s="58"/>
      <c r="H57" s="58"/>
      <c r="I57" s="58"/>
    </row>
    <row r="58" spans="1:9">
      <c r="A58" s="57">
        <v>43465</v>
      </c>
      <c r="B58" s="58">
        <v>14.277982232592452</v>
      </c>
      <c r="C58" s="58">
        <v>11.290024384092881</v>
      </c>
      <c r="D58" s="167"/>
      <c r="E58" s="58"/>
      <c r="F58" s="58"/>
      <c r="H58" s="58"/>
      <c r="I58" s="58"/>
    </row>
    <row r="59" spans="1:9">
      <c r="A59" s="57">
        <v>43555</v>
      </c>
      <c r="B59" s="58">
        <v>14.732518229743475</v>
      </c>
      <c r="C59" s="58">
        <v>13.566997349040186</v>
      </c>
      <c r="D59" s="167"/>
      <c r="E59" s="58"/>
      <c r="F59" s="58"/>
      <c r="H59" s="58"/>
      <c r="I59" s="58"/>
    </row>
    <row r="60" spans="1:9">
      <c r="A60" s="57">
        <v>43646</v>
      </c>
      <c r="B60" s="58">
        <v>17.395684023282463</v>
      </c>
      <c r="C60" s="58">
        <v>15.221491365036336</v>
      </c>
      <c r="D60" s="167"/>
      <c r="E60" s="58"/>
      <c r="F60" s="58"/>
      <c r="H60" s="58"/>
      <c r="I60" s="58"/>
    </row>
    <row r="61" spans="1:9">
      <c r="A61" s="57">
        <v>43738</v>
      </c>
      <c r="B61" s="58">
        <v>16.435660272730022</v>
      </c>
      <c r="C61" s="58">
        <v>14.923740095814683</v>
      </c>
      <c r="D61" s="167"/>
      <c r="E61" s="58"/>
      <c r="F61" s="58"/>
      <c r="H61" s="58"/>
      <c r="I61" s="58"/>
    </row>
    <row r="62" spans="1:9">
      <c r="A62" s="57">
        <v>43830</v>
      </c>
      <c r="B62" s="58">
        <v>14.303694377215209</v>
      </c>
      <c r="C62" s="58">
        <v>14.690614561296353</v>
      </c>
      <c r="D62" s="167"/>
      <c r="E62" s="58"/>
      <c r="F62" s="58"/>
      <c r="H62" s="58"/>
      <c r="I62" s="58"/>
    </row>
    <row r="63" spans="1:9">
      <c r="A63" s="57">
        <v>43921</v>
      </c>
      <c r="B63" s="58">
        <v>16.025372585669064</v>
      </c>
      <c r="C63" s="58">
        <v>13.589586425862505</v>
      </c>
      <c r="D63" s="167"/>
      <c r="E63" s="58"/>
      <c r="F63" s="58"/>
      <c r="H63" s="58"/>
      <c r="I63" s="58"/>
    </row>
    <row r="64" spans="1:9">
      <c r="A64" s="57">
        <v>44012</v>
      </c>
      <c r="B64" s="58">
        <v>8.1620024874612387</v>
      </c>
      <c r="C64" s="58">
        <v>9.3102679325246331</v>
      </c>
      <c r="D64" s="167"/>
      <c r="E64" s="58"/>
      <c r="F64" s="58"/>
      <c r="H64" s="58"/>
      <c r="I64" s="58"/>
    </row>
    <row r="65" spans="1:9">
      <c r="A65" s="57">
        <v>44104</v>
      </c>
      <c r="B65" s="58">
        <v>7.8881662977191418</v>
      </c>
      <c r="C65" s="58">
        <v>10.801035455879354</v>
      </c>
      <c r="D65" s="167"/>
      <c r="E65" s="58"/>
      <c r="F65" s="58"/>
      <c r="H65" s="58"/>
      <c r="I65" s="58"/>
    </row>
    <row r="66" spans="1:9">
      <c r="A66" s="57">
        <v>44196</v>
      </c>
      <c r="B66" s="58">
        <v>9.5715710660530977</v>
      </c>
      <c r="C66" s="58">
        <v>13.685863222999863</v>
      </c>
      <c r="D66" s="167"/>
      <c r="E66" s="58"/>
      <c r="F66" s="58"/>
      <c r="H66" s="58"/>
      <c r="I66" s="58"/>
    </row>
    <row r="67" spans="1:9">
      <c r="A67" s="57">
        <v>44286</v>
      </c>
      <c r="B67" s="58">
        <v>6.9995209702626893</v>
      </c>
      <c r="C67" s="58">
        <v>16.973576025358696</v>
      </c>
      <c r="D67" s="167"/>
      <c r="E67" s="58"/>
      <c r="F67" s="58"/>
      <c r="H67" s="58"/>
      <c r="I67" s="58"/>
    </row>
    <row r="68" spans="1:9">
      <c r="A68" s="57">
        <v>44377</v>
      </c>
      <c r="B68" s="58">
        <v>8.8050457185327247</v>
      </c>
      <c r="C68" s="58">
        <v>20.804143374795505</v>
      </c>
      <c r="D68" s="167"/>
      <c r="E68" s="58"/>
    </row>
    <row r="69" spans="1:9">
      <c r="A69" s="57">
        <v>44469</v>
      </c>
      <c r="B69" s="58">
        <v>9.6351531202376925</v>
      </c>
      <c r="C69" s="58">
        <v>19.69243140014072</v>
      </c>
      <c r="D69" s="167"/>
      <c r="E69" s="58"/>
    </row>
    <row r="70" spans="1:9">
      <c r="A70" s="57">
        <v>44561</v>
      </c>
      <c r="B70" s="58">
        <v>10.933061184126013</v>
      </c>
      <c r="C70" s="59">
        <v>16.821559535127399</v>
      </c>
      <c r="D70" s="167"/>
      <c r="E70" s="58"/>
      <c r="F70" s="168"/>
    </row>
    <row r="71" spans="1:9">
      <c r="A71" s="57"/>
      <c r="B71" s="59"/>
      <c r="C71" s="59"/>
      <c r="D71" s="59"/>
      <c r="F71" s="168"/>
    </row>
    <row r="72" spans="1:9">
      <c r="A72" s="57"/>
      <c r="B72" s="59"/>
      <c r="C72" s="59"/>
      <c r="D72" s="59"/>
      <c r="F72" s="168"/>
    </row>
    <row r="73" spans="1:9">
      <c r="A73" s="57"/>
      <c r="B73" s="59"/>
      <c r="C73" s="59"/>
      <c r="D73" s="59"/>
      <c r="F73" s="168"/>
    </row>
    <row r="74" spans="1:9">
      <c r="A74" s="57"/>
      <c r="B74" s="59"/>
      <c r="C74" s="59"/>
      <c r="D74" s="59"/>
      <c r="F74" s="168"/>
    </row>
    <row r="75" spans="1:9">
      <c r="A75" s="57"/>
      <c r="B75" s="59"/>
      <c r="C75" s="59"/>
      <c r="D75" s="59"/>
      <c r="F75" s="168"/>
    </row>
    <row r="76" spans="1:9">
      <c r="A76" s="57"/>
      <c r="B76" s="59"/>
      <c r="C76" s="59"/>
      <c r="D76" s="59"/>
      <c r="F76" s="168"/>
    </row>
    <row r="77" spans="1:9">
      <c r="A77" s="57"/>
      <c r="B77" s="59"/>
      <c r="C77" s="59"/>
      <c r="D77" s="59"/>
      <c r="F77" s="168"/>
    </row>
    <row r="78" spans="1:9">
      <c r="A78" s="57"/>
      <c r="B78" s="59"/>
      <c r="C78" s="59"/>
      <c r="D78" s="59"/>
      <c r="F78" s="168"/>
    </row>
    <row r="79" spans="1:9">
      <c r="E79" s="167"/>
      <c r="F79" s="168"/>
    </row>
    <row r="80" spans="1:9">
      <c r="E80" s="167"/>
      <c r="F80" s="168"/>
    </row>
    <row r="81" spans="5:7">
      <c r="E81" s="167"/>
      <c r="F81" s="168"/>
    </row>
    <row r="82" spans="5:7">
      <c r="E82" s="167"/>
      <c r="F82" s="168"/>
    </row>
    <row r="83" spans="5:7">
      <c r="E83" s="167"/>
      <c r="F83" s="168"/>
    </row>
    <row r="84" spans="5:7">
      <c r="E84" s="167"/>
      <c r="F84" s="168"/>
    </row>
    <row r="85" spans="5:7">
      <c r="E85" s="167"/>
      <c r="F85" s="168"/>
    </row>
    <row r="86" spans="5:7">
      <c r="E86" s="167"/>
      <c r="F86" s="168"/>
    </row>
    <row r="87" spans="5:7">
      <c r="E87" s="167"/>
      <c r="F87" s="168"/>
    </row>
    <row r="88" spans="5:7">
      <c r="E88" s="167"/>
      <c r="F88" s="168"/>
      <c r="G88" s="57"/>
    </row>
    <row r="89" spans="5:7">
      <c r="G89" s="57"/>
    </row>
    <row r="90" spans="5:7">
      <c r="G90" s="57"/>
    </row>
  </sheetData>
  <pageMargins left="0.7" right="0.7" top="0.75" bottom="0.75" header="0.3" footer="0.3"/>
  <pageSetup paperSize="9" scale="9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2B4A4-CBDE-4F4E-B2C0-A77986B32E90}">
  <dimension ref="A1:D38"/>
  <sheetViews>
    <sheetView showGridLines="0" zoomScale="96" zoomScaleNormal="96" workbookViewId="0">
      <pane xSplit="1" ySplit="13" topLeftCell="B14" activePane="bottomRight" state="frozen"/>
      <selection activeCell="B15" sqref="B15"/>
      <selection pane="topRight" activeCell="B15" sqref="B15"/>
      <selection pane="bottomLeft" activeCell="B15" sqref="B15"/>
      <selection pane="bottomRight" activeCell="B15" sqref="B15"/>
    </sheetView>
  </sheetViews>
  <sheetFormatPr defaultRowHeight="15"/>
  <cols>
    <col min="1" max="1" width="10.42578125" bestFit="1" customWidth="1"/>
  </cols>
  <sheetData>
    <row r="1" spans="1:4">
      <c r="A1" s="12"/>
      <c r="B1" s="1"/>
      <c r="C1" s="1"/>
      <c r="D1" s="1"/>
    </row>
    <row r="2" spans="1:4">
      <c r="A2" s="12" t="s">
        <v>0</v>
      </c>
      <c r="B2" s="1" t="s">
        <v>385</v>
      </c>
      <c r="C2" s="1"/>
      <c r="D2" s="1"/>
    </row>
    <row r="3" spans="1:4">
      <c r="A3" s="12" t="s">
        <v>5</v>
      </c>
      <c r="B3" s="1" t="s">
        <v>383</v>
      </c>
      <c r="C3" s="1"/>
      <c r="D3" s="1"/>
    </row>
    <row r="4" spans="1:4">
      <c r="A4" s="12" t="s">
        <v>8</v>
      </c>
      <c r="B4" s="1"/>
      <c r="C4" s="1"/>
      <c r="D4" s="1"/>
    </row>
    <row r="5" spans="1:4">
      <c r="A5" s="12" t="s">
        <v>15</v>
      </c>
      <c r="B5" s="1"/>
      <c r="C5" s="1"/>
      <c r="D5" s="1"/>
    </row>
    <row r="6" spans="1:4">
      <c r="A6" s="12" t="s">
        <v>4</v>
      </c>
      <c r="B6" s="1" t="s">
        <v>386</v>
      </c>
      <c r="C6" s="1"/>
      <c r="D6" s="1"/>
    </row>
    <row r="7" spans="1:4">
      <c r="A7" s="12" t="s">
        <v>9</v>
      </c>
      <c r="B7" s="1" t="s">
        <v>387</v>
      </c>
      <c r="C7" s="1"/>
      <c r="D7" s="1"/>
    </row>
    <row r="8" spans="1:4">
      <c r="A8" s="12"/>
      <c r="B8" s="181" t="s">
        <v>30</v>
      </c>
      <c r="C8" s="1"/>
      <c r="D8" s="1"/>
    </row>
    <row r="9" spans="1:4">
      <c r="A9" s="179" t="s">
        <v>28</v>
      </c>
      <c r="B9" s="1" t="s">
        <v>395</v>
      </c>
      <c r="C9" s="1"/>
      <c r="D9" s="1"/>
    </row>
    <row r="10" spans="1:4">
      <c r="A10" s="179"/>
      <c r="B10" s="1"/>
      <c r="C10" s="1"/>
      <c r="D10" s="1"/>
    </row>
    <row r="11" spans="1:4">
      <c r="A11" s="179"/>
      <c r="B11" s="1"/>
      <c r="C11" s="1"/>
      <c r="D11" s="1"/>
    </row>
    <row r="12" spans="1:4">
      <c r="A12" s="1"/>
      <c r="B12" s="1" t="s">
        <v>382</v>
      </c>
      <c r="C12" s="1" t="s">
        <v>383</v>
      </c>
      <c r="D12" s="1" t="s">
        <v>384</v>
      </c>
    </row>
    <row r="13" spans="1:4">
      <c r="A13" s="1"/>
      <c r="B13" s="1" t="s">
        <v>379</v>
      </c>
      <c r="C13" s="1" t="s">
        <v>380</v>
      </c>
      <c r="D13" s="1" t="s">
        <v>381</v>
      </c>
    </row>
    <row r="14" spans="1:4">
      <c r="A14" s="26">
        <v>43861</v>
      </c>
      <c r="B14" s="13">
        <v>105.20763931084932</v>
      </c>
      <c r="C14" s="13">
        <v>107.40801829860428</v>
      </c>
      <c r="D14" s="13">
        <v>101.54621848739495</v>
      </c>
    </row>
    <row r="15" spans="1:4">
      <c r="A15" s="26">
        <v>43890</v>
      </c>
      <c r="B15" s="13">
        <v>103.57927861922607</v>
      </c>
      <c r="C15" s="13">
        <v>108.06790796514201</v>
      </c>
      <c r="D15" s="13">
        <v>102.85714285714285</v>
      </c>
    </row>
    <row r="16" spans="1:4">
      <c r="A16" s="26">
        <v>43921</v>
      </c>
      <c r="B16" s="13">
        <v>88.263581837874582</v>
      </c>
      <c r="C16" s="13">
        <v>78.061429928154084</v>
      </c>
      <c r="D16" s="13">
        <v>91.764705882352942</v>
      </c>
    </row>
    <row r="17" spans="1:4">
      <c r="A17" s="26">
        <v>43951</v>
      </c>
      <c r="B17" s="13">
        <v>64.430153937906937</v>
      </c>
      <c r="C17" s="13">
        <v>20.433397628464828</v>
      </c>
      <c r="D17" s="13">
        <v>71.394957983193279</v>
      </c>
    </row>
    <row r="18" spans="1:4">
      <c r="A18" s="26">
        <v>43982</v>
      </c>
      <c r="B18" s="13">
        <v>79.173072492285371</v>
      </c>
      <c r="C18" s="13">
        <v>51.606707210251678</v>
      </c>
      <c r="D18" s="13">
        <v>79.663865546218489</v>
      </c>
    </row>
    <row r="19" spans="1:4">
      <c r="A19" s="26">
        <v>44012</v>
      </c>
      <c r="B19" s="13">
        <v>93.658494062761804</v>
      </c>
      <c r="C19" s="13">
        <v>82.784888307045847</v>
      </c>
      <c r="D19" s="13">
        <v>88.941176470588232</v>
      </c>
    </row>
    <row r="20" spans="1:4">
      <c r="A20" s="26">
        <v>44043</v>
      </c>
      <c r="B20" s="13">
        <v>99.266721766330207</v>
      </c>
      <c r="C20" s="13">
        <v>90.002883294342865</v>
      </c>
      <c r="D20" s="13">
        <v>90.756302521008408</v>
      </c>
    </row>
    <row r="21" spans="1:4">
      <c r="A21" s="26">
        <v>44074</v>
      </c>
      <c r="B21" s="13">
        <v>106.16975670192286</v>
      </c>
      <c r="C21" s="13">
        <v>107.29612741824448</v>
      </c>
      <c r="D21" s="13">
        <v>90.453781512605033</v>
      </c>
    </row>
    <row r="22" spans="1:4">
      <c r="A22" s="26">
        <v>44104</v>
      </c>
      <c r="B22" s="13">
        <v>108.8391833659476</v>
      </c>
      <c r="C22" s="13">
        <v>108.67957750343389</v>
      </c>
      <c r="D22" s="13">
        <v>92.87394957983193</v>
      </c>
    </row>
    <row r="23" spans="1:4">
      <c r="A23" s="26">
        <v>44135</v>
      </c>
      <c r="B23" s="13">
        <v>111.28783702192109</v>
      </c>
      <c r="C23" s="13">
        <v>111.25620193560208</v>
      </c>
      <c r="D23" s="13">
        <v>96.201680672268907</v>
      </c>
    </row>
    <row r="24" spans="1:4">
      <c r="A24" s="26">
        <v>44165</v>
      </c>
      <c r="B24" s="13">
        <v>109.76689006474776</v>
      </c>
      <c r="C24" s="13">
        <v>101.9537595658467</v>
      </c>
      <c r="D24" s="13">
        <v>97.210084033613441</v>
      </c>
    </row>
    <row r="25" spans="1:4">
      <c r="A25" s="26">
        <v>44196</v>
      </c>
      <c r="B25" s="13">
        <v>104.80657028096797</v>
      </c>
      <c r="C25" s="13">
        <v>106.12684650597983</v>
      </c>
      <c r="D25" s="13">
        <v>98.21848739495799</v>
      </c>
    </row>
    <row r="26" spans="1:4">
      <c r="A26" s="26">
        <v>44227</v>
      </c>
      <c r="B26" s="13">
        <v>109.06037199746817</v>
      </c>
      <c r="C26" s="13">
        <v>81.997847800477501</v>
      </c>
      <c r="D26" s="13">
        <v>98.319327731092429</v>
      </c>
    </row>
    <row r="27" spans="1:4">
      <c r="A27" s="26">
        <v>44255</v>
      </c>
      <c r="B27" s="13">
        <v>108.96369084278332</v>
      </c>
      <c r="C27" s="13">
        <v>99.490062936341289</v>
      </c>
      <c r="D27" s="13">
        <v>96.100840336134439</v>
      </c>
    </row>
    <row r="28" spans="1:4">
      <c r="A28" s="26">
        <v>44286</v>
      </c>
      <c r="B28" s="13">
        <v>109.00251129576478</v>
      </c>
      <c r="C28" s="13">
        <v>98.440649149699198</v>
      </c>
      <c r="D28" s="13">
        <v>96.907563025210081</v>
      </c>
    </row>
    <row r="29" spans="1:4">
      <c r="A29" s="26">
        <v>44316</v>
      </c>
      <c r="B29" s="13">
        <v>108.89400331946734</v>
      </c>
      <c r="C29" s="13">
        <v>90.919762667332748</v>
      </c>
      <c r="D29" s="13">
        <v>96.605042016806721</v>
      </c>
    </row>
    <row r="30" spans="1:4">
      <c r="A30" s="26">
        <v>44347</v>
      </c>
      <c r="B30" s="13">
        <v>107.03457112798489</v>
      </c>
      <c r="C30" s="13">
        <v>94.505059964448961</v>
      </c>
      <c r="D30" s="13">
        <v>95.798319327731079</v>
      </c>
    </row>
    <row r="31" spans="1:4">
      <c r="A31" s="26">
        <v>44377</v>
      </c>
      <c r="B31" s="13">
        <v>104.92728231446904</v>
      </c>
      <c r="C31" s="13">
        <v>90.0302445785846</v>
      </c>
      <c r="D31" s="13">
        <v>95.394957983193265</v>
      </c>
    </row>
    <row r="32" spans="1:4">
      <c r="A32" s="26">
        <v>44408</v>
      </c>
      <c r="B32" s="13">
        <v>106.4010930113983</v>
      </c>
      <c r="C32" s="13">
        <v>86.900057138070224</v>
      </c>
      <c r="D32" s="13">
        <v>96.605042016806721</v>
      </c>
    </row>
    <row r="33" spans="1:4">
      <c r="A33" s="26">
        <v>44439</v>
      </c>
      <c r="B33" s="13">
        <v>101.14958638123217</v>
      </c>
      <c r="C33" s="13">
        <v>69.369361724344543</v>
      </c>
      <c r="D33" s="13">
        <v>92.672268907563023</v>
      </c>
    </row>
    <row r="34" spans="1:4">
      <c r="A34" s="26">
        <v>44469</v>
      </c>
      <c r="B34" s="13">
        <v>100.30991610839497</v>
      </c>
      <c r="C34" s="13">
        <v>80.074972710370417</v>
      </c>
      <c r="D34" s="13">
        <v>91.764705882352942</v>
      </c>
    </row>
    <row r="35" spans="1:4">
      <c r="A35" s="26">
        <v>44500</v>
      </c>
      <c r="B35" s="13">
        <v>100.63502033019296</v>
      </c>
      <c r="C35" s="13">
        <v>79.697731721284839</v>
      </c>
      <c r="D35" s="13">
        <v>94.689075630252105</v>
      </c>
    </row>
    <row r="36" spans="1:4">
      <c r="A36" s="26">
        <v>44530</v>
      </c>
      <c r="B36" s="13">
        <v>105.09567651561528</v>
      </c>
      <c r="C36" s="13">
        <v>86.964450775320699</v>
      </c>
      <c r="D36" s="13">
        <v>95.193277310924373</v>
      </c>
    </row>
    <row r="37" spans="1:4">
      <c r="A37" s="26">
        <v>44561</v>
      </c>
      <c r="B37" s="13">
        <v>106.99380354199806</v>
      </c>
      <c r="C37" s="13">
        <v>82.766444723209929</v>
      </c>
      <c r="D37" s="13">
        <v>97.210084033613441</v>
      </c>
    </row>
    <row r="38" spans="1:4">
      <c r="A38" s="26">
        <v>44592</v>
      </c>
      <c r="C38" s="13">
        <v>85.584052545779358</v>
      </c>
      <c r="D38" s="13">
        <v>98.52100840336135</v>
      </c>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DBE27-FDF2-4C71-9F82-CD6DCC8BC55C}">
  <dimension ref="A1:G24"/>
  <sheetViews>
    <sheetView showGridLines="0" zoomScaleNormal="100" workbookViewId="0">
      <pane xSplit="1" ySplit="13" topLeftCell="H14" activePane="bottomRight" state="frozen"/>
      <selection activeCell="B15" sqref="B15"/>
      <selection pane="topRight" activeCell="B15" sqref="B15"/>
      <selection pane="bottomLeft" activeCell="B15" sqref="B15"/>
      <selection pane="bottomRight" activeCell="B15" sqref="B15"/>
    </sheetView>
  </sheetViews>
  <sheetFormatPr defaultRowHeight="15"/>
  <sheetData>
    <row r="1" spans="1:7">
      <c r="A1" s="95"/>
      <c r="B1" s="31"/>
    </row>
    <row r="2" spans="1:7">
      <c r="A2" s="95" t="s">
        <v>0</v>
      </c>
      <c r="B2" s="262" t="s">
        <v>519</v>
      </c>
    </row>
    <row r="3" spans="1:7">
      <c r="A3" s="95" t="s">
        <v>5</v>
      </c>
      <c r="B3" s="96" t="s">
        <v>577</v>
      </c>
    </row>
    <row r="4" spans="1:7">
      <c r="A4" s="95" t="s">
        <v>8</v>
      </c>
      <c r="B4" s="250"/>
    </row>
    <row r="5" spans="1:7">
      <c r="A5" s="95" t="s">
        <v>15</v>
      </c>
      <c r="B5" s="33"/>
    </row>
    <row r="6" spans="1:7">
      <c r="A6" s="95" t="s">
        <v>4</v>
      </c>
      <c r="B6" s="36" t="s">
        <v>520</v>
      </c>
    </row>
    <row r="7" spans="1:7">
      <c r="A7" s="95" t="s">
        <v>9</v>
      </c>
      <c r="B7" s="36" t="s">
        <v>520</v>
      </c>
    </row>
    <row r="8" spans="1:7">
      <c r="A8" s="95"/>
      <c r="B8" s="38" t="s">
        <v>29</v>
      </c>
    </row>
    <row r="9" spans="1:7">
      <c r="A9" s="39" t="s">
        <v>1</v>
      </c>
      <c r="B9" s="40"/>
    </row>
    <row r="10" spans="1:7">
      <c r="A10" s="32"/>
      <c r="B10" s="41"/>
    </row>
    <row r="14" spans="1:7">
      <c r="B14" s="16" t="s">
        <v>530</v>
      </c>
      <c r="C14" s="16" t="s">
        <v>521</v>
      </c>
      <c r="D14" s="126">
        <v>13.172987784289973</v>
      </c>
      <c r="E14" s="16" t="s">
        <v>531</v>
      </c>
      <c r="F14" s="16" t="s">
        <v>522</v>
      </c>
      <c r="G14" s="126">
        <v>18.24642478146405</v>
      </c>
    </row>
    <row r="15" spans="1:7">
      <c r="B15" s="16" t="s">
        <v>531</v>
      </c>
      <c r="C15" s="16" t="s">
        <v>522</v>
      </c>
      <c r="D15" s="126">
        <v>7.6447024930025353</v>
      </c>
      <c r="E15" s="16" t="s">
        <v>533</v>
      </c>
      <c r="F15" s="16" t="s">
        <v>524</v>
      </c>
      <c r="G15" s="126">
        <v>13.659840858473213</v>
      </c>
    </row>
    <row r="16" spans="1:7">
      <c r="B16" s="16" t="s">
        <v>532</v>
      </c>
      <c r="C16" s="16" t="s">
        <v>523</v>
      </c>
      <c r="D16" s="126">
        <v>7.2333974665262213</v>
      </c>
      <c r="E16" s="16" t="s">
        <v>57</v>
      </c>
      <c r="F16" s="16" t="s">
        <v>59</v>
      </c>
      <c r="G16" s="126">
        <v>10.351793086361367</v>
      </c>
    </row>
    <row r="17" spans="2:7">
      <c r="B17" s="16" t="s">
        <v>533</v>
      </c>
      <c r="C17" s="16" t="s">
        <v>524</v>
      </c>
      <c r="D17" s="126">
        <v>5.7230619540804755</v>
      </c>
      <c r="E17" s="16" t="s">
        <v>541</v>
      </c>
      <c r="F17" s="16" t="s">
        <v>538</v>
      </c>
      <c r="G17" s="126">
        <v>7.277690685889997</v>
      </c>
    </row>
    <row r="18" spans="2:7">
      <c r="B18" s="16" t="s">
        <v>534</v>
      </c>
      <c r="C18" s="16" t="s">
        <v>525</v>
      </c>
      <c r="D18" s="126">
        <v>4.694340439240114</v>
      </c>
      <c r="E18" s="16" t="s">
        <v>58</v>
      </c>
      <c r="F18" s="16" t="s">
        <v>60</v>
      </c>
      <c r="G18" s="126">
        <v>4.0314940623785089</v>
      </c>
    </row>
    <row r="19" spans="2:7">
      <c r="B19" s="16" t="s">
        <v>526</v>
      </c>
      <c r="C19" s="16" t="s">
        <v>526</v>
      </c>
      <c r="D19" s="126">
        <v>4.480083556564848</v>
      </c>
      <c r="E19" s="16" t="s">
        <v>542</v>
      </c>
      <c r="F19" s="16" t="s">
        <v>539</v>
      </c>
      <c r="G19" s="126">
        <v>3.4536062306233575</v>
      </c>
    </row>
    <row r="20" spans="2:7">
      <c r="B20" s="16" t="s">
        <v>535</v>
      </c>
      <c r="C20" s="16" t="s">
        <v>527</v>
      </c>
      <c r="D20" s="126">
        <v>4.3816283246047423</v>
      </c>
      <c r="E20" s="16" t="s">
        <v>53</v>
      </c>
      <c r="F20" s="16" t="s">
        <v>55</v>
      </c>
      <c r="G20" s="126">
        <v>2.733855361909193</v>
      </c>
    </row>
    <row r="21" spans="2:7">
      <c r="B21" s="16" t="s">
        <v>57</v>
      </c>
      <c r="C21" s="16" t="s">
        <v>59</v>
      </c>
      <c r="D21" s="126">
        <v>4.3370895593061736</v>
      </c>
      <c r="E21" s="16" t="s">
        <v>70</v>
      </c>
      <c r="F21" s="16" t="s">
        <v>71</v>
      </c>
      <c r="G21" s="126">
        <v>2.426578464664559</v>
      </c>
    </row>
    <row r="22" spans="2:7">
      <c r="B22" s="16" t="s">
        <v>27</v>
      </c>
      <c r="C22" s="16" t="s">
        <v>17</v>
      </c>
      <c r="D22" s="126">
        <v>3.414153160063977</v>
      </c>
      <c r="E22" s="16" t="s">
        <v>543</v>
      </c>
      <c r="F22" s="16" t="s">
        <v>540</v>
      </c>
      <c r="G22" s="126">
        <v>2.3434425126116833</v>
      </c>
    </row>
    <row r="23" spans="2:7">
      <c r="B23" s="16" t="s">
        <v>536</v>
      </c>
      <c r="C23" s="16" t="s">
        <v>528</v>
      </c>
      <c r="D23" s="126">
        <v>3.3729437519324899</v>
      </c>
      <c r="E23" s="16" t="s">
        <v>72</v>
      </c>
      <c r="F23" s="16" t="s">
        <v>73</v>
      </c>
      <c r="G23" s="126">
        <v>1.6830538307865319</v>
      </c>
    </row>
    <row r="24" spans="2:7">
      <c r="B24" s="16" t="s">
        <v>537</v>
      </c>
      <c r="C24" s="16" t="s">
        <v>529</v>
      </c>
      <c r="D24" s="126">
        <v>41.545611510388454</v>
      </c>
      <c r="E24" s="16" t="s">
        <v>537</v>
      </c>
      <c r="F24" s="16" t="s">
        <v>529</v>
      </c>
      <c r="G24" s="126">
        <v>33.792220124837542</v>
      </c>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FE4FE-E906-4FBF-9442-0D8B56CFE775}">
  <dimension ref="A1:G24"/>
  <sheetViews>
    <sheetView showGridLines="0" zoomScaleNormal="100" workbookViewId="0">
      <pane xSplit="1" ySplit="13" topLeftCell="G38" activePane="bottomRight" state="frozen"/>
      <selection activeCell="B15" sqref="B15"/>
      <selection pane="topRight" activeCell="B15" sqref="B15"/>
      <selection pane="bottomLeft" activeCell="B15" sqref="B15"/>
      <selection pane="bottomRight" activeCell="B15" sqref="B15"/>
    </sheetView>
  </sheetViews>
  <sheetFormatPr defaultRowHeight="15"/>
  <sheetData>
    <row r="1" spans="1:7">
      <c r="A1" s="95"/>
      <c r="B1" s="31"/>
    </row>
    <row r="2" spans="1:7">
      <c r="A2" s="95" t="s">
        <v>0</v>
      </c>
      <c r="B2" s="262" t="s">
        <v>544</v>
      </c>
    </row>
    <row r="3" spans="1:7">
      <c r="A3" s="95" t="s">
        <v>5</v>
      </c>
      <c r="B3" s="96" t="s">
        <v>578</v>
      </c>
    </row>
    <row r="4" spans="1:7">
      <c r="A4" s="95" t="s">
        <v>8</v>
      </c>
      <c r="B4" s="250"/>
    </row>
    <row r="5" spans="1:7">
      <c r="A5" s="95" t="s">
        <v>15</v>
      </c>
      <c r="B5" s="33"/>
    </row>
    <row r="6" spans="1:7">
      <c r="A6" s="95" t="s">
        <v>4</v>
      </c>
      <c r="B6" s="36" t="s">
        <v>520</v>
      </c>
    </row>
    <row r="7" spans="1:7">
      <c r="A7" s="95" t="s">
        <v>9</v>
      </c>
      <c r="B7" s="36" t="s">
        <v>520</v>
      </c>
    </row>
    <row r="8" spans="1:7">
      <c r="A8" s="95"/>
      <c r="B8" s="38" t="s">
        <v>29</v>
      </c>
    </row>
    <row r="9" spans="1:7">
      <c r="A9" s="39" t="s">
        <v>1</v>
      </c>
      <c r="B9" s="40"/>
    </row>
    <row r="14" spans="1:7">
      <c r="B14" s="16" t="s">
        <v>530</v>
      </c>
      <c r="C14" s="16" t="s">
        <v>521</v>
      </c>
      <c r="D14" s="126">
        <v>13.538022891785658</v>
      </c>
      <c r="E14" s="16" t="s">
        <v>57</v>
      </c>
      <c r="F14" s="16" t="s">
        <v>59</v>
      </c>
      <c r="G14" s="126">
        <v>22.342429184960793</v>
      </c>
    </row>
    <row r="15" spans="1:7">
      <c r="B15" s="16" t="s">
        <v>57</v>
      </c>
      <c r="C15" s="16" t="s">
        <v>59</v>
      </c>
      <c r="D15" s="126">
        <v>9.5391995831775134</v>
      </c>
      <c r="E15" s="16" t="s">
        <v>531</v>
      </c>
      <c r="F15" s="16" t="s">
        <v>522</v>
      </c>
      <c r="G15" s="126">
        <v>12.007117164241031</v>
      </c>
    </row>
    <row r="16" spans="1:7">
      <c r="B16" s="16" t="s">
        <v>535</v>
      </c>
      <c r="C16" s="16" t="s">
        <v>527</v>
      </c>
      <c r="D16" s="126">
        <v>6.1992635489436321</v>
      </c>
      <c r="E16" s="16" t="s">
        <v>533</v>
      </c>
      <c r="F16" s="16" t="s">
        <v>524</v>
      </c>
      <c r="G16" s="126">
        <v>8.262728253086344</v>
      </c>
    </row>
    <row r="17" spans="2:7">
      <c r="B17" s="16" t="s">
        <v>531</v>
      </c>
      <c r="C17" s="16" t="s">
        <v>522</v>
      </c>
      <c r="D17" s="126">
        <v>5.1264921150735931</v>
      </c>
      <c r="E17" s="16" t="s">
        <v>541</v>
      </c>
      <c r="F17" s="16" t="s">
        <v>538</v>
      </c>
      <c r="G17" s="126">
        <v>6.0121712546737571</v>
      </c>
    </row>
    <row r="18" spans="2:7">
      <c r="B18" s="16" t="s">
        <v>532</v>
      </c>
      <c r="C18" s="16" t="s">
        <v>523</v>
      </c>
      <c r="D18" s="126">
        <v>5.0511606575836785</v>
      </c>
      <c r="E18" s="16" t="s">
        <v>58</v>
      </c>
      <c r="F18" s="16" t="s">
        <v>60</v>
      </c>
      <c r="G18" s="126">
        <v>4.7488808532546667</v>
      </c>
    </row>
    <row r="19" spans="2:7">
      <c r="B19" s="16" t="s">
        <v>534</v>
      </c>
      <c r="C19" s="16" t="s">
        <v>525</v>
      </c>
      <c r="D19" s="126">
        <v>4.8053189448125222</v>
      </c>
      <c r="E19" s="16" t="s">
        <v>53</v>
      </c>
      <c r="F19" s="16" t="s">
        <v>55</v>
      </c>
      <c r="G19" s="126">
        <v>3.5099971573808424</v>
      </c>
    </row>
    <row r="20" spans="2:7">
      <c r="B20" s="16" t="s">
        <v>526</v>
      </c>
      <c r="C20" s="16" t="s">
        <v>526</v>
      </c>
      <c r="D20" s="126">
        <v>4.261615687288776</v>
      </c>
      <c r="E20" s="16" t="s">
        <v>542</v>
      </c>
      <c r="F20" s="16" t="s">
        <v>539</v>
      </c>
      <c r="G20" s="126">
        <v>3.4553936246152945</v>
      </c>
    </row>
    <row r="21" spans="2:7">
      <c r="B21" s="16" t="s">
        <v>27</v>
      </c>
      <c r="C21" s="16" t="s">
        <v>17</v>
      </c>
      <c r="D21" s="126">
        <v>3.5484043718138922</v>
      </c>
      <c r="E21" s="16" t="s">
        <v>543</v>
      </c>
      <c r="F21" s="16" t="s">
        <v>540</v>
      </c>
      <c r="G21" s="126">
        <v>2.5328475662184098</v>
      </c>
    </row>
    <row r="22" spans="2:7">
      <c r="B22" s="16" t="s">
        <v>536</v>
      </c>
      <c r="C22" s="16" t="s">
        <v>528</v>
      </c>
      <c r="D22" s="126">
        <v>3.5417885254172234</v>
      </c>
      <c r="E22" s="16" t="s">
        <v>550</v>
      </c>
      <c r="F22" s="16" t="s">
        <v>549</v>
      </c>
      <c r="G22" s="126">
        <v>2.1340283220093541</v>
      </c>
    </row>
    <row r="23" spans="2:7">
      <c r="B23" s="16" t="s">
        <v>533</v>
      </c>
      <c r="C23" s="16" t="s">
        <v>524</v>
      </c>
      <c r="D23" s="126">
        <v>3.5278086037665841</v>
      </c>
      <c r="E23" s="16" t="s">
        <v>70</v>
      </c>
      <c r="F23" s="16" t="s">
        <v>71</v>
      </c>
      <c r="G23" s="126">
        <v>2.1242815508355961</v>
      </c>
    </row>
    <row r="24" spans="2:7">
      <c r="B24" s="16" t="s">
        <v>537</v>
      </c>
      <c r="C24" s="16" t="s">
        <v>529</v>
      </c>
      <c r="D24" s="126">
        <v>40.860925070336918</v>
      </c>
      <c r="E24" s="16" t="s">
        <v>537</v>
      </c>
      <c r="F24" s="16" t="s">
        <v>529</v>
      </c>
      <c r="G24" s="126">
        <v>32.870125068723908</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0A8EA-D611-45EA-95AA-B4223CA5A9F5}">
  <dimension ref="A1:H49"/>
  <sheetViews>
    <sheetView showGridLines="0" workbookViewId="0">
      <pane xSplit="1" ySplit="13" topLeftCell="B14" activePane="bottomRight" state="frozen"/>
      <selection activeCell="B15" sqref="B15"/>
      <selection pane="topRight" activeCell="B15" sqref="B15"/>
      <selection pane="bottomLeft" activeCell="B15" sqref="B15"/>
      <selection pane="bottomRight" activeCell="B15" sqref="B15"/>
    </sheetView>
  </sheetViews>
  <sheetFormatPr defaultRowHeight="15"/>
  <sheetData>
    <row r="1" spans="1:8">
      <c r="A1" s="95"/>
      <c r="B1" s="31"/>
    </row>
    <row r="2" spans="1:8">
      <c r="A2" s="95" t="s">
        <v>0</v>
      </c>
      <c r="B2" s="262" t="s">
        <v>545</v>
      </c>
    </row>
    <row r="3" spans="1:8">
      <c r="A3" s="95" t="s">
        <v>5</v>
      </c>
      <c r="B3" s="96" t="s">
        <v>581</v>
      </c>
    </row>
    <row r="4" spans="1:8">
      <c r="A4" s="95" t="s">
        <v>8</v>
      </c>
      <c r="B4" s="250"/>
    </row>
    <row r="5" spans="1:8">
      <c r="A5" s="95" t="s">
        <v>15</v>
      </c>
      <c r="B5" s="33"/>
    </row>
    <row r="6" spans="1:8">
      <c r="A6" s="95" t="s">
        <v>4</v>
      </c>
      <c r="B6" s="36" t="s">
        <v>24</v>
      </c>
    </row>
    <row r="7" spans="1:8">
      <c r="A7" s="95" t="s">
        <v>9</v>
      </c>
      <c r="B7" s="36" t="s">
        <v>24</v>
      </c>
    </row>
    <row r="8" spans="1:8">
      <c r="A8" s="95"/>
      <c r="B8" s="38" t="s">
        <v>29</v>
      </c>
    </row>
    <row r="9" spans="1:8">
      <c r="A9" s="39" t="s">
        <v>1</v>
      </c>
      <c r="B9" s="40"/>
    </row>
    <row r="11" spans="1:8">
      <c r="A11" s="16"/>
      <c r="B11" s="16"/>
      <c r="C11" s="16"/>
      <c r="D11" s="16"/>
      <c r="E11" s="16"/>
      <c r="F11" s="16"/>
      <c r="G11" s="16"/>
      <c r="H11" s="16"/>
    </row>
    <row r="12" spans="1:8">
      <c r="A12" s="16"/>
      <c r="B12" s="16"/>
      <c r="C12" s="16"/>
      <c r="D12" s="16"/>
      <c r="E12" s="16"/>
      <c r="F12" s="16"/>
      <c r="G12" s="16"/>
      <c r="H12" s="16"/>
    </row>
    <row r="13" spans="1:8">
      <c r="A13" s="16"/>
      <c r="B13" s="16"/>
      <c r="C13" s="16"/>
      <c r="D13" s="16" t="s">
        <v>564</v>
      </c>
      <c r="E13" s="16" t="s">
        <v>565</v>
      </c>
      <c r="F13" s="16"/>
      <c r="G13" s="16"/>
      <c r="H13" s="16"/>
    </row>
    <row r="14" spans="1:8">
      <c r="A14" s="16"/>
      <c r="B14" s="16"/>
      <c r="C14" s="16"/>
      <c r="D14" s="16" t="s">
        <v>551</v>
      </c>
      <c r="E14" s="16" t="s">
        <v>552</v>
      </c>
      <c r="F14" s="16"/>
      <c r="G14" s="16"/>
      <c r="H14" s="16"/>
    </row>
    <row r="15" spans="1:8">
      <c r="A15" s="16"/>
      <c r="B15" s="16" t="s">
        <v>560</v>
      </c>
      <c r="C15" s="16" t="s">
        <v>553</v>
      </c>
      <c r="D15" s="263">
        <v>5793.4</v>
      </c>
      <c r="E15" s="263">
        <v>2124.5</v>
      </c>
      <c r="F15" s="16"/>
      <c r="G15" s="16"/>
      <c r="H15" s="16"/>
    </row>
    <row r="16" spans="1:8">
      <c r="A16" s="16"/>
      <c r="B16" s="16" t="s">
        <v>561</v>
      </c>
      <c r="C16" s="16" t="s">
        <v>554</v>
      </c>
      <c r="D16" s="263">
        <v>2611.9</v>
      </c>
      <c r="E16" s="263">
        <v>7271</v>
      </c>
      <c r="F16" s="16"/>
      <c r="G16" s="16"/>
      <c r="H16" s="16"/>
    </row>
    <row r="17" spans="1:8">
      <c r="A17" s="16"/>
      <c r="B17" s="16" t="s">
        <v>562</v>
      </c>
      <c r="C17" s="16" t="s">
        <v>555</v>
      </c>
      <c r="D17" s="263">
        <v>795.19999999999993</v>
      </c>
      <c r="E17" s="263">
        <v>98954.9</v>
      </c>
      <c r="F17" s="16"/>
      <c r="G17" s="16"/>
      <c r="H17" s="16"/>
    </row>
    <row r="18" spans="1:8">
      <c r="A18" s="16"/>
      <c r="B18" s="16" t="s">
        <v>563</v>
      </c>
      <c r="C18" s="16" t="s">
        <v>556</v>
      </c>
      <c r="D18" s="263">
        <v>39059.299999999996</v>
      </c>
      <c r="E18" s="263">
        <v>1936.8999999999999</v>
      </c>
      <c r="F18" s="16"/>
      <c r="G18" s="16"/>
      <c r="H18" s="16"/>
    </row>
    <row r="19" spans="1:8">
      <c r="A19" s="16"/>
      <c r="B19" s="16" t="s">
        <v>566</v>
      </c>
      <c r="C19" s="16" t="s">
        <v>557</v>
      </c>
      <c r="D19" s="263">
        <v>20064.399999999998</v>
      </c>
      <c r="E19" s="263">
        <v>6753.1000000000013</v>
      </c>
      <c r="F19" s="16"/>
      <c r="G19" s="16"/>
      <c r="H19" s="16"/>
    </row>
    <row r="20" spans="1:8">
      <c r="A20" s="16"/>
      <c r="B20" s="16" t="s">
        <v>567</v>
      </c>
      <c r="C20" s="16" t="s">
        <v>558</v>
      </c>
      <c r="D20" s="263">
        <v>19542.100000000006</v>
      </c>
      <c r="E20" s="263">
        <v>21021.200000000004</v>
      </c>
      <c r="F20" s="16"/>
      <c r="G20" s="16"/>
      <c r="H20" s="16"/>
    </row>
    <row r="21" spans="1:8">
      <c r="A21" s="16"/>
      <c r="B21" s="16" t="s">
        <v>568</v>
      </c>
      <c r="C21" s="16" t="s">
        <v>559</v>
      </c>
      <c r="D21" s="263">
        <v>1410.5000000000002</v>
      </c>
      <c r="E21" s="263">
        <v>20435.299999999996</v>
      </c>
      <c r="F21" s="16"/>
      <c r="G21" s="16"/>
      <c r="H21" s="16"/>
    </row>
    <row r="22" spans="1:8">
      <c r="A22" s="16"/>
      <c r="B22" s="16"/>
      <c r="C22" s="16"/>
      <c r="D22" s="16"/>
      <c r="E22" s="16"/>
      <c r="F22" s="16"/>
      <c r="G22" s="16"/>
      <c r="H22" s="16"/>
    </row>
    <row r="23" spans="1:8">
      <c r="A23" s="16"/>
      <c r="B23" s="16"/>
      <c r="C23" s="16"/>
      <c r="D23" s="16"/>
      <c r="E23" s="16"/>
      <c r="F23" s="16"/>
      <c r="G23" s="16"/>
      <c r="H23" s="16"/>
    </row>
    <row r="24" spans="1:8">
      <c r="A24" s="16"/>
      <c r="B24" s="16"/>
      <c r="C24" s="16"/>
      <c r="D24" s="16"/>
      <c r="E24" s="16"/>
      <c r="F24" s="16"/>
      <c r="G24" s="16"/>
      <c r="H24" s="16"/>
    </row>
    <row r="25" spans="1:8">
      <c r="A25" s="16"/>
      <c r="B25" s="16"/>
      <c r="C25" s="16"/>
      <c r="D25" s="16"/>
      <c r="E25" s="16"/>
      <c r="F25" s="16"/>
      <c r="G25" s="16"/>
      <c r="H25" s="16"/>
    </row>
    <row r="26" spans="1:8">
      <c r="A26" s="16"/>
      <c r="B26" s="16"/>
      <c r="C26" s="16"/>
      <c r="D26" s="16"/>
      <c r="E26" s="16"/>
      <c r="F26" s="16"/>
      <c r="G26" s="16"/>
      <c r="H26" s="16"/>
    </row>
    <row r="27" spans="1:8">
      <c r="A27" s="16"/>
      <c r="B27" s="16"/>
      <c r="C27" s="16"/>
      <c r="D27" s="16"/>
      <c r="E27" s="16"/>
      <c r="F27" s="16"/>
      <c r="G27" s="16"/>
      <c r="H27" s="16"/>
    </row>
    <row r="28" spans="1:8">
      <c r="A28" s="16"/>
      <c r="B28" s="16"/>
      <c r="C28" s="16"/>
      <c r="D28" s="16"/>
      <c r="E28" s="16"/>
      <c r="F28" s="16"/>
      <c r="G28" s="16"/>
      <c r="H28" s="16"/>
    </row>
    <row r="29" spans="1:8">
      <c r="A29" s="16"/>
      <c r="B29" s="16"/>
      <c r="C29" s="16"/>
      <c r="D29" s="16"/>
      <c r="E29" s="16"/>
      <c r="F29" s="16"/>
      <c r="G29" s="16"/>
      <c r="H29" s="16"/>
    </row>
    <row r="30" spans="1:8">
      <c r="A30" s="16"/>
      <c r="B30" s="16"/>
      <c r="C30" s="16"/>
      <c r="D30" s="16"/>
      <c r="E30" s="16"/>
      <c r="F30" s="16"/>
      <c r="G30" s="16"/>
      <c r="H30" s="16"/>
    </row>
    <row r="31" spans="1:8">
      <c r="A31" s="16"/>
      <c r="B31" s="16"/>
      <c r="C31" s="16"/>
      <c r="D31" s="16"/>
      <c r="E31" s="16"/>
      <c r="F31" s="16"/>
      <c r="G31" s="16"/>
      <c r="H31" s="16"/>
    </row>
    <row r="32" spans="1:8">
      <c r="A32" s="16"/>
      <c r="B32" s="16"/>
      <c r="C32" s="16"/>
      <c r="D32" s="16"/>
      <c r="E32" s="16"/>
      <c r="F32" s="16"/>
      <c r="G32" s="16"/>
      <c r="H32" s="16"/>
    </row>
    <row r="33" spans="1:8">
      <c r="A33" s="16"/>
      <c r="B33" s="16"/>
      <c r="C33" s="16"/>
      <c r="D33" s="16"/>
      <c r="E33" s="16"/>
      <c r="F33" s="16"/>
      <c r="G33" s="16"/>
      <c r="H33" s="16"/>
    </row>
    <row r="34" spans="1:8">
      <c r="A34" s="16"/>
      <c r="B34" s="16"/>
      <c r="C34" s="16"/>
      <c r="D34" s="16"/>
      <c r="E34" s="16"/>
      <c r="F34" s="16"/>
      <c r="G34" s="16"/>
      <c r="H34" s="16"/>
    </row>
    <row r="35" spans="1:8">
      <c r="A35" s="16"/>
      <c r="B35" s="16"/>
      <c r="C35" s="16"/>
      <c r="D35" s="16"/>
      <c r="E35" s="16"/>
      <c r="F35" s="16"/>
      <c r="G35" s="16"/>
      <c r="H35" s="16"/>
    </row>
    <row r="36" spans="1:8">
      <c r="A36" s="16"/>
      <c r="B36" s="16"/>
      <c r="C36" s="16"/>
      <c r="D36" s="16"/>
      <c r="E36" s="16"/>
      <c r="F36" s="16"/>
      <c r="G36" s="16"/>
      <c r="H36" s="16"/>
    </row>
    <row r="37" spans="1:8">
      <c r="A37" s="16"/>
      <c r="B37" s="16"/>
      <c r="C37" s="16"/>
      <c r="D37" s="16"/>
      <c r="E37" s="16"/>
      <c r="F37" s="16"/>
      <c r="G37" s="16"/>
      <c r="H37" s="16"/>
    </row>
    <row r="38" spans="1:8">
      <c r="A38" s="16"/>
      <c r="B38" s="16"/>
      <c r="C38" s="16"/>
      <c r="D38" s="16"/>
      <c r="E38" s="16"/>
      <c r="F38" s="16"/>
      <c r="G38" s="16"/>
      <c r="H38" s="16"/>
    </row>
    <row r="39" spans="1:8">
      <c r="A39" s="16"/>
      <c r="B39" s="16"/>
      <c r="C39" s="16"/>
      <c r="D39" s="16"/>
      <c r="E39" s="16"/>
      <c r="F39" s="16"/>
      <c r="G39" s="16"/>
      <c r="H39" s="16"/>
    </row>
    <row r="40" spans="1:8">
      <c r="A40" s="16"/>
      <c r="B40" s="16"/>
      <c r="C40" s="16"/>
      <c r="D40" s="16"/>
      <c r="E40" s="16"/>
      <c r="F40" s="16"/>
      <c r="G40" s="16"/>
      <c r="H40" s="16"/>
    </row>
    <row r="41" spans="1:8">
      <c r="A41" s="16"/>
      <c r="B41" s="16"/>
      <c r="C41" s="16"/>
      <c r="D41" s="16"/>
      <c r="E41" s="16"/>
      <c r="F41" s="16"/>
      <c r="G41" s="16"/>
      <c r="H41" s="16"/>
    </row>
    <row r="42" spans="1:8">
      <c r="A42" s="16"/>
      <c r="B42" s="16"/>
      <c r="C42" s="16"/>
      <c r="D42" s="16"/>
      <c r="E42" s="16"/>
      <c r="F42" s="16"/>
      <c r="G42" s="16"/>
      <c r="H42" s="16"/>
    </row>
    <row r="43" spans="1:8">
      <c r="A43" s="16"/>
      <c r="B43" s="16"/>
      <c r="C43" s="16"/>
      <c r="D43" s="16"/>
      <c r="E43" s="16"/>
      <c r="F43" s="16"/>
      <c r="G43" s="16"/>
      <c r="H43" s="16"/>
    </row>
    <row r="44" spans="1:8">
      <c r="A44" s="16"/>
      <c r="B44" s="16"/>
      <c r="C44" s="16"/>
      <c r="D44" s="16"/>
      <c r="E44" s="16"/>
      <c r="F44" s="16"/>
      <c r="G44" s="16"/>
      <c r="H44" s="16"/>
    </row>
    <row r="45" spans="1:8">
      <c r="A45" s="16"/>
      <c r="B45" s="16"/>
      <c r="C45" s="16"/>
      <c r="D45" s="16"/>
      <c r="E45" s="16"/>
      <c r="F45" s="16"/>
      <c r="G45" s="16"/>
      <c r="H45" s="16"/>
    </row>
    <row r="46" spans="1:8">
      <c r="A46" s="16"/>
      <c r="B46" s="16"/>
      <c r="C46" s="16"/>
      <c r="D46" s="16"/>
      <c r="E46" s="16"/>
      <c r="F46" s="16"/>
      <c r="G46" s="16"/>
      <c r="H46" s="16"/>
    </row>
    <row r="47" spans="1:8">
      <c r="A47" s="16"/>
      <c r="B47" s="16"/>
      <c r="C47" s="16"/>
      <c r="D47" s="16"/>
      <c r="E47" s="16"/>
      <c r="F47" s="16"/>
      <c r="G47" s="16"/>
      <c r="H47" s="16"/>
    </row>
    <row r="48" spans="1:8">
      <c r="A48" s="16"/>
      <c r="B48" s="16"/>
      <c r="C48" s="16"/>
      <c r="D48" s="16"/>
      <c r="E48" s="16"/>
      <c r="F48" s="16"/>
      <c r="G48" s="16"/>
      <c r="H48" s="16"/>
    </row>
    <row r="49" spans="1:8">
      <c r="A49" s="16"/>
      <c r="B49" s="16"/>
      <c r="C49" s="16"/>
      <c r="D49" s="16"/>
      <c r="E49" s="16"/>
      <c r="F49" s="16"/>
      <c r="G49" s="16"/>
      <c r="H49" s="16"/>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8480F-BCED-4B00-AFBB-1AE908B79045}">
  <dimension ref="A1:H28"/>
  <sheetViews>
    <sheetView showGridLines="0" zoomScaleNormal="100" workbookViewId="0">
      <pane xSplit="1" ySplit="13" topLeftCell="B14" activePane="bottomRight" state="frozen"/>
      <selection activeCell="B15" sqref="B15"/>
      <selection pane="topRight" activeCell="B15" sqref="B15"/>
      <selection pane="bottomLeft" activeCell="B15" sqref="B15"/>
      <selection pane="bottomRight" activeCell="B15" sqref="B15"/>
    </sheetView>
  </sheetViews>
  <sheetFormatPr defaultRowHeight="15"/>
  <sheetData>
    <row r="1" spans="1:8">
      <c r="A1" s="95"/>
      <c r="B1" s="31"/>
    </row>
    <row r="2" spans="1:8">
      <c r="A2" s="95" t="s">
        <v>0</v>
      </c>
      <c r="B2" s="262" t="s">
        <v>546</v>
      </c>
    </row>
    <row r="3" spans="1:8">
      <c r="A3" s="95" t="s">
        <v>5</v>
      </c>
      <c r="B3" s="96" t="s">
        <v>580</v>
      </c>
    </row>
    <row r="4" spans="1:8">
      <c r="A4" s="95" t="s">
        <v>8</v>
      </c>
      <c r="B4" s="250"/>
    </row>
    <row r="5" spans="1:8">
      <c r="A5" s="95" t="s">
        <v>15</v>
      </c>
      <c r="B5" s="33"/>
    </row>
    <row r="6" spans="1:8">
      <c r="A6" s="95" t="s">
        <v>4</v>
      </c>
      <c r="B6" s="36" t="s">
        <v>520</v>
      </c>
    </row>
    <row r="7" spans="1:8">
      <c r="A7" s="95" t="s">
        <v>9</v>
      </c>
      <c r="B7" s="36" t="s">
        <v>520</v>
      </c>
    </row>
    <row r="8" spans="1:8">
      <c r="A8" s="95"/>
      <c r="B8" s="38" t="s">
        <v>29</v>
      </c>
    </row>
    <row r="9" spans="1:8">
      <c r="A9" s="39" t="s">
        <v>1</v>
      </c>
      <c r="B9" s="40"/>
    </row>
    <row r="14" spans="1:8">
      <c r="B14" s="16" t="s">
        <v>530</v>
      </c>
      <c r="C14" s="16" t="s">
        <v>521</v>
      </c>
      <c r="D14" s="126">
        <v>27.535614851617122</v>
      </c>
      <c r="E14" s="16" t="s">
        <v>531</v>
      </c>
      <c r="F14" s="16" t="s">
        <v>522</v>
      </c>
      <c r="G14" s="126">
        <v>15.190399343695413</v>
      </c>
      <c r="H14" s="16"/>
    </row>
    <row r="15" spans="1:8">
      <c r="B15" s="16" t="s">
        <v>25</v>
      </c>
      <c r="C15" s="16" t="s">
        <v>16</v>
      </c>
      <c r="D15" s="126">
        <v>5.5067251975118481</v>
      </c>
      <c r="E15" s="16" t="s">
        <v>533</v>
      </c>
      <c r="F15" s="16" t="s">
        <v>524</v>
      </c>
      <c r="G15" s="126">
        <v>11.995352730507925</v>
      </c>
      <c r="H15" s="16"/>
    </row>
    <row r="16" spans="1:8">
      <c r="B16" s="16" t="s">
        <v>534</v>
      </c>
      <c r="C16" s="16" t="s">
        <v>525</v>
      </c>
      <c r="D16" s="126">
        <v>5.0828389311809978</v>
      </c>
      <c r="E16" s="16" t="s">
        <v>57</v>
      </c>
      <c r="F16" s="16" t="s">
        <v>59</v>
      </c>
      <c r="G16" s="126">
        <v>10.754218896493747</v>
      </c>
      <c r="H16" s="16"/>
    </row>
    <row r="17" spans="2:8">
      <c r="B17" s="16" t="s">
        <v>26</v>
      </c>
      <c r="C17" s="16" t="s">
        <v>19</v>
      </c>
      <c r="D17" s="126">
        <v>4.4008997373388059</v>
      </c>
      <c r="E17" s="16" t="s">
        <v>58</v>
      </c>
      <c r="F17" s="16" t="s">
        <v>60</v>
      </c>
      <c r="G17" s="126">
        <v>6.8062474623262466</v>
      </c>
      <c r="H17" s="16"/>
    </row>
    <row r="18" spans="2:8">
      <c r="B18" s="16" t="s">
        <v>572</v>
      </c>
      <c r="C18" s="16" t="s">
        <v>569</v>
      </c>
      <c r="D18" s="126">
        <v>4.0836324913959645</v>
      </c>
      <c r="E18" s="16" t="s">
        <v>542</v>
      </c>
      <c r="F18" s="16" t="s">
        <v>539</v>
      </c>
      <c r="G18" s="126">
        <v>5.9485399821383007</v>
      </c>
      <c r="H18" s="16"/>
    </row>
    <row r="19" spans="2:8">
      <c r="B19" s="16" t="s">
        <v>532</v>
      </c>
      <c r="C19" s="16" t="s">
        <v>523</v>
      </c>
      <c r="D19" s="126">
        <v>3.9336468207763557</v>
      </c>
      <c r="E19" s="16" t="s">
        <v>474</v>
      </c>
      <c r="F19" s="16" t="s">
        <v>466</v>
      </c>
      <c r="G19" s="126">
        <v>5.8187543061281053</v>
      </c>
      <c r="H19" s="16"/>
    </row>
    <row r="20" spans="2:8">
      <c r="B20" s="16" t="s">
        <v>123</v>
      </c>
      <c r="C20" s="16" t="s">
        <v>18</v>
      </c>
      <c r="D20" s="126">
        <v>3.9108913249840658</v>
      </c>
      <c r="E20" s="16" t="s">
        <v>573</v>
      </c>
      <c r="F20" s="16" t="s">
        <v>570</v>
      </c>
      <c r="G20" s="126">
        <v>5.6721414707995663</v>
      </c>
      <c r="H20" s="16"/>
    </row>
    <row r="21" spans="2:8">
      <c r="B21" s="16" t="s">
        <v>27</v>
      </c>
      <c r="C21" s="16" t="s">
        <v>17</v>
      </c>
      <c r="D21" s="126">
        <v>3.8030782412144637</v>
      </c>
      <c r="E21" s="16" t="s">
        <v>541</v>
      </c>
      <c r="F21" s="16" t="s">
        <v>538</v>
      </c>
      <c r="G21" s="126">
        <v>4.7401183004572083</v>
      </c>
      <c r="H21" s="16"/>
    </row>
    <row r="22" spans="2:8">
      <c r="B22" s="16" t="s">
        <v>531</v>
      </c>
      <c r="C22" s="16" t="s">
        <v>522</v>
      </c>
      <c r="D22" s="126">
        <v>3.7984155137705193</v>
      </c>
      <c r="E22" s="16" t="s">
        <v>574</v>
      </c>
      <c r="F22" s="16" t="s">
        <v>571</v>
      </c>
      <c r="G22" s="126">
        <v>3.2493944177313216</v>
      </c>
      <c r="H22" s="16"/>
    </row>
    <row r="23" spans="2:8">
      <c r="B23" s="16" t="s">
        <v>535</v>
      </c>
      <c r="C23" s="16" t="s">
        <v>527</v>
      </c>
      <c r="D23" s="126">
        <v>3.6865865197987264</v>
      </c>
      <c r="E23" s="16" t="s">
        <v>53</v>
      </c>
      <c r="F23" s="16" t="s">
        <v>55</v>
      </c>
      <c r="G23" s="126">
        <v>3.0084236016402044</v>
      </c>
      <c r="H23" s="16"/>
    </row>
    <row r="24" spans="2:8">
      <c r="B24" s="16" t="s">
        <v>537</v>
      </c>
      <c r="C24" s="16" t="s">
        <v>529</v>
      </c>
      <c r="D24" s="126">
        <v>34.257670370411134</v>
      </c>
      <c r="E24" s="16" t="s">
        <v>537</v>
      </c>
      <c r="F24" s="16" t="s">
        <v>529</v>
      </c>
      <c r="G24" s="126">
        <v>26.816409488081959</v>
      </c>
      <c r="H24" s="16"/>
    </row>
    <row r="25" spans="2:8">
      <c r="B25" s="16"/>
      <c r="C25" s="16"/>
      <c r="D25" s="16"/>
      <c r="E25" s="16"/>
      <c r="F25" s="16"/>
      <c r="G25" s="16"/>
      <c r="H25" s="16"/>
    </row>
    <row r="26" spans="2:8">
      <c r="B26" s="16"/>
      <c r="C26" s="16"/>
      <c r="D26" s="16"/>
      <c r="E26" s="16"/>
      <c r="F26" s="16"/>
      <c r="G26" s="16"/>
      <c r="H26" s="16"/>
    </row>
    <row r="27" spans="2:8">
      <c r="B27" s="16"/>
      <c r="C27" s="16"/>
      <c r="D27" s="16"/>
      <c r="E27" s="16"/>
      <c r="F27" s="16"/>
      <c r="G27" s="16"/>
      <c r="H27" s="16"/>
    </row>
    <row r="28" spans="2:8">
      <c r="B28" s="16"/>
      <c r="C28" s="16"/>
      <c r="D28" s="16"/>
      <c r="E28" s="16"/>
      <c r="F28" s="16"/>
      <c r="G28" s="16"/>
      <c r="H28" s="16"/>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DF4BC-E266-4B24-B402-61601F93FA3A}">
  <dimension ref="A1:G24"/>
  <sheetViews>
    <sheetView showGridLines="0" workbookViewId="0">
      <pane xSplit="1" ySplit="13" topLeftCell="B31" activePane="bottomRight" state="frozen"/>
      <selection activeCell="B15" sqref="B15"/>
      <selection pane="topRight" activeCell="B15" sqref="B15"/>
      <selection pane="bottomLeft" activeCell="B15" sqref="B15"/>
      <selection pane="bottomRight" activeCell="B15" sqref="B15"/>
    </sheetView>
  </sheetViews>
  <sheetFormatPr defaultRowHeight="15"/>
  <sheetData>
    <row r="1" spans="1:7">
      <c r="A1" s="95"/>
      <c r="B1" s="31"/>
    </row>
    <row r="2" spans="1:7">
      <c r="A2" s="95" t="s">
        <v>0</v>
      </c>
      <c r="B2" s="262" t="s">
        <v>547</v>
      </c>
    </row>
    <row r="3" spans="1:7">
      <c r="A3" s="95" t="s">
        <v>5</v>
      </c>
      <c r="B3" s="96" t="s">
        <v>579</v>
      </c>
    </row>
    <row r="4" spans="1:7">
      <c r="A4" s="95" t="s">
        <v>8</v>
      </c>
      <c r="B4" s="250"/>
    </row>
    <row r="5" spans="1:7">
      <c r="A5" s="95" t="s">
        <v>15</v>
      </c>
      <c r="B5" s="33"/>
    </row>
    <row r="6" spans="1:7">
      <c r="A6" s="95" t="s">
        <v>4</v>
      </c>
      <c r="B6" s="36" t="s">
        <v>520</v>
      </c>
    </row>
    <row r="7" spans="1:7">
      <c r="A7" s="95" t="s">
        <v>9</v>
      </c>
      <c r="B7" s="36" t="s">
        <v>520</v>
      </c>
    </row>
    <row r="8" spans="1:7">
      <c r="A8" s="95"/>
      <c r="B8" s="38" t="s">
        <v>29</v>
      </c>
    </row>
    <row r="9" spans="1:7">
      <c r="A9" s="39" t="s">
        <v>1</v>
      </c>
      <c r="B9" s="40"/>
    </row>
    <row r="14" spans="1:7">
      <c r="B14" s="16" t="s">
        <v>530</v>
      </c>
      <c r="C14" s="16" t="s">
        <v>521</v>
      </c>
      <c r="D14" s="126">
        <v>24.751350527876777</v>
      </c>
      <c r="E14" s="16" t="s">
        <v>57</v>
      </c>
      <c r="F14" s="16" t="s">
        <v>59</v>
      </c>
      <c r="G14" s="126">
        <v>26.645643021488901</v>
      </c>
    </row>
    <row r="15" spans="1:7">
      <c r="B15" s="16" t="s">
        <v>57</v>
      </c>
      <c r="C15" s="16" t="s">
        <v>59</v>
      </c>
      <c r="D15" s="126">
        <v>7.7429016749893984</v>
      </c>
      <c r="E15" s="16" t="s">
        <v>543</v>
      </c>
      <c r="F15" s="16" t="s">
        <v>540</v>
      </c>
      <c r="G15" s="126">
        <v>11.915326643848964</v>
      </c>
    </row>
    <row r="16" spans="1:7">
      <c r="B16" s="16" t="s">
        <v>572</v>
      </c>
      <c r="C16" s="16" t="s">
        <v>569</v>
      </c>
      <c r="D16" s="126">
        <v>5.8284080872603905</v>
      </c>
      <c r="E16" s="16" t="s">
        <v>58</v>
      </c>
      <c r="F16" s="16" t="s">
        <v>60</v>
      </c>
      <c r="G16" s="126">
        <v>7.4130369153065976</v>
      </c>
    </row>
    <row r="17" spans="2:7">
      <c r="B17" s="16" t="s">
        <v>27</v>
      </c>
      <c r="C17" s="16" t="s">
        <v>17</v>
      </c>
      <c r="D17" s="126">
        <v>5.7789037827051439</v>
      </c>
      <c r="E17" s="16" t="s">
        <v>531</v>
      </c>
      <c r="F17" s="16" t="s">
        <v>522</v>
      </c>
      <c r="G17" s="126">
        <v>7.0604792557123011</v>
      </c>
    </row>
    <row r="18" spans="2:7">
      <c r="B18" s="16" t="s">
        <v>123</v>
      </c>
      <c r="C18" s="16" t="s">
        <v>18</v>
      </c>
      <c r="D18" s="126">
        <v>5.0769707353107068</v>
      </c>
      <c r="E18" s="16" t="s">
        <v>533</v>
      </c>
      <c r="F18" s="16" t="s">
        <v>524</v>
      </c>
      <c r="G18" s="126">
        <v>5.13056105502538</v>
      </c>
    </row>
    <row r="19" spans="2:7">
      <c r="B19" s="16" t="s">
        <v>535</v>
      </c>
      <c r="C19" s="16" t="s">
        <v>527</v>
      </c>
      <c r="D19" s="126">
        <v>4.8601264078944961</v>
      </c>
      <c r="E19" s="16" t="s">
        <v>474</v>
      </c>
      <c r="F19" s="16" t="s">
        <v>466</v>
      </c>
      <c r="G19" s="126">
        <v>4.4152567155195737</v>
      </c>
    </row>
    <row r="20" spans="2:7">
      <c r="B20" s="16" t="s">
        <v>26</v>
      </c>
      <c r="C20" s="16" t="s">
        <v>19</v>
      </c>
      <c r="D20" s="126">
        <v>4.6815467195599316</v>
      </c>
      <c r="E20" s="16" t="s">
        <v>53</v>
      </c>
      <c r="F20" s="16" t="s">
        <v>55</v>
      </c>
      <c r="G20" s="126">
        <v>4.1650165053965029</v>
      </c>
    </row>
    <row r="21" spans="2:7">
      <c r="B21" s="16" t="s">
        <v>534</v>
      </c>
      <c r="C21" s="16" t="s">
        <v>525</v>
      </c>
      <c r="D21" s="126">
        <v>4.1571547613239215</v>
      </c>
      <c r="E21" s="16" t="s">
        <v>542</v>
      </c>
      <c r="F21" s="16" t="s">
        <v>539</v>
      </c>
      <c r="G21" s="126">
        <v>4.1361251882378731</v>
      </c>
    </row>
    <row r="22" spans="2:7">
      <c r="B22" s="16" t="s">
        <v>532</v>
      </c>
      <c r="C22" s="16" t="s">
        <v>523</v>
      </c>
      <c r="D22" s="126">
        <v>3.7803536492725658</v>
      </c>
      <c r="E22" s="16" t="s">
        <v>576</v>
      </c>
      <c r="F22" s="16" t="s">
        <v>575</v>
      </c>
      <c r="G22" s="126">
        <v>3.7490596915132852</v>
      </c>
    </row>
    <row r="23" spans="2:7">
      <c r="B23" s="16" t="s">
        <v>543</v>
      </c>
      <c r="C23" s="16" t="s">
        <v>540</v>
      </c>
      <c r="D23" s="126">
        <v>3.4624498479657517</v>
      </c>
      <c r="E23" s="16" t="s">
        <v>573</v>
      </c>
      <c r="F23" s="16" t="s">
        <v>570</v>
      </c>
      <c r="G23" s="126">
        <v>3.3561711527817111</v>
      </c>
    </row>
    <row r="24" spans="2:7">
      <c r="B24" s="16" t="s">
        <v>537</v>
      </c>
      <c r="C24" s="16" t="s">
        <v>529</v>
      </c>
      <c r="D24" s="126">
        <v>29.879833805840903</v>
      </c>
      <c r="E24" s="16" t="s">
        <v>537</v>
      </c>
      <c r="F24" s="16" t="s">
        <v>529</v>
      </c>
      <c r="G24" s="126">
        <v>22.013323855168906</v>
      </c>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9E671-3234-4A0B-8C69-52E58B571078}">
  <dimension ref="A1:E21"/>
  <sheetViews>
    <sheetView showGridLines="0" workbookViewId="0">
      <pane xSplit="1" ySplit="13" topLeftCell="B14" activePane="bottomRight" state="frozen"/>
      <selection activeCell="B15" sqref="B15"/>
      <selection pane="topRight" activeCell="B15" sqref="B15"/>
      <selection pane="bottomLeft" activeCell="B15" sqref="B15"/>
      <selection pane="bottomRight" activeCell="B15" sqref="B15"/>
    </sheetView>
  </sheetViews>
  <sheetFormatPr defaultRowHeight="15"/>
  <sheetData>
    <row r="1" spans="1:5">
      <c r="A1" s="95"/>
      <c r="B1" s="31"/>
    </row>
    <row r="2" spans="1:5">
      <c r="A2" s="95" t="s">
        <v>0</v>
      </c>
      <c r="B2" s="262" t="s">
        <v>548</v>
      </c>
    </row>
    <row r="3" spans="1:5">
      <c r="A3" s="95" t="s">
        <v>5</v>
      </c>
      <c r="B3" s="96" t="s">
        <v>582</v>
      </c>
    </row>
    <row r="4" spans="1:5">
      <c r="A4" s="95" t="s">
        <v>8</v>
      </c>
      <c r="B4" s="250"/>
    </row>
    <row r="5" spans="1:5">
      <c r="A5" s="95" t="s">
        <v>15</v>
      </c>
      <c r="B5" s="33"/>
    </row>
    <row r="6" spans="1:5">
      <c r="A6" s="95" t="s">
        <v>4</v>
      </c>
      <c r="B6" s="36" t="s">
        <v>24</v>
      </c>
    </row>
    <row r="7" spans="1:5">
      <c r="A7" s="95" t="s">
        <v>9</v>
      </c>
      <c r="B7" s="36" t="s">
        <v>24</v>
      </c>
    </row>
    <row r="8" spans="1:5">
      <c r="A8" s="95"/>
      <c r="B8" s="38" t="s">
        <v>29</v>
      </c>
    </row>
    <row r="9" spans="1:5">
      <c r="A9" s="39" t="s">
        <v>1</v>
      </c>
      <c r="B9" s="40"/>
    </row>
    <row r="13" spans="1:5">
      <c r="B13" s="16"/>
      <c r="C13" s="16"/>
      <c r="D13" s="16" t="s">
        <v>564</v>
      </c>
      <c r="E13" s="16" t="s">
        <v>565</v>
      </c>
    </row>
    <row r="14" spans="1:5">
      <c r="B14" s="16"/>
      <c r="C14" s="16"/>
      <c r="D14" s="16" t="s">
        <v>551</v>
      </c>
      <c r="E14" s="16" t="s">
        <v>552</v>
      </c>
    </row>
    <row r="15" spans="1:5">
      <c r="B15" s="16" t="s">
        <v>560</v>
      </c>
      <c r="C15" s="16" t="s">
        <v>553</v>
      </c>
      <c r="D15" s="263">
        <v>149.97997899999999</v>
      </c>
      <c r="E15" s="263">
        <v>9.2007790000000007</v>
      </c>
    </row>
    <row r="16" spans="1:5">
      <c r="B16" s="16" t="s">
        <v>561</v>
      </c>
      <c r="C16" s="16" t="s">
        <v>554</v>
      </c>
      <c r="D16" s="263">
        <v>21.407247000000002</v>
      </c>
      <c r="E16" s="263">
        <v>116.103092</v>
      </c>
    </row>
    <row r="17" spans="2:5">
      <c r="B17" s="16" t="s">
        <v>562</v>
      </c>
      <c r="C17" s="16" t="s">
        <v>555</v>
      </c>
      <c r="D17" s="263">
        <v>5.4564050000000002</v>
      </c>
      <c r="E17" s="263">
        <v>3586.2541120000001</v>
      </c>
    </row>
    <row r="18" spans="2:5">
      <c r="B18" s="16" t="s">
        <v>563</v>
      </c>
      <c r="C18" s="16" t="s">
        <v>556</v>
      </c>
      <c r="D18" s="263">
        <v>750.47308599999997</v>
      </c>
      <c r="E18" s="263">
        <v>102.810016</v>
      </c>
    </row>
    <row r="19" spans="2:5">
      <c r="B19" s="16" t="s">
        <v>566</v>
      </c>
      <c r="C19" s="16" t="s">
        <v>557</v>
      </c>
      <c r="D19" s="263">
        <v>444.40317299999998</v>
      </c>
      <c r="E19" s="263">
        <v>228.88037499999999</v>
      </c>
    </row>
    <row r="20" spans="2:5">
      <c r="B20" s="16" t="s">
        <v>567</v>
      </c>
      <c r="C20" s="16" t="s">
        <v>558</v>
      </c>
      <c r="D20" s="263">
        <v>316.919241</v>
      </c>
      <c r="E20" s="263">
        <v>87.779025000000004</v>
      </c>
    </row>
    <row r="21" spans="2:5">
      <c r="B21" s="16" t="s">
        <v>568</v>
      </c>
      <c r="C21" s="16" t="s">
        <v>559</v>
      </c>
      <c r="D21" s="263">
        <v>22.796765000000001</v>
      </c>
      <c r="E21" s="263">
        <v>8.3861000000000005E-2</v>
      </c>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8E1B5-DD43-4B93-9EED-5A16054F6C3D}">
  <dimension ref="A1:U28"/>
  <sheetViews>
    <sheetView showGridLines="0" workbookViewId="0">
      <pane xSplit="1" ySplit="13" topLeftCell="B14" activePane="bottomRight" state="frozen"/>
      <selection activeCell="B15" sqref="B15"/>
      <selection pane="topRight" activeCell="B15" sqref="B15"/>
      <selection pane="bottomLeft" activeCell="B15" sqref="B15"/>
      <selection pane="bottomRight" activeCell="B15" sqref="B15"/>
    </sheetView>
  </sheetViews>
  <sheetFormatPr defaultRowHeight="15"/>
  <sheetData>
    <row r="1" spans="1:21">
      <c r="A1" s="95"/>
      <c r="B1" s="31"/>
    </row>
    <row r="2" spans="1:21">
      <c r="A2" s="95" t="s">
        <v>0</v>
      </c>
      <c r="B2" s="262" t="s">
        <v>611</v>
      </c>
    </row>
    <row r="3" spans="1:21">
      <c r="A3" s="95" t="s">
        <v>5</v>
      </c>
      <c r="B3" s="96" t="s">
        <v>612</v>
      </c>
    </row>
    <row r="4" spans="1:21">
      <c r="A4" s="95" t="s">
        <v>8</v>
      </c>
      <c r="B4" s="250"/>
    </row>
    <row r="5" spans="1:21">
      <c r="A5" s="95" t="s">
        <v>15</v>
      </c>
      <c r="B5" s="33"/>
    </row>
    <row r="6" spans="1:21">
      <c r="A6" s="95" t="s">
        <v>4</v>
      </c>
      <c r="B6" s="36" t="s">
        <v>520</v>
      </c>
    </row>
    <row r="7" spans="1:21">
      <c r="A7" s="95" t="s">
        <v>9</v>
      </c>
      <c r="B7" s="36" t="s">
        <v>520</v>
      </c>
    </row>
    <row r="8" spans="1:21">
      <c r="A8" s="95"/>
      <c r="B8" s="38" t="s">
        <v>29</v>
      </c>
    </row>
    <row r="9" spans="1:21">
      <c r="A9" s="39" t="s">
        <v>1</v>
      </c>
      <c r="B9" s="40"/>
    </row>
    <row r="14" spans="1:21" ht="15.75" thickBot="1"/>
    <row r="15" spans="1:21">
      <c r="C15" s="310" t="s">
        <v>555</v>
      </c>
      <c r="D15" s="311"/>
      <c r="E15" s="312"/>
      <c r="F15" s="313" t="s">
        <v>583</v>
      </c>
      <c r="G15" s="314"/>
      <c r="H15" s="315"/>
      <c r="I15" s="313" t="s">
        <v>584</v>
      </c>
      <c r="J15" s="314"/>
      <c r="K15" s="315"/>
      <c r="M15" s="310" t="s">
        <v>562</v>
      </c>
      <c r="N15" s="311"/>
      <c r="O15" s="312"/>
      <c r="P15" s="313" t="s">
        <v>602</v>
      </c>
      <c r="Q15" s="314"/>
      <c r="R15" s="315"/>
      <c r="S15" s="313" t="s">
        <v>603</v>
      </c>
      <c r="T15" s="314"/>
      <c r="U15" s="315"/>
    </row>
    <row r="16" spans="1:21" ht="15.75" thickBot="1">
      <c r="C16" s="264" t="s">
        <v>585</v>
      </c>
      <c r="D16" s="265" t="s">
        <v>586</v>
      </c>
      <c r="E16" s="266" t="s">
        <v>587</v>
      </c>
      <c r="F16" s="265" t="s">
        <v>585</v>
      </c>
      <c r="G16" s="265" t="s">
        <v>586</v>
      </c>
      <c r="H16" s="266" t="s">
        <v>587</v>
      </c>
      <c r="I16" s="265" t="s">
        <v>585</v>
      </c>
      <c r="J16" s="265" t="s">
        <v>586</v>
      </c>
      <c r="K16" s="266" t="s">
        <v>587</v>
      </c>
      <c r="M16" s="264" t="s">
        <v>604</v>
      </c>
      <c r="N16" s="265" t="s">
        <v>605</v>
      </c>
      <c r="O16" s="266" t="s">
        <v>606</v>
      </c>
      <c r="P16" s="264" t="s">
        <v>604</v>
      </c>
      <c r="Q16" s="265" t="s">
        <v>605</v>
      </c>
      <c r="R16" s="266" t="s">
        <v>606</v>
      </c>
      <c r="S16" s="264" t="s">
        <v>604</v>
      </c>
      <c r="T16" s="265" t="s">
        <v>605</v>
      </c>
      <c r="U16" s="266" t="s">
        <v>606</v>
      </c>
    </row>
    <row r="17" spans="3:21">
      <c r="C17" s="267" t="s">
        <v>588</v>
      </c>
      <c r="D17" s="268" t="s">
        <v>60</v>
      </c>
      <c r="E17" s="269">
        <v>31.7</v>
      </c>
      <c r="F17" s="268" t="s">
        <v>588</v>
      </c>
      <c r="G17" s="268" t="s">
        <v>60</v>
      </c>
      <c r="H17" s="269">
        <v>42.4</v>
      </c>
      <c r="I17" s="268" t="s">
        <v>588</v>
      </c>
      <c r="J17" s="268" t="s">
        <v>60</v>
      </c>
      <c r="K17" s="269">
        <v>38.4</v>
      </c>
      <c r="M17" s="267" t="s">
        <v>588</v>
      </c>
      <c r="N17" s="268" t="s">
        <v>58</v>
      </c>
      <c r="O17" s="269">
        <v>31.7</v>
      </c>
      <c r="P17" s="268" t="s">
        <v>588</v>
      </c>
      <c r="Q17" s="268" t="s">
        <v>58</v>
      </c>
      <c r="R17" s="269">
        <v>42.4</v>
      </c>
      <c r="S17" s="268" t="s">
        <v>588</v>
      </c>
      <c r="T17" s="268" t="s">
        <v>58</v>
      </c>
      <c r="U17" s="269">
        <v>38.4</v>
      </c>
    </row>
    <row r="18" spans="3:21">
      <c r="C18" s="270" t="s">
        <v>589</v>
      </c>
      <c r="D18" s="271" t="s">
        <v>569</v>
      </c>
      <c r="E18" s="258">
        <v>22.9</v>
      </c>
      <c r="F18" s="272" t="s">
        <v>589</v>
      </c>
      <c r="G18" s="271" t="s">
        <v>569</v>
      </c>
      <c r="H18" s="258">
        <v>21.5</v>
      </c>
      <c r="I18" s="272" t="s">
        <v>589</v>
      </c>
      <c r="J18" s="271" t="s">
        <v>569</v>
      </c>
      <c r="K18" s="258">
        <v>32.1</v>
      </c>
      <c r="M18" s="270" t="s">
        <v>589</v>
      </c>
      <c r="N18" s="271" t="s">
        <v>572</v>
      </c>
      <c r="O18" s="258">
        <v>22.9</v>
      </c>
      <c r="P18" s="272" t="s">
        <v>589</v>
      </c>
      <c r="Q18" s="271" t="s">
        <v>572</v>
      </c>
      <c r="R18" s="258">
        <v>21.5</v>
      </c>
      <c r="S18" s="272" t="s">
        <v>589</v>
      </c>
      <c r="T18" s="271" t="s">
        <v>572</v>
      </c>
      <c r="U18" s="258">
        <v>32.1</v>
      </c>
    </row>
    <row r="19" spans="3:21">
      <c r="C19" s="270" t="s">
        <v>590</v>
      </c>
      <c r="D19" s="271" t="s">
        <v>19</v>
      </c>
      <c r="E19" s="258">
        <v>10.9</v>
      </c>
      <c r="F19" s="272" t="s">
        <v>590</v>
      </c>
      <c r="G19" s="271" t="s">
        <v>19</v>
      </c>
      <c r="H19" s="258">
        <v>7</v>
      </c>
      <c r="I19" s="268" t="s">
        <v>590</v>
      </c>
      <c r="J19" s="268" t="s">
        <v>466</v>
      </c>
      <c r="K19" s="269">
        <v>13.7</v>
      </c>
      <c r="M19" s="270" t="s">
        <v>590</v>
      </c>
      <c r="N19" s="271" t="s">
        <v>26</v>
      </c>
      <c r="O19" s="258">
        <v>10.9</v>
      </c>
      <c r="P19" s="272" t="s">
        <v>590</v>
      </c>
      <c r="Q19" s="271" t="s">
        <v>26</v>
      </c>
      <c r="R19" s="258">
        <v>7</v>
      </c>
      <c r="S19" s="268" t="s">
        <v>590</v>
      </c>
      <c r="T19" s="268" t="s">
        <v>474</v>
      </c>
      <c r="U19" s="269">
        <v>13.7</v>
      </c>
    </row>
    <row r="20" spans="3:21">
      <c r="C20" s="270" t="s">
        <v>591</v>
      </c>
      <c r="D20" s="271" t="s">
        <v>592</v>
      </c>
      <c r="E20" s="258">
        <v>8.4</v>
      </c>
      <c r="F20" s="272" t="s">
        <v>591</v>
      </c>
      <c r="G20" s="271" t="s">
        <v>592</v>
      </c>
      <c r="H20" s="258">
        <v>6.4</v>
      </c>
      <c r="I20" s="272" t="s">
        <v>591</v>
      </c>
      <c r="J20" s="271" t="s">
        <v>19</v>
      </c>
      <c r="K20" s="258">
        <v>4</v>
      </c>
      <c r="M20" s="270" t="s">
        <v>591</v>
      </c>
      <c r="N20" s="271" t="s">
        <v>607</v>
      </c>
      <c r="O20" s="258">
        <v>8.4</v>
      </c>
      <c r="P20" s="272" t="s">
        <v>591</v>
      </c>
      <c r="Q20" s="271" t="s">
        <v>607</v>
      </c>
      <c r="R20" s="258">
        <v>6.4</v>
      </c>
      <c r="S20" s="272" t="s">
        <v>591</v>
      </c>
      <c r="T20" s="271" t="s">
        <v>26</v>
      </c>
      <c r="U20" s="258">
        <v>4</v>
      </c>
    </row>
    <row r="21" spans="3:21">
      <c r="C21" s="267" t="s">
        <v>593</v>
      </c>
      <c r="D21" s="268" t="s">
        <v>466</v>
      </c>
      <c r="E21" s="269">
        <v>5.8</v>
      </c>
      <c r="F21" s="272" t="s">
        <v>593</v>
      </c>
      <c r="G21" s="271" t="s">
        <v>594</v>
      </c>
      <c r="H21" s="258">
        <v>3.1</v>
      </c>
      <c r="I21" s="272" t="s">
        <v>593</v>
      </c>
      <c r="J21" s="271" t="s">
        <v>595</v>
      </c>
      <c r="K21" s="258">
        <v>3</v>
      </c>
      <c r="M21" s="267" t="s">
        <v>593</v>
      </c>
      <c r="N21" s="268" t="s">
        <v>474</v>
      </c>
      <c r="O21" s="269">
        <v>5.8</v>
      </c>
      <c r="P21" s="272" t="s">
        <v>593</v>
      </c>
      <c r="Q21" s="271" t="s">
        <v>594</v>
      </c>
      <c r="R21" s="258">
        <v>3.1</v>
      </c>
      <c r="S21" s="272" t="s">
        <v>593</v>
      </c>
      <c r="T21" s="271" t="s">
        <v>609</v>
      </c>
      <c r="U21" s="258">
        <v>3</v>
      </c>
    </row>
    <row r="22" spans="3:21">
      <c r="C22" s="270" t="s">
        <v>596</v>
      </c>
      <c r="D22" s="271" t="s">
        <v>570</v>
      </c>
      <c r="E22" s="258">
        <v>2.9</v>
      </c>
      <c r="F22" s="272" t="s">
        <v>596</v>
      </c>
      <c r="G22" s="271" t="s">
        <v>18</v>
      </c>
      <c r="H22" s="258">
        <v>3</v>
      </c>
      <c r="I22" s="272" t="s">
        <v>596</v>
      </c>
      <c r="J22" s="271" t="s">
        <v>16</v>
      </c>
      <c r="K22" s="258">
        <v>2.2999999999999998</v>
      </c>
      <c r="M22" s="270" t="s">
        <v>596</v>
      </c>
      <c r="N22" s="271" t="s">
        <v>573</v>
      </c>
      <c r="O22" s="258">
        <v>2.9</v>
      </c>
      <c r="P22" s="272" t="s">
        <v>596</v>
      </c>
      <c r="Q22" s="271" t="s">
        <v>123</v>
      </c>
      <c r="R22" s="258">
        <v>3</v>
      </c>
      <c r="S22" s="272" t="s">
        <v>596</v>
      </c>
      <c r="T22" s="271" t="s">
        <v>25</v>
      </c>
      <c r="U22" s="258">
        <v>2.2999999999999998</v>
      </c>
    </row>
    <row r="23" spans="3:21">
      <c r="C23" s="270" t="s">
        <v>597</v>
      </c>
      <c r="D23" s="271" t="s">
        <v>16</v>
      </c>
      <c r="E23" s="258">
        <v>2.7</v>
      </c>
      <c r="F23" s="272" t="s">
        <v>597</v>
      </c>
      <c r="G23" s="271" t="s">
        <v>521</v>
      </c>
      <c r="H23" s="258">
        <v>2.4</v>
      </c>
      <c r="I23" s="272" t="s">
        <v>597</v>
      </c>
      <c r="J23" s="271" t="s">
        <v>592</v>
      </c>
      <c r="K23" s="258">
        <v>1.7</v>
      </c>
      <c r="M23" s="270" t="s">
        <v>597</v>
      </c>
      <c r="N23" s="271" t="s">
        <v>25</v>
      </c>
      <c r="O23" s="258">
        <v>2.7</v>
      </c>
      <c r="P23" s="272" t="s">
        <v>597</v>
      </c>
      <c r="Q23" s="271" t="s">
        <v>530</v>
      </c>
      <c r="R23" s="258">
        <v>2.4</v>
      </c>
      <c r="S23" s="272" t="s">
        <v>597</v>
      </c>
      <c r="T23" s="271" t="s">
        <v>607</v>
      </c>
      <c r="U23" s="258">
        <v>1.7</v>
      </c>
    </row>
    <row r="24" spans="3:21">
      <c r="C24" s="270" t="s">
        <v>598</v>
      </c>
      <c r="D24" s="271" t="s">
        <v>18</v>
      </c>
      <c r="E24" s="258">
        <v>2</v>
      </c>
      <c r="F24" s="272" t="s">
        <v>598</v>
      </c>
      <c r="G24" s="271" t="s">
        <v>524</v>
      </c>
      <c r="H24" s="258">
        <v>1.7</v>
      </c>
      <c r="I24" s="272" t="s">
        <v>598</v>
      </c>
      <c r="J24" s="271" t="s">
        <v>17</v>
      </c>
      <c r="K24" s="258">
        <v>1.6</v>
      </c>
      <c r="M24" s="270" t="s">
        <v>598</v>
      </c>
      <c r="N24" s="271" t="s">
        <v>123</v>
      </c>
      <c r="O24" s="258">
        <v>2</v>
      </c>
      <c r="P24" s="272" t="s">
        <v>598</v>
      </c>
      <c r="Q24" s="271" t="s">
        <v>533</v>
      </c>
      <c r="R24" s="258">
        <v>1.7</v>
      </c>
      <c r="S24" s="272" t="s">
        <v>598</v>
      </c>
      <c r="T24" s="271" t="s">
        <v>27</v>
      </c>
      <c r="U24" s="258">
        <v>1.6</v>
      </c>
    </row>
    <row r="25" spans="3:21">
      <c r="C25" s="270" t="s">
        <v>599</v>
      </c>
      <c r="D25" s="271" t="s">
        <v>594</v>
      </c>
      <c r="E25" s="258">
        <v>1.5</v>
      </c>
      <c r="F25" s="272" t="s">
        <v>599</v>
      </c>
      <c r="G25" s="271" t="s">
        <v>16</v>
      </c>
      <c r="H25" s="258">
        <v>1.6</v>
      </c>
      <c r="I25" s="272" t="s">
        <v>599</v>
      </c>
      <c r="J25" s="271" t="s">
        <v>521</v>
      </c>
      <c r="K25" s="258">
        <v>0.7</v>
      </c>
      <c r="M25" s="270" t="s">
        <v>599</v>
      </c>
      <c r="N25" s="271" t="s">
        <v>608</v>
      </c>
      <c r="O25" s="258">
        <v>1.5</v>
      </c>
      <c r="P25" s="272" t="s">
        <v>599</v>
      </c>
      <c r="Q25" s="271" t="s">
        <v>25</v>
      </c>
      <c r="R25" s="258">
        <v>1.6</v>
      </c>
      <c r="S25" s="272" t="s">
        <v>599</v>
      </c>
      <c r="T25" s="271" t="s">
        <v>530</v>
      </c>
      <c r="U25" s="258">
        <v>0.7</v>
      </c>
    </row>
    <row r="26" spans="3:21" ht="15.75" thickBot="1">
      <c r="C26" s="270" t="s">
        <v>600</v>
      </c>
      <c r="D26" s="271" t="s">
        <v>522</v>
      </c>
      <c r="E26" s="258">
        <v>1.5</v>
      </c>
      <c r="F26" s="272" t="s">
        <v>600</v>
      </c>
      <c r="G26" s="271" t="s">
        <v>527</v>
      </c>
      <c r="H26" s="258">
        <v>1.2</v>
      </c>
      <c r="I26" s="272" t="s">
        <v>600</v>
      </c>
      <c r="J26" s="271" t="s">
        <v>526</v>
      </c>
      <c r="K26" s="258">
        <v>0.4</v>
      </c>
      <c r="M26" s="270" t="s">
        <v>600</v>
      </c>
      <c r="N26" s="271" t="s">
        <v>531</v>
      </c>
      <c r="O26" s="258">
        <v>1.5</v>
      </c>
      <c r="P26" s="272" t="s">
        <v>600</v>
      </c>
      <c r="Q26" s="271" t="s">
        <v>535</v>
      </c>
      <c r="R26" s="258">
        <v>1.2</v>
      </c>
      <c r="S26" s="272" t="s">
        <v>600</v>
      </c>
      <c r="T26" s="271" t="s">
        <v>526</v>
      </c>
      <c r="U26" s="258">
        <v>0.4</v>
      </c>
    </row>
    <row r="27" spans="3:21" ht="24" customHeight="1" thickBot="1">
      <c r="C27" s="308" t="s">
        <v>601</v>
      </c>
      <c r="D27" s="309"/>
      <c r="E27" s="273">
        <v>37.5</v>
      </c>
      <c r="F27" s="308" t="s">
        <v>601</v>
      </c>
      <c r="G27" s="309"/>
      <c r="H27" s="273">
        <v>42.7</v>
      </c>
      <c r="I27" s="308" t="s">
        <v>601</v>
      </c>
      <c r="J27" s="309"/>
      <c r="K27" s="273">
        <v>52.1</v>
      </c>
      <c r="M27" s="308" t="s">
        <v>610</v>
      </c>
      <c r="N27" s="309"/>
      <c r="O27" s="273">
        <v>37.5</v>
      </c>
      <c r="P27" s="308" t="s">
        <v>610</v>
      </c>
      <c r="Q27" s="309"/>
      <c r="R27" s="273">
        <v>42.7</v>
      </c>
      <c r="S27" s="308" t="s">
        <v>610</v>
      </c>
      <c r="T27" s="309"/>
      <c r="U27" s="273">
        <v>52.1</v>
      </c>
    </row>
    <row r="28" spans="3:21" ht="24" customHeight="1" thickBot="1">
      <c r="C28" s="308" t="s">
        <v>711</v>
      </c>
      <c r="D28" s="309"/>
      <c r="E28" s="274" t="s">
        <v>724</v>
      </c>
      <c r="F28" s="308" t="s">
        <v>711</v>
      </c>
      <c r="G28" s="309"/>
      <c r="H28" s="274" t="s">
        <v>725</v>
      </c>
      <c r="I28" s="308" t="s">
        <v>711</v>
      </c>
      <c r="J28" s="309"/>
      <c r="K28" s="274" t="s">
        <v>726</v>
      </c>
      <c r="M28" s="308" t="s">
        <v>712</v>
      </c>
      <c r="N28" s="309"/>
      <c r="O28" s="274" t="s">
        <v>724</v>
      </c>
      <c r="P28" s="308" t="s">
        <v>712</v>
      </c>
      <c r="Q28" s="309"/>
      <c r="R28" s="274" t="s">
        <v>725</v>
      </c>
      <c r="S28" s="308" t="s">
        <v>712</v>
      </c>
      <c r="T28" s="309"/>
      <c r="U28" s="274" t="s">
        <v>726</v>
      </c>
    </row>
  </sheetData>
  <mergeCells count="18">
    <mergeCell ref="C15:E15"/>
    <mergeCell ref="F15:H15"/>
    <mergeCell ref="I15:K15"/>
    <mergeCell ref="C27:D27"/>
    <mergeCell ref="F27:G27"/>
    <mergeCell ref="I27:J27"/>
    <mergeCell ref="M15:O15"/>
    <mergeCell ref="P15:R15"/>
    <mergeCell ref="S15:U15"/>
    <mergeCell ref="M27:N27"/>
    <mergeCell ref="P27:Q27"/>
    <mergeCell ref="S27:T27"/>
    <mergeCell ref="P28:Q28"/>
    <mergeCell ref="S28:T28"/>
    <mergeCell ref="C28:D28"/>
    <mergeCell ref="F28:G28"/>
    <mergeCell ref="I28:J28"/>
    <mergeCell ref="M28:N28"/>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E8E1B-249C-48D1-8F81-98D31358B2D1}">
  <dimension ref="A1:O190"/>
  <sheetViews>
    <sheetView showGridLines="0" zoomScaleNormal="100" workbookViewId="0">
      <pane xSplit="1" ySplit="10" topLeftCell="F11"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5"/>
  <cols>
    <col min="1" max="1" width="13.5703125" style="229" customWidth="1"/>
    <col min="2" max="16384" width="9.140625" style="229"/>
  </cols>
  <sheetData>
    <row r="1" spans="1:15">
      <c r="A1" s="85"/>
      <c r="B1" s="2"/>
      <c r="C1" s="2"/>
      <c r="D1" s="2"/>
    </row>
    <row r="2" spans="1:15">
      <c r="A2" s="85" t="s">
        <v>0</v>
      </c>
      <c r="B2" s="12" t="s">
        <v>283</v>
      </c>
      <c r="C2" s="2"/>
      <c r="D2" s="2"/>
    </row>
    <row r="3" spans="1:15">
      <c r="A3" s="85" t="s">
        <v>5</v>
      </c>
      <c r="B3" s="12" t="s">
        <v>284</v>
      </c>
      <c r="C3" s="2"/>
      <c r="D3" s="2"/>
    </row>
    <row r="4" spans="1:15">
      <c r="A4" s="85" t="s">
        <v>8</v>
      </c>
      <c r="B4" s="12" t="s">
        <v>285</v>
      </c>
      <c r="C4" s="2"/>
      <c r="D4" s="2"/>
    </row>
    <row r="5" spans="1:15">
      <c r="A5" s="85" t="s">
        <v>15</v>
      </c>
      <c r="B5" s="12" t="s">
        <v>286</v>
      </c>
      <c r="C5" s="2"/>
      <c r="D5" s="2"/>
    </row>
    <row r="6" spans="1:15">
      <c r="A6" s="85" t="s">
        <v>4</v>
      </c>
      <c r="B6" s="2" t="s">
        <v>22</v>
      </c>
      <c r="C6" s="2"/>
      <c r="D6" s="2"/>
    </row>
    <row r="7" spans="1:15">
      <c r="A7" s="85" t="s">
        <v>9</v>
      </c>
      <c r="B7" s="2" t="s">
        <v>38</v>
      </c>
      <c r="C7" s="2"/>
      <c r="D7" s="2"/>
    </row>
    <row r="8" spans="1:15">
      <c r="A8" s="2"/>
      <c r="B8" s="10" t="s">
        <v>31</v>
      </c>
      <c r="C8" s="2"/>
      <c r="D8" s="2"/>
    </row>
    <row r="9" spans="1:15">
      <c r="A9" s="2"/>
      <c r="B9" s="81" t="s">
        <v>287</v>
      </c>
      <c r="C9" s="81" t="s">
        <v>288</v>
      </c>
      <c r="D9" s="12"/>
      <c r="E9" s="12"/>
      <c r="F9" s="12"/>
    </row>
    <row r="10" spans="1:15">
      <c r="A10" s="2"/>
      <c r="B10" s="81" t="s">
        <v>289</v>
      </c>
      <c r="C10" s="81" t="s">
        <v>290</v>
      </c>
      <c r="D10" s="12"/>
      <c r="E10" s="12"/>
      <c r="F10" s="12"/>
    </row>
    <row r="11" spans="1:15">
      <c r="A11" s="230">
        <v>39083</v>
      </c>
      <c r="B11" s="114">
        <v>11.608977003711566</v>
      </c>
      <c r="C11" s="114">
        <v>11.146092440940086</v>
      </c>
      <c r="D11" s="231"/>
      <c r="E11" s="232"/>
      <c r="F11" s="231"/>
      <c r="G11" s="231"/>
      <c r="H11" s="231"/>
      <c r="N11" s="233"/>
    </row>
    <row r="12" spans="1:15">
      <c r="A12" s="230">
        <v>39114</v>
      </c>
      <c r="B12" s="114">
        <v>11.313714249902306</v>
      </c>
      <c r="C12" s="114">
        <v>11.250732648180396</v>
      </c>
      <c r="D12" s="231"/>
      <c r="E12" s="232"/>
      <c r="F12" s="231"/>
      <c r="G12" s="231"/>
      <c r="H12" s="231"/>
      <c r="N12" s="233"/>
    </row>
    <row r="13" spans="1:15">
      <c r="A13" s="230">
        <v>39142</v>
      </c>
      <c r="B13" s="114">
        <v>9.5008999668643774</v>
      </c>
      <c r="C13" s="114">
        <v>11.50395998925571</v>
      </c>
      <c r="D13" s="231"/>
      <c r="E13" s="232"/>
      <c r="F13" s="231"/>
      <c r="G13" s="231"/>
      <c r="H13" s="231"/>
      <c r="N13" s="233"/>
    </row>
    <row r="14" spans="1:15">
      <c r="A14" s="230">
        <v>39173</v>
      </c>
      <c r="B14" s="114">
        <v>10.178894855285277</v>
      </c>
      <c r="C14" s="114">
        <v>11.42411154803696</v>
      </c>
      <c r="D14" s="231"/>
      <c r="E14" s="232"/>
      <c r="F14" s="231"/>
      <c r="G14" s="231"/>
      <c r="H14" s="231"/>
      <c r="N14" s="233"/>
    </row>
    <row r="15" spans="1:15">
      <c r="A15" s="230">
        <v>39203</v>
      </c>
      <c r="B15" s="114">
        <v>11.2478657103752</v>
      </c>
      <c r="C15" s="114">
        <v>12.069524986331219</v>
      </c>
      <c r="D15" s="231"/>
      <c r="E15" s="232"/>
      <c r="F15" s="231"/>
      <c r="G15" s="231"/>
      <c r="H15" s="231"/>
      <c r="O15" s="234"/>
    </row>
    <row r="16" spans="1:15">
      <c r="A16" s="230">
        <v>39234</v>
      </c>
      <c r="B16" s="114">
        <v>11.660168130529131</v>
      </c>
      <c r="C16" s="114">
        <v>11.9455311022449</v>
      </c>
      <c r="D16" s="231"/>
      <c r="E16" s="232"/>
      <c r="F16" s="231"/>
      <c r="G16" s="231"/>
      <c r="H16" s="231"/>
      <c r="N16" s="233"/>
    </row>
    <row r="17" spans="1:14">
      <c r="A17" s="230">
        <v>39264</v>
      </c>
      <c r="B17" s="114">
        <v>11.174025986376853</v>
      </c>
      <c r="C17" s="114">
        <v>11.673482314333732</v>
      </c>
      <c r="D17" s="231"/>
      <c r="E17" s="232"/>
      <c r="F17" s="231"/>
      <c r="G17" s="231"/>
      <c r="H17" s="231"/>
      <c r="N17" s="233"/>
    </row>
    <row r="18" spans="1:14">
      <c r="A18" s="230">
        <v>39295</v>
      </c>
      <c r="B18" s="114">
        <v>10.129503062800433</v>
      </c>
      <c r="C18" s="114">
        <v>11.047783899628987</v>
      </c>
      <c r="D18" s="231"/>
      <c r="E18" s="232"/>
      <c r="F18" s="231"/>
      <c r="G18" s="231"/>
      <c r="H18" s="231"/>
      <c r="N18" s="233"/>
    </row>
    <row r="19" spans="1:14">
      <c r="A19" s="230">
        <v>39326</v>
      </c>
      <c r="B19" s="114">
        <v>9.4496020090756065</v>
      </c>
      <c r="C19" s="114">
        <v>10.115479063556995</v>
      </c>
      <c r="D19" s="231"/>
      <c r="E19" s="232"/>
      <c r="F19" s="231"/>
      <c r="G19" s="231"/>
      <c r="H19" s="231"/>
    </row>
    <row r="20" spans="1:14">
      <c r="A20" s="230">
        <v>39356</v>
      </c>
      <c r="B20" s="114">
        <v>8.8408936631598838</v>
      </c>
      <c r="C20" s="114">
        <v>9.6103309342962557</v>
      </c>
      <c r="D20" s="231"/>
      <c r="E20" s="232"/>
      <c r="F20" s="231"/>
      <c r="G20" s="231"/>
      <c r="H20" s="231"/>
      <c r="N20" s="233"/>
    </row>
    <row r="21" spans="1:14">
      <c r="A21" s="230">
        <v>39387</v>
      </c>
      <c r="B21" s="114">
        <v>8.7244028098561799</v>
      </c>
      <c r="C21" s="114">
        <v>8.9305017324874161</v>
      </c>
      <c r="D21" s="231"/>
      <c r="E21" s="232"/>
      <c r="F21" s="231"/>
      <c r="G21" s="231"/>
      <c r="H21" s="231"/>
      <c r="N21" s="233"/>
    </row>
    <row r="22" spans="1:14">
      <c r="A22" s="230">
        <v>39417</v>
      </c>
      <c r="B22" s="114">
        <v>6.792534747084285</v>
      </c>
      <c r="C22" s="114">
        <v>8.9986673760890614</v>
      </c>
      <c r="D22" s="231"/>
      <c r="E22" s="232"/>
      <c r="F22" s="231"/>
      <c r="G22" s="231"/>
      <c r="H22" s="231"/>
      <c r="N22" s="233"/>
    </row>
    <row r="23" spans="1:14">
      <c r="A23" s="230">
        <v>39448</v>
      </c>
      <c r="B23" s="114">
        <v>6.7922948455750571</v>
      </c>
      <c r="C23" s="114">
        <v>8.4829700779769084</v>
      </c>
      <c r="D23" s="231"/>
      <c r="E23" s="232"/>
      <c r="F23" s="231"/>
      <c r="G23" s="231"/>
      <c r="H23" s="231"/>
      <c r="N23" s="233"/>
    </row>
    <row r="24" spans="1:14">
      <c r="A24" s="230">
        <v>39479</v>
      </c>
      <c r="B24" s="114">
        <v>8.676938443049842</v>
      </c>
      <c r="C24" s="114">
        <v>8.9407573075648656</v>
      </c>
      <c r="D24" s="231"/>
      <c r="E24" s="232"/>
      <c r="F24" s="231"/>
      <c r="G24" s="231"/>
      <c r="H24" s="231"/>
      <c r="N24" s="233"/>
    </row>
    <row r="25" spans="1:14">
      <c r="A25" s="230">
        <v>39508</v>
      </c>
      <c r="B25" s="114">
        <v>10.272481132372269</v>
      </c>
      <c r="C25" s="114">
        <v>8.3642428345680617</v>
      </c>
      <c r="D25" s="231"/>
      <c r="E25" s="232"/>
      <c r="F25" s="231"/>
      <c r="G25" s="231"/>
      <c r="H25" s="231"/>
      <c r="N25" s="233"/>
    </row>
    <row r="26" spans="1:14">
      <c r="A26" s="230">
        <v>39539</v>
      </c>
      <c r="B26" s="114">
        <v>10.375986353723299</v>
      </c>
      <c r="C26" s="114">
        <v>8.4912784089913238</v>
      </c>
      <c r="D26" s="231"/>
      <c r="E26" s="232"/>
      <c r="F26" s="231"/>
      <c r="G26" s="231"/>
      <c r="H26" s="231"/>
      <c r="N26" s="233"/>
    </row>
    <row r="27" spans="1:14">
      <c r="A27" s="230">
        <v>39569</v>
      </c>
      <c r="B27" s="114">
        <v>8.5593590170253879</v>
      </c>
      <c r="C27" s="114">
        <v>7.4758030870651835</v>
      </c>
      <c r="D27" s="231"/>
      <c r="E27" s="232"/>
      <c r="F27" s="231"/>
      <c r="G27" s="231"/>
      <c r="H27" s="231"/>
      <c r="N27" s="233"/>
    </row>
    <row r="28" spans="1:14">
      <c r="A28" s="230">
        <v>39600</v>
      </c>
      <c r="B28" s="114">
        <v>8.4819555796971766</v>
      </c>
      <c r="C28" s="114">
        <v>7.9694774816749359</v>
      </c>
      <c r="D28" s="231"/>
      <c r="E28" s="232"/>
      <c r="F28" s="231"/>
      <c r="G28" s="231"/>
      <c r="H28" s="231"/>
      <c r="N28" s="233"/>
    </row>
    <row r="29" spans="1:14">
      <c r="A29" s="230">
        <v>39630</v>
      </c>
      <c r="B29" s="114">
        <v>7.8992161281399591</v>
      </c>
      <c r="C29" s="114">
        <v>8.0243594781728067</v>
      </c>
      <c r="D29" s="231"/>
      <c r="E29" s="232"/>
      <c r="F29" s="231"/>
      <c r="G29" s="231"/>
      <c r="H29" s="231"/>
      <c r="N29" s="233"/>
    </row>
    <row r="30" spans="1:14">
      <c r="A30" s="230">
        <v>39661</v>
      </c>
      <c r="B30" s="114">
        <v>7.6079233963668669</v>
      </c>
      <c r="C30" s="114">
        <v>8.0892764170313587</v>
      </c>
      <c r="D30" s="231"/>
      <c r="E30" s="232"/>
      <c r="F30" s="231"/>
      <c r="G30" s="231"/>
      <c r="H30" s="231"/>
      <c r="N30" s="233"/>
    </row>
    <row r="31" spans="1:14">
      <c r="A31" s="230">
        <v>39692</v>
      </c>
      <c r="B31" s="114">
        <v>7.7314809684700805</v>
      </c>
      <c r="C31" s="114">
        <v>8.1178798575912712</v>
      </c>
      <c r="D31" s="231"/>
      <c r="E31" s="232"/>
      <c r="F31" s="231"/>
      <c r="G31" s="231"/>
      <c r="H31" s="231"/>
      <c r="N31" s="233"/>
    </row>
    <row r="32" spans="1:14">
      <c r="A32" s="230">
        <v>39722</v>
      </c>
      <c r="B32" s="114">
        <v>7.6700092031875817</v>
      </c>
      <c r="C32" s="114">
        <v>7.7057533348835845</v>
      </c>
      <c r="D32" s="231"/>
      <c r="E32" s="232"/>
      <c r="F32" s="231"/>
      <c r="G32" s="231"/>
      <c r="H32" s="231"/>
      <c r="N32" s="233"/>
    </row>
    <row r="33" spans="1:8">
      <c r="A33" s="235">
        <v>39753</v>
      </c>
      <c r="B33" s="114">
        <v>7.409849574390786</v>
      </c>
      <c r="C33" s="114">
        <v>7.6195871346910344</v>
      </c>
      <c r="D33" s="231"/>
      <c r="E33" s="232"/>
      <c r="F33" s="231"/>
      <c r="G33" s="231"/>
      <c r="H33" s="231"/>
    </row>
    <row r="34" spans="1:8">
      <c r="A34" s="235">
        <v>39783</v>
      </c>
      <c r="B34" s="114">
        <v>6.9403613493817415</v>
      </c>
      <c r="C34" s="114">
        <v>7.6302015440626789</v>
      </c>
      <c r="D34" s="231"/>
      <c r="E34" s="232"/>
      <c r="F34" s="231"/>
      <c r="G34" s="231"/>
      <c r="H34" s="231"/>
    </row>
    <row r="35" spans="1:8">
      <c r="A35" s="235">
        <v>39814</v>
      </c>
      <c r="B35" s="114">
        <v>6.2269879055064434</v>
      </c>
      <c r="C35" s="114">
        <v>7.0119045938273743</v>
      </c>
      <c r="E35" s="232"/>
      <c r="F35" s="231"/>
    </row>
    <row r="36" spans="1:8">
      <c r="A36" s="235">
        <v>39845</v>
      </c>
      <c r="B36" s="114">
        <v>5.1363348976070906</v>
      </c>
      <c r="C36" s="114">
        <v>6.2997887940223762</v>
      </c>
      <c r="E36" s="232"/>
      <c r="F36" s="231"/>
    </row>
    <row r="37" spans="1:8">
      <c r="A37" s="235">
        <v>39873</v>
      </c>
      <c r="B37" s="114">
        <v>4.8574591572523458</v>
      </c>
      <c r="C37" s="114">
        <v>5.5926896626579499</v>
      </c>
      <c r="E37" s="232"/>
      <c r="F37" s="231"/>
    </row>
    <row r="38" spans="1:8">
      <c r="A38" s="235">
        <v>39904</v>
      </c>
      <c r="B38" s="114">
        <v>4.8650777851260516</v>
      </c>
      <c r="C38" s="114">
        <v>5.6720983389325639</v>
      </c>
      <c r="E38" s="232"/>
      <c r="F38" s="231"/>
    </row>
    <row r="39" spans="1:8">
      <c r="A39" s="235">
        <v>39934</v>
      </c>
      <c r="B39" s="114">
        <v>5.3512248090053101</v>
      </c>
      <c r="C39" s="114">
        <v>5.8982942502337607</v>
      </c>
      <c r="E39" s="232"/>
      <c r="F39" s="231"/>
    </row>
    <row r="40" spans="1:8">
      <c r="A40" s="235">
        <v>39965</v>
      </c>
      <c r="B40" s="114">
        <v>5.2232094728858156</v>
      </c>
      <c r="C40" s="114">
        <v>5.6177507544060257</v>
      </c>
      <c r="E40" s="232"/>
      <c r="F40" s="231"/>
    </row>
    <row r="41" spans="1:8">
      <c r="A41" s="235">
        <v>39995</v>
      </c>
      <c r="B41" s="114">
        <v>5.0911371529834968</v>
      </c>
      <c r="C41" s="114">
        <v>5.2649550337306854</v>
      </c>
      <c r="E41" s="232"/>
      <c r="F41" s="231"/>
    </row>
    <row r="42" spans="1:8">
      <c r="A42" s="235">
        <v>40026</v>
      </c>
      <c r="B42" s="114">
        <v>4.8380742116431579</v>
      </c>
      <c r="C42" s="114">
        <v>5.0959101300813714</v>
      </c>
      <c r="E42" s="232"/>
      <c r="F42" s="231"/>
    </row>
    <row r="43" spans="1:8">
      <c r="A43" s="235">
        <v>40057</v>
      </c>
      <c r="B43" s="114">
        <v>4.3300189721717262</v>
      </c>
      <c r="C43" s="114">
        <v>4.6329506548602604</v>
      </c>
      <c r="E43" s="232"/>
      <c r="F43" s="231"/>
    </row>
    <row r="44" spans="1:8">
      <c r="A44" s="235">
        <v>40087</v>
      </c>
      <c r="B44" s="114">
        <v>3.8525667837918518</v>
      </c>
      <c r="C44" s="114">
        <v>4.352915597903066</v>
      </c>
      <c r="E44" s="232"/>
      <c r="F44" s="231"/>
    </row>
    <row r="45" spans="1:8">
      <c r="A45" s="235">
        <v>40118</v>
      </c>
      <c r="B45" s="114">
        <v>3.8662927431271901</v>
      </c>
      <c r="C45" s="114">
        <v>4.4505068820625135</v>
      </c>
      <c r="E45" s="232"/>
      <c r="F45" s="231"/>
    </row>
    <row r="46" spans="1:8">
      <c r="A46" s="235">
        <v>40148</v>
      </c>
      <c r="B46" s="114">
        <v>2.9266095946165915</v>
      </c>
      <c r="C46" s="114">
        <v>4.2484388049442101</v>
      </c>
      <c r="E46" s="232"/>
      <c r="F46" s="231"/>
    </row>
    <row r="47" spans="1:8">
      <c r="A47" s="235">
        <v>40179</v>
      </c>
      <c r="B47" s="114">
        <v>3.4877344808135202</v>
      </c>
      <c r="C47" s="114">
        <v>4.4646949200559369</v>
      </c>
      <c r="E47" s="232"/>
      <c r="F47" s="231"/>
    </row>
    <row r="48" spans="1:8">
      <c r="A48" s="235">
        <v>40210</v>
      </c>
      <c r="B48" s="114">
        <v>3.5520868530463101</v>
      </c>
      <c r="C48" s="114">
        <v>4.4392151244837015</v>
      </c>
      <c r="E48" s="232"/>
      <c r="F48" s="231"/>
    </row>
    <row r="49" spans="1:6">
      <c r="A49" s="235">
        <v>40238</v>
      </c>
      <c r="B49" s="114">
        <v>5.3091814968494617</v>
      </c>
      <c r="C49" s="114">
        <v>4.9743638970513624</v>
      </c>
      <c r="E49" s="232"/>
      <c r="F49" s="231"/>
    </row>
    <row r="50" spans="1:6">
      <c r="A50" s="235">
        <v>40269</v>
      </c>
      <c r="B50" s="114">
        <v>5.27696848307182</v>
      </c>
      <c r="C50" s="114">
        <v>4.6785386139940472</v>
      </c>
      <c r="E50" s="232"/>
      <c r="F50" s="231"/>
    </row>
    <row r="51" spans="1:6">
      <c r="A51" s="235">
        <v>40299</v>
      </c>
      <c r="B51" s="114">
        <v>4.6129984758037503</v>
      </c>
      <c r="C51" s="114">
        <v>4.1698669484396378</v>
      </c>
      <c r="E51" s="232"/>
      <c r="F51" s="231"/>
    </row>
    <row r="52" spans="1:6">
      <c r="A52" s="235">
        <v>40330</v>
      </c>
      <c r="B52" s="114">
        <v>3.2980485881164721</v>
      </c>
      <c r="C52" s="114">
        <v>3.2931952601693424</v>
      </c>
      <c r="E52" s="232"/>
      <c r="F52" s="231"/>
    </row>
    <row r="53" spans="1:6">
      <c r="A53" s="235">
        <v>40360</v>
      </c>
      <c r="B53" s="114">
        <v>2.5871653003201933</v>
      </c>
      <c r="C53" s="114">
        <v>3.0196805754267717</v>
      </c>
      <c r="E53" s="232"/>
      <c r="F53" s="231"/>
    </row>
    <row r="54" spans="1:6">
      <c r="A54" s="235">
        <v>40391</v>
      </c>
      <c r="B54" s="114">
        <v>3.2489354171140477</v>
      </c>
      <c r="C54" s="114">
        <v>3.1487478847175141</v>
      </c>
      <c r="E54" s="232"/>
      <c r="F54" s="231"/>
    </row>
    <row r="55" spans="1:6">
      <c r="A55" s="235">
        <v>40422</v>
      </c>
      <c r="B55" s="114">
        <v>3.697081436972153</v>
      </c>
      <c r="C55" s="114">
        <v>3.5319808891699425</v>
      </c>
      <c r="E55" s="232"/>
      <c r="F55" s="231"/>
    </row>
    <row r="56" spans="1:6">
      <c r="A56" s="235">
        <v>40452</v>
      </c>
      <c r="B56" s="114">
        <v>3.7222265307252109</v>
      </c>
      <c r="C56" s="114">
        <v>3.4467142551833923</v>
      </c>
      <c r="E56" s="232"/>
      <c r="F56" s="231"/>
    </row>
    <row r="57" spans="1:6">
      <c r="A57" s="235">
        <v>40483</v>
      </c>
      <c r="B57" s="114">
        <v>2.9372041886228879</v>
      </c>
      <c r="C57" s="114">
        <v>3.1497814409181757</v>
      </c>
      <c r="E57" s="232"/>
      <c r="F57" s="231"/>
    </row>
    <row r="58" spans="1:6">
      <c r="A58" s="235">
        <v>40513</v>
      </c>
      <c r="B58" s="114">
        <v>0.81841651451722841</v>
      </c>
      <c r="C58" s="114">
        <v>2.9439292390138987</v>
      </c>
      <c r="E58" s="232"/>
      <c r="F58" s="231"/>
    </row>
    <row r="59" spans="1:6">
      <c r="A59" s="235">
        <v>40544</v>
      </c>
      <c r="B59" s="114">
        <v>2.6394744436282163</v>
      </c>
      <c r="C59" s="114">
        <v>3.4071457791654916</v>
      </c>
      <c r="E59" s="232"/>
      <c r="F59" s="231"/>
    </row>
    <row r="60" spans="1:6">
      <c r="A60" s="235">
        <v>40575</v>
      </c>
      <c r="B60" s="114">
        <v>3.5742626149585632</v>
      </c>
      <c r="C60" s="114">
        <v>3.4061087867798565</v>
      </c>
      <c r="E60" s="232"/>
      <c r="F60" s="231"/>
    </row>
    <row r="61" spans="1:6">
      <c r="A61" s="235">
        <v>40603</v>
      </c>
      <c r="B61" s="114">
        <v>5.7794602216910915</v>
      </c>
      <c r="C61" s="114">
        <v>3.7933121923070892</v>
      </c>
      <c r="E61" s="232"/>
      <c r="F61" s="231"/>
    </row>
    <row r="62" spans="1:6">
      <c r="A62" s="235">
        <v>40634</v>
      </c>
      <c r="B62" s="114">
        <v>4.2948207383088759</v>
      </c>
      <c r="C62" s="114">
        <v>3.7131723379458066</v>
      </c>
      <c r="E62" s="232"/>
      <c r="F62" s="231"/>
    </row>
    <row r="63" spans="1:6">
      <c r="A63" s="235">
        <v>40664</v>
      </c>
      <c r="B63" s="114">
        <v>5.0606015898714789</v>
      </c>
      <c r="C63" s="114">
        <v>4.2050131527771777</v>
      </c>
      <c r="E63" s="232"/>
      <c r="F63" s="231"/>
    </row>
    <row r="64" spans="1:6">
      <c r="A64" s="235">
        <v>40695</v>
      </c>
      <c r="B64" s="114">
        <v>4.911194967081574</v>
      </c>
      <c r="C64" s="114">
        <v>4.4415562868497389</v>
      </c>
      <c r="E64" s="232"/>
      <c r="F64" s="231"/>
    </row>
    <row r="65" spans="1:6">
      <c r="A65" s="235">
        <v>40725</v>
      </c>
      <c r="B65" s="114">
        <v>4.7201671385452917</v>
      </c>
      <c r="C65" s="114">
        <v>4.5863105346348965</v>
      </c>
      <c r="E65" s="232"/>
      <c r="F65" s="231"/>
    </row>
    <row r="66" spans="1:6">
      <c r="A66" s="235">
        <v>40756</v>
      </c>
      <c r="B66" s="114">
        <v>4.3311025996802508</v>
      </c>
      <c r="C66" s="114">
        <v>4.7130801432891651</v>
      </c>
      <c r="E66" s="232"/>
      <c r="F66" s="231"/>
    </row>
    <row r="67" spans="1:6">
      <c r="A67" s="235">
        <v>40787</v>
      </c>
      <c r="B67" s="114">
        <v>4.1733298595281267</v>
      </c>
      <c r="C67" s="114">
        <v>4.5136368676672669</v>
      </c>
      <c r="E67" s="232"/>
      <c r="F67" s="231"/>
    </row>
    <row r="68" spans="1:6">
      <c r="A68" s="235">
        <v>40817</v>
      </c>
      <c r="B68" s="114">
        <v>4.5903723099142892</v>
      </c>
      <c r="C68" s="114">
        <v>4.6621082716673161</v>
      </c>
      <c r="E68" s="232"/>
      <c r="F68" s="231"/>
    </row>
    <row r="69" spans="1:6">
      <c r="A69" s="235">
        <v>40848</v>
      </c>
      <c r="B69" s="114">
        <v>4.6246692192508805</v>
      </c>
      <c r="C69" s="114">
        <v>4.849014959013731</v>
      </c>
      <c r="E69" s="232"/>
      <c r="F69" s="231"/>
    </row>
    <row r="70" spans="1:6">
      <c r="A70" s="235">
        <v>40878</v>
      </c>
      <c r="B70" s="114">
        <v>6.5987186921416212</v>
      </c>
      <c r="C70" s="114">
        <v>5.0930318538287294</v>
      </c>
      <c r="E70" s="232"/>
      <c r="F70" s="231"/>
    </row>
    <row r="71" spans="1:6">
      <c r="A71" s="235">
        <v>40909</v>
      </c>
      <c r="B71" s="114">
        <v>6.6076497679719681</v>
      </c>
      <c r="C71" s="114">
        <v>6.5684311872654222</v>
      </c>
      <c r="E71" s="232"/>
      <c r="F71" s="231"/>
    </row>
    <row r="72" spans="1:6">
      <c r="A72" s="235">
        <v>40940</v>
      </c>
      <c r="B72" s="114">
        <v>7.7082403514368822</v>
      </c>
      <c r="C72" s="114">
        <v>8.1100426869707984</v>
      </c>
      <c r="E72" s="232"/>
      <c r="F72" s="231"/>
    </row>
    <row r="73" spans="1:6">
      <c r="A73" s="235">
        <v>40969</v>
      </c>
      <c r="B73" s="114">
        <v>6.3667244861224619</v>
      </c>
      <c r="C73" s="114">
        <v>8.5781115061279269</v>
      </c>
      <c r="E73" s="232"/>
      <c r="F73" s="231"/>
    </row>
    <row r="74" spans="1:6">
      <c r="A74" s="235">
        <v>41000</v>
      </c>
      <c r="B74" s="114">
        <v>6.9768596581439413</v>
      </c>
      <c r="C74" s="114">
        <v>8.0823593551007242</v>
      </c>
      <c r="E74" s="232"/>
      <c r="F74" s="231"/>
    </row>
    <row r="75" spans="1:6">
      <c r="A75" s="235">
        <v>41030</v>
      </c>
      <c r="B75" s="114">
        <v>7.1134053696173751</v>
      </c>
      <c r="C75" s="114">
        <v>7.8709672842349532</v>
      </c>
      <c r="E75" s="232"/>
      <c r="F75" s="231"/>
    </row>
    <row r="76" spans="1:6">
      <c r="A76" s="235">
        <v>41061</v>
      </c>
      <c r="B76" s="114">
        <v>7.6495504566005765</v>
      </c>
      <c r="C76" s="114">
        <v>8.0986808990481052</v>
      </c>
      <c r="E76" s="232"/>
      <c r="F76" s="231"/>
    </row>
    <row r="77" spans="1:6">
      <c r="A77" s="235">
        <v>41091</v>
      </c>
      <c r="B77" s="114">
        <v>8.4867950318949337</v>
      </c>
      <c r="C77" s="114">
        <v>8.2059959648887943</v>
      </c>
      <c r="E77" s="232"/>
      <c r="F77" s="231"/>
    </row>
    <row r="78" spans="1:6">
      <c r="A78" s="235">
        <v>41122</v>
      </c>
      <c r="B78" s="114">
        <v>7.6255489669917536</v>
      </c>
      <c r="C78" s="114">
        <v>7.7346410527925942</v>
      </c>
      <c r="E78" s="232"/>
      <c r="F78" s="231"/>
    </row>
    <row r="79" spans="1:6">
      <c r="A79" s="235">
        <v>41153</v>
      </c>
      <c r="B79" s="114">
        <v>7.4589781258765031</v>
      </c>
      <c r="C79" s="114">
        <v>7.5953724435514403</v>
      </c>
      <c r="E79" s="232"/>
      <c r="F79" s="231"/>
    </row>
    <row r="80" spans="1:6">
      <c r="A80" s="235">
        <v>41183</v>
      </c>
      <c r="B80" s="114">
        <v>7.2221497895256155</v>
      </c>
      <c r="C80" s="114">
        <v>7.8775328613014777</v>
      </c>
      <c r="E80" s="232"/>
      <c r="F80" s="231"/>
    </row>
    <row r="81" spans="1:6">
      <c r="A81" s="235">
        <v>41214</v>
      </c>
      <c r="B81" s="114">
        <v>7.1004525057955243</v>
      </c>
      <c r="C81" s="114">
        <v>7.6029197368168751</v>
      </c>
      <c r="E81" s="232"/>
      <c r="F81" s="231"/>
    </row>
    <row r="82" spans="1:6">
      <c r="A82" s="235">
        <v>41244</v>
      </c>
      <c r="B82" s="114">
        <v>7.7363774072115952</v>
      </c>
      <c r="C82" s="114">
        <v>7.8213456616818675</v>
      </c>
      <c r="E82" s="232"/>
      <c r="F82" s="231"/>
    </row>
    <row r="83" spans="1:6">
      <c r="A83" s="235">
        <v>41275</v>
      </c>
      <c r="B83" s="114">
        <v>6.1795073479321481</v>
      </c>
      <c r="C83" s="114">
        <v>6.176903555814973</v>
      </c>
      <c r="E83" s="232"/>
      <c r="F83" s="231"/>
    </row>
    <row r="84" spans="1:6">
      <c r="A84" s="235">
        <v>41306</v>
      </c>
      <c r="B84" s="114">
        <v>4.526993911560484</v>
      </c>
      <c r="C84" s="114">
        <v>4.6225595493365983</v>
      </c>
      <c r="E84" s="232"/>
      <c r="F84" s="231"/>
    </row>
    <row r="85" spans="1:6">
      <c r="A85" s="235">
        <v>41334</v>
      </c>
      <c r="B85" s="114">
        <v>2.5602483978444632</v>
      </c>
      <c r="C85" s="114">
        <v>3.2186524752512526</v>
      </c>
      <c r="E85" s="232"/>
      <c r="F85" s="231"/>
    </row>
    <row r="86" spans="1:6">
      <c r="A86" s="235">
        <v>41365</v>
      </c>
      <c r="B86" s="114">
        <v>3.2012482200302657</v>
      </c>
      <c r="C86" s="114">
        <v>3.2381769910413492</v>
      </c>
      <c r="E86" s="232"/>
      <c r="F86" s="231"/>
    </row>
    <row r="87" spans="1:6">
      <c r="A87" s="235">
        <v>41395</v>
      </c>
      <c r="B87" s="114">
        <v>3.9624966572600435</v>
      </c>
      <c r="C87" s="114">
        <v>3.5721547678129255</v>
      </c>
      <c r="E87" s="232"/>
      <c r="F87" s="231"/>
    </row>
    <row r="88" spans="1:6">
      <c r="A88" s="235">
        <v>41426</v>
      </c>
      <c r="B88" s="114">
        <v>4.0269936987505766</v>
      </c>
      <c r="C88" s="114">
        <v>3.4489359158303903</v>
      </c>
      <c r="E88" s="232"/>
      <c r="F88" s="231"/>
    </row>
    <row r="89" spans="1:6">
      <c r="A89" s="235">
        <v>41456</v>
      </c>
      <c r="B89" s="114">
        <v>3.6453278573198431</v>
      </c>
      <c r="C89" s="114">
        <v>3.7636717223424427</v>
      </c>
      <c r="E89" s="232"/>
      <c r="F89" s="231"/>
    </row>
    <row r="90" spans="1:6">
      <c r="A90" s="235">
        <v>41487</v>
      </c>
      <c r="B90" s="114">
        <v>3.6961782451645426</v>
      </c>
      <c r="C90" s="114">
        <v>3.8630722943116353</v>
      </c>
      <c r="E90" s="232"/>
      <c r="F90" s="231"/>
    </row>
    <row r="91" spans="1:6">
      <c r="A91" s="235">
        <v>41518</v>
      </c>
      <c r="B91" s="114">
        <v>4.04045354929307</v>
      </c>
      <c r="C91" s="114">
        <v>4.2287569116835693</v>
      </c>
      <c r="E91" s="232"/>
      <c r="F91" s="231"/>
    </row>
    <row r="92" spans="1:6">
      <c r="A92" s="235">
        <v>41548</v>
      </c>
      <c r="B92" s="114">
        <v>4.2563435291441314</v>
      </c>
      <c r="C92" s="114">
        <v>4.2715926855087707</v>
      </c>
      <c r="E92" s="232"/>
      <c r="F92" s="231"/>
    </row>
    <row r="93" spans="1:6">
      <c r="A93" s="235">
        <v>41579</v>
      </c>
      <c r="B93" s="114">
        <v>4.8497385807862488</v>
      </c>
      <c r="C93" s="114">
        <v>4.5616799203529235</v>
      </c>
      <c r="E93" s="232"/>
      <c r="F93" s="231"/>
    </row>
    <row r="94" spans="1:6">
      <c r="A94" s="235">
        <v>41609</v>
      </c>
      <c r="B94" s="114">
        <v>3.7905162007962012</v>
      </c>
      <c r="C94" s="114">
        <v>4.4230770175451548</v>
      </c>
      <c r="E94" s="232"/>
      <c r="F94" s="231"/>
    </row>
    <row r="95" spans="1:6">
      <c r="A95" s="235">
        <v>41640</v>
      </c>
      <c r="B95" s="114">
        <v>3.5220896290095354</v>
      </c>
      <c r="C95" s="114">
        <v>4.0225686893208046</v>
      </c>
      <c r="E95" s="232"/>
      <c r="F95" s="231"/>
    </row>
    <row r="96" spans="1:6">
      <c r="A96" s="235">
        <v>41671</v>
      </c>
      <c r="B96" s="114">
        <v>3.4735334983097075</v>
      </c>
      <c r="C96" s="114">
        <v>3.820917296918291</v>
      </c>
      <c r="E96" s="232"/>
      <c r="F96" s="231"/>
    </row>
    <row r="97" spans="1:6">
      <c r="A97" s="235">
        <v>41699</v>
      </c>
      <c r="B97" s="114">
        <v>5.0186081136635918</v>
      </c>
      <c r="C97" s="114">
        <v>3.8847280793814272</v>
      </c>
      <c r="E97" s="232"/>
      <c r="F97" s="231"/>
    </row>
    <row r="98" spans="1:6">
      <c r="A98" s="235">
        <v>41730</v>
      </c>
      <c r="B98" s="114">
        <v>5.0359710893375764</v>
      </c>
      <c r="C98" s="114">
        <v>3.9944702093803444</v>
      </c>
      <c r="E98" s="232"/>
      <c r="F98" s="231"/>
    </row>
    <row r="99" spans="1:6">
      <c r="A99" s="235">
        <v>41760</v>
      </c>
      <c r="B99" s="114">
        <v>4.7061006227027731</v>
      </c>
      <c r="C99" s="114">
        <v>3.7412366681106888</v>
      </c>
      <c r="E99" s="232"/>
      <c r="F99" s="231"/>
    </row>
    <row r="100" spans="1:6">
      <c r="A100" s="235">
        <v>41791</v>
      </c>
      <c r="B100" s="114">
        <v>4.4742415156031905</v>
      </c>
      <c r="C100" s="114">
        <v>4.1660545047694706</v>
      </c>
      <c r="E100" s="232"/>
      <c r="F100" s="231"/>
    </row>
    <row r="101" spans="1:6">
      <c r="A101" s="235">
        <v>41821</v>
      </c>
      <c r="B101" s="114">
        <v>4.1251380782181784</v>
      </c>
      <c r="C101" s="114">
        <v>3.8272916621198654</v>
      </c>
      <c r="E101" s="232"/>
      <c r="F101" s="231"/>
    </row>
    <row r="102" spans="1:6">
      <c r="A102" s="235">
        <v>41852</v>
      </c>
      <c r="B102" s="114">
        <v>3.9469633004756361</v>
      </c>
      <c r="C102" s="114">
        <v>3.832529920880368</v>
      </c>
      <c r="E102" s="232"/>
      <c r="F102" s="231"/>
    </row>
    <row r="103" spans="1:6">
      <c r="A103" s="235">
        <v>41883</v>
      </c>
      <c r="B103" s="114">
        <v>3.9508943903031017</v>
      </c>
      <c r="C103" s="114">
        <v>3.6718168484121496</v>
      </c>
      <c r="E103" s="232"/>
      <c r="F103" s="231"/>
    </row>
    <row r="104" spans="1:6">
      <c r="A104" s="235">
        <v>41913</v>
      </c>
      <c r="B104" s="114">
        <v>3.9545525388688936</v>
      </c>
      <c r="C104" s="114">
        <v>3.6681606242913092</v>
      </c>
      <c r="E104" s="232"/>
      <c r="F104" s="231"/>
    </row>
    <row r="105" spans="1:6">
      <c r="A105" s="235">
        <v>41944</v>
      </c>
      <c r="B105" s="114">
        <v>3.3217381369657759</v>
      </c>
      <c r="C105" s="114">
        <v>3.4159479754423643</v>
      </c>
      <c r="E105" s="232"/>
      <c r="F105" s="231"/>
    </row>
    <row r="106" spans="1:6">
      <c r="A106" s="235">
        <v>41974</v>
      </c>
      <c r="B106" s="114">
        <v>3.7288971333459506</v>
      </c>
      <c r="C106" s="114">
        <v>3.4286174782814114</v>
      </c>
      <c r="E106" s="232"/>
      <c r="F106" s="231"/>
    </row>
    <row r="107" spans="1:6">
      <c r="A107" s="235">
        <v>42005</v>
      </c>
      <c r="B107" s="114">
        <v>3.7354363165941575</v>
      </c>
      <c r="C107" s="114">
        <v>3.3871548365131439</v>
      </c>
      <c r="E107" s="232"/>
      <c r="F107" s="231"/>
    </row>
    <row r="108" spans="1:6">
      <c r="A108" s="235">
        <v>42036</v>
      </c>
      <c r="B108" s="114">
        <v>4.2070758386551974</v>
      </c>
      <c r="C108" s="114">
        <v>3.5856986045138988</v>
      </c>
      <c r="E108" s="232"/>
      <c r="F108" s="231"/>
    </row>
    <row r="109" spans="1:6">
      <c r="A109" s="235">
        <v>42064</v>
      </c>
      <c r="B109" s="114">
        <v>3.5901572140043303</v>
      </c>
      <c r="C109" s="114">
        <v>3.257860027336227</v>
      </c>
      <c r="E109" s="232"/>
      <c r="F109" s="231"/>
    </row>
    <row r="110" spans="1:6">
      <c r="A110" s="235">
        <v>42095</v>
      </c>
      <c r="B110" s="114">
        <v>3.9099073349102937</v>
      </c>
      <c r="C110" s="114">
        <v>3.5216061943308623</v>
      </c>
      <c r="E110" s="232"/>
      <c r="F110" s="231"/>
    </row>
    <row r="111" spans="1:6">
      <c r="A111" s="235">
        <v>42125</v>
      </c>
      <c r="B111" s="114">
        <v>3.733810835972728</v>
      </c>
      <c r="C111" s="114">
        <v>3.6579051565582539</v>
      </c>
      <c r="E111" s="232"/>
      <c r="F111" s="231"/>
    </row>
    <row r="112" spans="1:6">
      <c r="A112" s="235">
        <v>42156</v>
      </c>
      <c r="B112" s="114">
        <v>4.044436963112882</v>
      </c>
      <c r="C112" s="114">
        <v>3.8462013824259067</v>
      </c>
      <c r="E112" s="232"/>
      <c r="F112" s="231"/>
    </row>
    <row r="113" spans="1:6">
      <c r="A113" s="235">
        <v>42186</v>
      </c>
      <c r="B113" s="114">
        <v>3.8806729005474625</v>
      </c>
      <c r="C113" s="114">
        <v>3.8194309347691302</v>
      </c>
      <c r="E113" s="232"/>
      <c r="F113" s="231"/>
    </row>
    <row r="114" spans="1:6">
      <c r="A114" s="235">
        <v>42217</v>
      </c>
      <c r="B114" s="114">
        <v>4.1727945906246582</v>
      </c>
      <c r="C114" s="114">
        <v>3.9083791004983639</v>
      </c>
      <c r="E114" s="232"/>
      <c r="F114" s="231"/>
    </row>
    <row r="115" spans="1:6">
      <c r="A115" s="235">
        <v>42248</v>
      </c>
      <c r="B115" s="114">
        <v>4.0041012898668198</v>
      </c>
      <c r="C115" s="114">
        <v>3.8672302120011488</v>
      </c>
      <c r="E115" s="232"/>
      <c r="F115" s="231"/>
    </row>
    <row r="116" spans="1:6">
      <c r="A116" s="235">
        <v>42278</v>
      </c>
      <c r="B116" s="114">
        <v>4.0398276072303547</v>
      </c>
      <c r="C116" s="114">
        <v>3.8609132380636644</v>
      </c>
      <c r="E116" s="232"/>
      <c r="F116" s="231"/>
    </row>
    <row r="117" spans="1:6">
      <c r="A117" s="235">
        <v>42309</v>
      </c>
      <c r="B117" s="114">
        <v>4.4650456492255115</v>
      </c>
      <c r="C117" s="114">
        <v>4.083496640841533</v>
      </c>
      <c r="E117" s="232"/>
      <c r="F117" s="231"/>
    </row>
    <row r="118" spans="1:6">
      <c r="A118" s="235">
        <v>42339</v>
      </c>
      <c r="B118" s="114">
        <v>4.2378552150755953</v>
      </c>
      <c r="C118" s="114">
        <v>4.0259695376808109</v>
      </c>
      <c r="E118" s="232"/>
      <c r="F118" s="231"/>
    </row>
    <row r="119" spans="1:6">
      <c r="A119" s="235">
        <v>42370</v>
      </c>
      <c r="B119" s="114">
        <v>4.5413245995592932</v>
      </c>
      <c r="C119" s="114">
        <v>4.2849155962679211</v>
      </c>
      <c r="E119" s="232"/>
      <c r="F119" s="231"/>
    </row>
    <row r="120" spans="1:6">
      <c r="A120" s="235">
        <v>42401</v>
      </c>
      <c r="B120" s="114">
        <v>4.5692729416979105</v>
      </c>
      <c r="C120" s="114">
        <v>4.5730761805073596</v>
      </c>
      <c r="E120" s="232"/>
      <c r="F120" s="231"/>
    </row>
    <row r="121" spans="1:6">
      <c r="A121" s="235">
        <v>42430</v>
      </c>
      <c r="B121" s="114">
        <v>5.295939792678765</v>
      </c>
      <c r="C121" s="114">
        <v>5.0997928881153882</v>
      </c>
      <c r="E121" s="232"/>
      <c r="F121" s="231"/>
    </row>
    <row r="122" spans="1:6">
      <c r="A122" s="235">
        <v>42461</v>
      </c>
      <c r="B122" s="114">
        <v>5.4110365257828539</v>
      </c>
      <c r="C122" s="114">
        <v>5.2045640444961263</v>
      </c>
      <c r="E122" s="232"/>
      <c r="F122" s="231"/>
    </row>
    <row r="123" spans="1:6">
      <c r="A123" s="235">
        <v>42491</v>
      </c>
      <c r="B123" s="114">
        <v>5.5600195835702193</v>
      </c>
      <c r="C123" s="114">
        <v>5.2450260665098654</v>
      </c>
      <c r="E123" s="232"/>
      <c r="F123" s="231"/>
    </row>
    <row r="124" spans="1:6">
      <c r="A124" s="235">
        <v>42522</v>
      </c>
      <c r="B124" s="114">
        <v>5.2443101123072822</v>
      </c>
      <c r="C124" s="114">
        <v>5.0877232478971841</v>
      </c>
      <c r="E124" s="232"/>
      <c r="F124" s="231"/>
    </row>
    <row r="125" spans="1:6">
      <c r="A125" s="235">
        <v>42552</v>
      </c>
      <c r="B125" s="114">
        <v>5.0913568507728435</v>
      </c>
      <c r="C125" s="114">
        <v>5.0714734609058842</v>
      </c>
      <c r="E125" s="232"/>
      <c r="F125" s="231"/>
    </row>
    <row r="126" spans="1:6">
      <c r="A126" s="235">
        <v>42583</v>
      </c>
      <c r="B126" s="114">
        <v>5.294077996779456</v>
      </c>
      <c r="C126" s="114">
        <v>5.3930203559540963</v>
      </c>
      <c r="E126" s="232"/>
      <c r="F126" s="231"/>
    </row>
    <row r="127" spans="1:6">
      <c r="A127" s="235">
        <v>42614</v>
      </c>
      <c r="B127" s="114">
        <v>5.536958543253423</v>
      </c>
      <c r="C127" s="114">
        <v>5.5048488215897544</v>
      </c>
      <c r="E127" s="232"/>
      <c r="F127" s="231"/>
    </row>
    <row r="128" spans="1:6">
      <c r="A128" s="235">
        <v>42644</v>
      </c>
      <c r="B128" s="114">
        <v>5.6865750249014928</v>
      </c>
      <c r="C128" s="114">
        <v>5.5472768659251619</v>
      </c>
      <c r="E128" s="232"/>
      <c r="F128" s="231"/>
    </row>
    <row r="129" spans="1:6">
      <c r="A129" s="235">
        <v>42675</v>
      </c>
      <c r="B129" s="114">
        <v>5.9937614667391488</v>
      </c>
      <c r="C129" s="114">
        <v>5.6491583172403104</v>
      </c>
      <c r="E129" s="232"/>
      <c r="F129" s="231"/>
    </row>
    <row r="130" spans="1:6">
      <c r="A130" s="235">
        <v>42705</v>
      </c>
      <c r="B130" s="114">
        <v>5.5629315784649833</v>
      </c>
      <c r="C130" s="114">
        <v>5.5655004471130951</v>
      </c>
      <c r="E130" s="232"/>
      <c r="F130" s="231"/>
    </row>
    <row r="131" spans="1:6">
      <c r="A131" s="235">
        <v>42736</v>
      </c>
      <c r="B131" s="114">
        <v>6.7869742839678615</v>
      </c>
      <c r="C131" s="114">
        <v>7.0140468241940193</v>
      </c>
      <c r="E131" s="232"/>
      <c r="F131" s="231"/>
    </row>
    <row r="132" spans="1:6">
      <c r="A132" s="235">
        <v>42767</v>
      </c>
      <c r="B132" s="114">
        <v>7.4650966877674554</v>
      </c>
      <c r="C132" s="114">
        <v>8.042858377195051</v>
      </c>
      <c r="E132" s="232"/>
      <c r="F132" s="231"/>
    </row>
    <row r="133" spans="1:6">
      <c r="A133" s="235">
        <v>42795</v>
      </c>
      <c r="B133" s="114">
        <v>9.8975645213744041</v>
      </c>
      <c r="C133" s="114">
        <v>10.485834594314055</v>
      </c>
      <c r="E133" s="232"/>
      <c r="F133" s="231"/>
    </row>
    <row r="134" spans="1:6">
      <c r="A134" s="235">
        <v>42826</v>
      </c>
      <c r="B134" s="114">
        <v>11.137221000795586</v>
      </c>
      <c r="C134" s="114">
        <v>11.58063436947058</v>
      </c>
      <c r="E134" s="232"/>
      <c r="F134" s="231"/>
    </row>
    <row r="135" spans="1:6">
      <c r="A135" s="235">
        <v>42856</v>
      </c>
      <c r="B135" s="114">
        <v>11.605075275927808</v>
      </c>
      <c r="C135" s="114">
        <v>12.279922960031664</v>
      </c>
      <c r="E135" s="232"/>
      <c r="F135" s="231"/>
    </row>
    <row r="136" spans="1:6">
      <c r="A136" s="235">
        <v>42887</v>
      </c>
      <c r="B136" s="114">
        <v>12.216514460398871</v>
      </c>
      <c r="C136" s="114">
        <v>12.240041193123156</v>
      </c>
      <c r="E136" s="232"/>
      <c r="F136" s="231"/>
    </row>
    <row r="137" spans="1:6">
      <c r="A137" s="235">
        <v>42917</v>
      </c>
      <c r="B137" s="114">
        <v>12.063813240737323</v>
      </c>
      <c r="C137" s="114">
        <v>12.269002373314239</v>
      </c>
      <c r="E137" s="232"/>
      <c r="F137" s="231"/>
    </row>
    <row r="138" spans="1:6">
      <c r="A138" s="235">
        <v>42948</v>
      </c>
      <c r="B138" s="114">
        <v>12.395017542969745</v>
      </c>
      <c r="C138" s="114">
        <v>12.136947801537003</v>
      </c>
      <c r="E138" s="232"/>
      <c r="F138" s="231"/>
    </row>
    <row r="139" spans="1:6">
      <c r="A139" s="235">
        <v>42979</v>
      </c>
      <c r="B139" s="114">
        <v>11.76996506384423</v>
      </c>
      <c r="C139" s="114">
        <v>12.077779065032985</v>
      </c>
      <c r="E139" s="232"/>
      <c r="F139" s="231"/>
    </row>
    <row r="140" spans="1:6">
      <c r="A140" s="235">
        <v>43009</v>
      </c>
      <c r="B140" s="114">
        <v>11.961675913334096</v>
      </c>
      <c r="C140" s="114">
        <v>12.280321286685281</v>
      </c>
      <c r="E140" s="232"/>
      <c r="F140" s="231"/>
    </row>
    <row r="141" spans="1:6">
      <c r="A141" s="235">
        <v>43040</v>
      </c>
      <c r="B141" s="114">
        <v>11.84274598987755</v>
      </c>
      <c r="C141" s="114">
        <v>12.572183880547962</v>
      </c>
      <c r="E141" s="232"/>
      <c r="F141" s="231"/>
    </row>
    <row r="142" spans="1:6">
      <c r="A142" s="235">
        <v>43070</v>
      </c>
      <c r="B142" s="114">
        <v>12.32470903628419</v>
      </c>
      <c r="C142" s="114">
        <v>12.780323148184181</v>
      </c>
      <c r="E142" s="232"/>
      <c r="F142" s="231"/>
    </row>
    <row r="143" spans="1:6">
      <c r="A143" s="235">
        <v>43101</v>
      </c>
      <c r="B143" s="114">
        <v>12.496272419916354</v>
      </c>
      <c r="C143" s="114">
        <v>12.657395116332742</v>
      </c>
      <c r="E143" s="232"/>
      <c r="F143" s="231"/>
    </row>
    <row r="144" spans="1:6">
      <c r="A144" s="235">
        <v>43132</v>
      </c>
      <c r="B144" s="114">
        <v>12.3333976021098</v>
      </c>
      <c r="C144" s="114">
        <v>12.014390175415969</v>
      </c>
      <c r="E144" s="232"/>
      <c r="F144" s="231"/>
    </row>
    <row r="145" spans="1:6">
      <c r="A145" s="235">
        <v>43160</v>
      </c>
      <c r="B145" s="114">
        <v>10.833333333333341</v>
      </c>
      <c r="C145" s="114">
        <v>10.933333333333328</v>
      </c>
      <c r="E145" s="232"/>
      <c r="F145" s="231"/>
    </row>
    <row r="146" spans="1:6">
      <c r="A146" s="235">
        <v>43191</v>
      </c>
      <c r="B146" s="114">
        <v>10.133333333333335</v>
      </c>
      <c r="C146" s="114">
        <v>9.9666666666666632</v>
      </c>
      <c r="E146" s="232"/>
      <c r="F146" s="231"/>
    </row>
    <row r="147" spans="1:6">
      <c r="A147" s="235">
        <v>43221</v>
      </c>
      <c r="B147" s="114">
        <v>10.233333333333322</v>
      </c>
      <c r="C147" s="114">
        <v>10.233333333333333</v>
      </c>
      <c r="E147" s="232"/>
      <c r="F147" s="231"/>
    </row>
    <row r="148" spans="1:6">
      <c r="A148" s="235">
        <v>43252</v>
      </c>
      <c r="B148" s="114">
        <v>10.69999999999999</v>
      </c>
      <c r="C148" s="114">
        <v>10.433333333333332</v>
      </c>
      <c r="E148" s="232"/>
      <c r="F148" s="231"/>
    </row>
    <row r="149" spans="1:6">
      <c r="A149" s="235">
        <v>43282</v>
      </c>
      <c r="B149" s="114">
        <v>10.699999999999983</v>
      </c>
      <c r="C149" s="114">
        <v>10.733333333333329</v>
      </c>
      <c r="E149" s="232"/>
      <c r="F149" s="231"/>
    </row>
    <row r="150" spans="1:6">
      <c r="A150" s="235">
        <v>43313</v>
      </c>
      <c r="B150" s="114">
        <v>10.833333333333323</v>
      </c>
      <c r="C150" s="114">
        <v>10.733333333333327</v>
      </c>
      <c r="E150" s="232"/>
      <c r="F150" s="231"/>
    </row>
    <row r="151" spans="1:6">
      <c r="A151" s="235">
        <v>43344</v>
      </c>
      <c r="B151" s="114">
        <v>11.199999999999989</v>
      </c>
      <c r="C151" s="114">
        <v>10.899999999999999</v>
      </c>
      <c r="E151" s="232"/>
      <c r="F151" s="231"/>
    </row>
    <row r="152" spans="1:6">
      <c r="A152" s="235">
        <v>43374</v>
      </c>
      <c r="B152" s="114">
        <v>11.233333333333333</v>
      </c>
      <c r="C152" s="114">
        <v>11.066666666666668</v>
      </c>
      <c r="E152" s="232"/>
      <c r="F152" s="231"/>
    </row>
    <row r="153" spans="1:6">
      <c r="A153" s="235">
        <v>43405</v>
      </c>
      <c r="B153" s="114">
        <v>11.133333333333328</v>
      </c>
      <c r="C153" s="114">
        <v>10.933333333333342</v>
      </c>
      <c r="E153" s="232"/>
      <c r="F153" s="231"/>
    </row>
    <row r="154" spans="1:6">
      <c r="A154" s="235">
        <v>43435</v>
      </c>
      <c r="B154" s="114">
        <v>11.000000000000002</v>
      </c>
      <c r="C154" s="114">
        <v>10.566666666666672</v>
      </c>
      <c r="E154" s="232"/>
      <c r="F154" s="231"/>
    </row>
    <row r="155" spans="1:6">
      <c r="A155" s="235">
        <v>43466</v>
      </c>
      <c r="B155" s="114">
        <v>11.199999999999996</v>
      </c>
      <c r="C155" s="114">
        <v>10.366666666666672</v>
      </c>
      <c r="E155" s="232"/>
      <c r="F155" s="231"/>
    </row>
    <row r="156" spans="1:6">
      <c r="A156" s="235">
        <v>43497</v>
      </c>
      <c r="B156" s="114">
        <v>11.53333333333333</v>
      </c>
      <c r="C156" s="114">
        <v>10.833333333333334</v>
      </c>
      <c r="E156" s="232"/>
      <c r="F156" s="231"/>
    </row>
    <row r="157" spans="1:6">
      <c r="A157" s="235">
        <v>43525</v>
      </c>
      <c r="B157" s="114">
        <v>11.85801616640704</v>
      </c>
      <c r="C157" s="114">
        <v>11.400000000000004</v>
      </c>
      <c r="E157" s="232"/>
      <c r="F157" s="231"/>
    </row>
    <row r="158" spans="1:6">
      <c r="A158" s="235">
        <v>43556</v>
      </c>
      <c r="B158" s="114">
        <v>11.368710654905243</v>
      </c>
      <c r="C158" s="114">
        <v>11.866666666666669</v>
      </c>
      <c r="E158" s="232"/>
      <c r="F158" s="231"/>
    </row>
    <row r="159" spans="1:6">
      <c r="A159" s="235">
        <v>43586</v>
      </c>
      <c r="B159" s="114">
        <v>11.054990610980431</v>
      </c>
      <c r="C159" s="114">
        <v>11.266666666666671</v>
      </c>
      <c r="E159" s="232"/>
      <c r="F159" s="231"/>
    </row>
    <row r="160" spans="1:6">
      <c r="A160" s="235">
        <v>43617</v>
      </c>
      <c r="B160" s="114">
        <v>10.809848767796998</v>
      </c>
      <c r="C160" s="114">
        <v>11.133333333333328</v>
      </c>
      <c r="E160" s="232"/>
      <c r="F160" s="231"/>
    </row>
    <row r="161" spans="1:6">
      <c r="A161" s="235">
        <v>43647</v>
      </c>
      <c r="B161" s="114">
        <v>11.314014383893678</v>
      </c>
      <c r="C161" s="114">
        <v>10.699999999999998</v>
      </c>
      <c r="E161" s="232"/>
      <c r="F161" s="231"/>
    </row>
    <row r="162" spans="1:6">
      <c r="A162" s="235">
        <v>43678</v>
      </c>
      <c r="B162" s="114">
        <v>11.40596267412098</v>
      </c>
      <c r="C162" s="114">
        <v>10.86666666666666</v>
      </c>
      <c r="E162" s="232"/>
      <c r="F162" s="231"/>
    </row>
    <row r="163" spans="1:6">
      <c r="A163" s="235">
        <v>43709</v>
      </c>
      <c r="B163" s="114">
        <v>11.626421684230699</v>
      </c>
      <c r="C163" s="114">
        <v>11.099999999999993</v>
      </c>
      <c r="E163" s="232"/>
      <c r="F163" s="231"/>
    </row>
    <row r="164" spans="1:6">
      <c r="A164" s="235">
        <v>43739</v>
      </c>
      <c r="B164" s="114">
        <v>11.511561579635819</v>
      </c>
      <c r="C164" s="114">
        <v>11.166666666666657</v>
      </c>
      <c r="E164" s="232"/>
      <c r="F164" s="231"/>
    </row>
    <row r="165" spans="1:6">
      <c r="A165" s="235">
        <v>43770</v>
      </c>
      <c r="B165" s="114">
        <v>11.733333333333329</v>
      </c>
      <c r="C165" s="114">
        <v>11.066666666666663</v>
      </c>
      <c r="E165" s="232"/>
      <c r="F165" s="231"/>
    </row>
    <row r="166" spans="1:6">
      <c r="A166" s="235">
        <v>43800</v>
      </c>
      <c r="B166" s="114">
        <v>12.266666666666664</v>
      </c>
      <c r="C166" s="114">
        <v>10.866666666666669</v>
      </c>
      <c r="E166" s="232"/>
      <c r="F166" s="231"/>
    </row>
    <row r="167" spans="1:6">
      <c r="A167" s="235">
        <v>43831</v>
      </c>
      <c r="B167" s="114">
        <v>11.299999999999992</v>
      </c>
      <c r="C167" s="114">
        <v>10.400000000000002</v>
      </c>
      <c r="E167" s="232"/>
      <c r="F167" s="231"/>
    </row>
    <row r="168" spans="1:6">
      <c r="A168" s="235">
        <v>43862</v>
      </c>
      <c r="B168" s="114">
        <v>10.466666666666661</v>
      </c>
      <c r="C168" s="114">
        <v>9.8000000000000096</v>
      </c>
      <c r="E168" s="232"/>
      <c r="F168" s="231"/>
    </row>
    <row r="169" spans="1:6">
      <c r="A169" s="235">
        <v>43891</v>
      </c>
      <c r="B169" s="114">
        <v>9.0666666666666682</v>
      </c>
      <c r="C169" s="114">
        <v>8.6333333333333453</v>
      </c>
      <c r="E169" s="232"/>
      <c r="F169" s="231"/>
    </row>
    <row r="170" spans="1:6">
      <c r="A170" s="235">
        <v>43922</v>
      </c>
      <c r="B170" s="114">
        <v>8.766666666666671</v>
      </c>
      <c r="C170" s="114">
        <v>8.4666666666666739</v>
      </c>
      <c r="E170" s="232"/>
      <c r="F170" s="231"/>
    </row>
    <row r="171" spans="1:6">
      <c r="A171" s="235">
        <v>43952</v>
      </c>
      <c r="B171" s="114">
        <v>8.9000000000000039</v>
      </c>
      <c r="C171" s="114">
        <v>8.7000000000000046</v>
      </c>
      <c r="E171" s="232"/>
      <c r="F171" s="231"/>
    </row>
    <row r="172" spans="1:6">
      <c r="A172" s="235">
        <v>43983</v>
      </c>
      <c r="B172" s="114">
        <v>9.5000000000000053</v>
      </c>
      <c r="C172" s="114">
        <v>10.166666666666664</v>
      </c>
      <c r="E172" s="232"/>
      <c r="F172" s="231"/>
    </row>
    <row r="173" spans="1:6">
      <c r="A173" s="235">
        <v>44013</v>
      </c>
      <c r="B173" s="114">
        <v>10.766666666666673</v>
      </c>
      <c r="C173" s="114">
        <v>10.799999999999995</v>
      </c>
      <c r="E173" s="232"/>
      <c r="F173" s="231"/>
    </row>
    <row r="174" spans="1:6">
      <c r="A174" s="235">
        <v>44044</v>
      </c>
      <c r="B174" s="114">
        <v>10.733333333333343</v>
      </c>
      <c r="C174" s="114">
        <v>11.033333333333324</v>
      </c>
      <c r="E174" s="232"/>
      <c r="F174" s="231"/>
    </row>
    <row r="175" spans="1:6">
      <c r="A175" s="235">
        <v>44075</v>
      </c>
      <c r="B175" s="114">
        <v>10.400000000000009</v>
      </c>
      <c r="C175" s="114">
        <v>10.299999999999997</v>
      </c>
      <c r="E175" s="232"/>
      <c r="F175" s="231"/>
    </row>
    <row r="176" spans="1:6">
      <c r="A176" s="235">
        <v>44105</v>
      </c>
      <c r="B176" s="114">
        <v>9.6999999999999993</v>
      </c>
      <c r="C176" s="114">
        <v>9.8000000000000007</v>
      </c>
      <c r="E176" s="232"/>
      <c r="F176" s="231"/>
    </row>
    <row r="177" spans="1:6">
      <c r="A177" s="235">
        <v>44136</v>
      </c>
      <c r="B177" s="114">
        <v>9.4</v>
      </c>
      <c r="C177" s="114">
        <v>9.4</v>
      </c>
      <c r="E177" s="232"/>
      <c r="F177" s="231"/>
    </row>
    <row r="178" spans="1:6">
      <c r="A178" s="235">
        <v>44166</v>
      </c>
      <c r="B178" s="114">
        <v>10.1</v>
      </c>
      <c r="C178" s="114">
        <v>9.5666667000000007</v>
      </c>
      <c r="E178" s="232"/>
      <c r="F178" s="231"/>
    </row>
    <row r="179" spans="1:6">
      <c r="A179" s="235">
        <v>44197</v>
      </c>
      <c r="B179" s="114">
        <v>9.8000000000000007</v>
      </c>
      <c r="C179" s="114">
        <v>9.1999999999999993</v>
      </c>
      <c r="E179" s="232"/>
      <c r="F179" s="231"/>
    </row>
    <row r="180" spans="1:6">
      <c r="A180" s="235">
        <v>44228</v>
      </c>
      <c r="B180" s="114">
        <v>9.8000000000000007</v>
      </c>
      <c r="C180" s="114">
        <v>9.1333333000000003</v>
      </c>
      <c r="E180" s="232"/>
      <c r="F180" s="231"/>
    </row>
    <row r="181" spans="1:6">
      <c r="A181" s="235">
        <v>44256</v>
      </c>
      <c r="B181" s="114">
        <v>8.5</v>
      </c>
      <c r="C181" s="114">
        <v>8.3000000000000007</v>
      </c>
      <c r="E181" s="232"/>
      <c r="F181" s="231"/>
    </row>
    <row r="182" spans="1:6">
      <c r="A182" s="235">
        <v>44287</v>
      </c>
      <c r="B182" s="114">
        <v>8.6</v>
      </c>
      <c r="C182" s="114">
        <v>8.3666</v>
      </c>
      <c r="E182" s="232"/>
      <c r="F182" s="231"/>
    </row>
    <row r="183" spans="1:6">
      <c r="A183" s="235">
        <v>44317</v>
      </c>
      <c r="B183" s="114">
        <v>7.9</v>
      </c>
      <c r="C183" s="114">
        <v>7.2666000000000004</v>
      </c>
      <c r="E183" s="232"/>
      <c r="F183" s="231"/>
    </row>
    <row r="184" spans="1:6">
      <c r="A184" s="235">
        <v>44348</v>
      </c>
      <c r="B184" s="114">
        <v>7.4</v>
      </c>
      <c r="C184" s="114">
        <v>6.3666</v>
      </c>
      <c r="E184" s="232"/>
      <c r="F184" s="231"/>
    </row>
    <row r="185" spans="1:6">
      <c r="A185" s="235">
        <v>44378</v>
      </c>
      <c r="B185" s="114">
        <v>6.4333333333333433</v>
      </c>
      <c r="C185" s="114">
        <v>5.2333333333333298</v>
      </c>
      <c r="E185" s="232"/>
      <c r="F185" s="231"/>
    </row>
    <row r="186" spans="1:6">
      <c r="A186" s="235">
        <v>44409</v>
      </c>
      <c r="B186" s="114">
        <v>6.6000000000000059</v>
      </c>
      <c r="C186" s="114">
        <v>5.6333333333333302</v>
      </c>
      <c r="E186" s="232"/>
      <c r="F186" s="231"/>
    </row>
    <row r="187" spans="1:6">
      <c r="A187" s="235">
        <v>44440</v>
      </c>
      <c r="B187" s="114">
        <v>7.1333333333333355</v>
      </c>
      <c r="C187" s="114">
        <v>6.5</v>
      </c>
      <c r="E187" s="232"/>
      <c r="F187" s="231"/>
    </row>
    <row r="188" spans="1:6">
      <c r="A188" s="235">
        <v>44470</v>
      </c>
      <c r="B188" s="114">
        <v>7.39</v>
      </c>
      <c r="C188" s="114">
        <v>7.0666666666666673</v>
      </c>
    </row>
    <row r="189" spans="1:6">
      <c r="A189" s="235">
        <v>44501</v>
      </c>
      <c r="B189" s="114">
        <v>7.9</v>
      </c>
      <c r="C189" s="114">
        <v>7.1333333333333302</v>
      </c>
    </row>
    <row r="190" spans="1:6">
      <c r="A190" s="235">
        <v>44531</v>
      </c>
      <c r="B190" s="114">
        <v>8.0299999999999994</v>
      </c>
      <c r="C190" s="114">
        <v>7.2333333333333343</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A1CE1-3FE9-4854-BF70-78941F90F12D}">
  <sheetPr codeName="Sheet2"/>
  <dimension ref="A1:D202"/>
  <sheetViews>
    <sheetView showGridLines="0" zoomScaleNormal="100" workbookViewId="0">
      <pane xSplit="1" ySplit="10" topLeftCell="B11"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2"/>
  <cols>
    <col min="1" max="1" width="11.7109375" style="79" customWidth="1"/>
    <col min="2" max="16384" width="9.140625" style="79"/>
  </cols>
  <sheetData>
    <row r="1" spans="1:4">
      <c r="A1" s="24"/>
      <c r="B1" s="117"/>
      <c r="C1" s="23"/>
      <c r="D1" s="1"/>
    </row>
    <row r="2" spans="1:4">
      <c r="A2" s="24" t="s">
        <v>0</v>
      </c>
      <c r="B2" s="118" t="s">
        <v>256</v>
      </c>
      <c r="C2" s="23"/>
      <c r="D2" s="1"/>
    </row>
    <row r="3" spans="1:4">
      <c r="A3" s="24" t="s">
        <v>5</v>
      </c>
      <c r="B3" s="118" t="s">
        <v>257</v>
      </c>
      <c r="C3" s="23"/>
      <c r="D3" s="1"/>
    </row>
    <row r="4" spans="1:4">
      <c r="A4" s="24" t="s">
        <v>8</v>
      </c>
      <c r="B4" s="23" t="s">
        <v>235</v>
      </c>
      <c r="C4" s="23"/>
      <c r="D4" s="1"/>
    </row>
    <row r="5" spans="1:4">
      <c r="A5" s="24" t="s">
        <v>15</v>
      </c>
      <c r="B5" s="23" t="s">
        <v>236</v>
      </c>
      <c r="C5" s="23"/>
      <c r="D5" s="1"/>
    </row>
    <row r="6" spans="1:4">
      <c r="A6" s="24" t="s">
        <v>4</v>
      </c>
      <c r="B6" s="118" t="s">
        <v>258</v>
      </c>
      <c r="C6" s="23"/>
      <c r="D6" s="1"/>
    </row>
    <row r="7" spans="1:4">
      <c r="A7" s="24" t="s">
        <v>9</v>
      </c>
      <c r="B7" s="118" t="s">
        <v>258</v>
      </c>
      <c r="C7" s="23"/>
      <c r="D7" s="1"/>
    </row>
    <row r="8" spans="1:4">
      <c r="A8" s="24"/>
      <c r="B8" s="119" t="s">
        <v>29</v>
      </c>
      <c r="C8" s="23"/>
      <c r="D8" s="1"/>
    </row>
    <row r="9" spans="1:4">
      <c r="B9" s="79" t="s">
        <v>261</v>
      </c>
      <c r="C9" s="79" t="s">
        <v>262</v>
      </c>
    </row>
    <row r="10" spans="1:4">
      <c r="B10" s="16" t="s">
        <v>260</v>
      </c>
      <c r="C10" s="79" t="s">
        <v>259</v>
      </c>
    </row>
    <row r="11" spans="1:4">
      <c r="A11" s="78">
        <v>39083</v>
      </c>
      <c r="B11" s="106">
        <v>99.295785751861004</v>
      </c>
      <c r="C11" s="106">
        <v>98.277133424200699</v>
      </c>
    </row>
    <row r="12" spans="1:4">
      <c r="A12" s="78">
        <v>39114</v>
      </c>
      <c r="B12" s="106">
        <v>99.6574413578914</v>
      </c>
      <c r="C12" s="106">
        <v>98.532670838397905</v>
      </c>
    </row>
    <row r="13" spans="1:4">
      <c r="A13" s="78">
        <v>39142</v>
      </c>
      <c r="B13" s="106">
        <v>100.061103854877</v>
      </c>
      <c r="C13" s="106">
        <v>98.302293614940197</v>
      </c>
    </row>
    <row r="14" spans="1:4">
      <c r="A14" s="78">
        <v>39173</v>
      </c>
      <c r="B14" s="106">
        <v>99.983844520314804</v>
      </c>
      <c r="C14" s="106">
        <v>98.606468359089803</v>
      </c>
    </row>
    <row r="15" spans="1:4">
      <c r="A15" s="78">
        <v>39203</v>
      </c>
      <c r="B15" s="106">
        <v>101.03451540278</v>
      </c>
      <c r="C15" s="106">
        <v>98.962708377641903</v>
      </c>
    </row>
    <row r="16" spans="1:4">
      <c r="A16" s="78">
        <v>39234</v>
      </c>
      <c r="B16" s="106">
        <v>100.973427035678</v>
      </c>
      <c r="C16" s="106">
        <v>99.6959369393185</v>
      </c>
    </row>
    <row r="17" spans="1:3">
      <c r="A17" s="78">
        <v>39264</v>
      </c>
      <c r="B17" s="106">
        <v>101.536627069237</v>
      </c>
      <c r="C17" s="106">
        <v>99.940766132821395</v>
      </c>
    </row>
    <row r="18" spans="1:3">
      <c r="A18" s="78">
        <v>39295</v>
      </c>
      <c r="B18" s="106">
        <v>102.031044308483</v>
      </c>
      <c r="C18" s="106">
        <v>100.899379440066</v>
      </c>
    </row>
    <row r="19" spans="1:3">
      <c r="A19" s="78">
        <v>39326</v>
      </c>
      <c r="B19" s="106">
        <v>101.83750472385999</v>
      </c>
      <c r="C19" s="106">
        <v>100.459354115062</v>
      </c>
    </row>
    <row r="20" spans="1:3">
      <c r="A20" s="78">
        <v>39356</v>
      </c>
      <c r="B20" s="106">
        <v>102.78760881585499</v>
      </c>
      <c r="C20" s="106">
        <v>101.53063829776301</v>
      </c>
    </row>
    <row r="21" spans="1:3">
      <c r="A21" s="78">
        <v>39387</v>
      </c>
      <c r="B21" s="106">
        <v>102.825997330535</v>
      </c>
      <c r="C21" s="106">
        <v>101.88780495488299</v>
      </c>
    </row>
    <row r="22" spans="1:3">
      <c r="A22" s="78">
        <v>39417</v>
      </c>
      <c r="B22" s="106">
        <v>103.328128663071</v>
      </c>
      <c r="C22" s="106">
        <v>101.538115902141</v>
      </c>
    </row>
    <row r="23" spans="1:3">
      <c r="A23" s="78">
        <v>39448</v>
      </c>
      <c r="B23" s="106">
        <v>104.265255194925</v>
      </c>
      <c r="C23" s="106">
        <v>104.727814865692</v>
      </c>
    </row>
    <row r="24" spans="1:3">
      <c r="A24" s="78">
        <v>39479</v>
      </c>
      <c r="B24" s="106">
        <v>104.285461194633</v>
      </c>
      <c r="C24" s="106">
        <v>103.845122138945</v>
      </c>
    </row>
    <row r="25" spans="1:3">
      <c r="A25" s="78">
        <v>39508</v>
      </c>
      <c r="B25" s="106">
        <v>103.892103260147</v>
      </c>
      <c r="C25" s="106">
        <v>101.736064772606</v>
      </c>
    </row>
    <row r="26" spans="1:3">
      <c r="A26" s="78">
        <v>39539</v>
      </c>
      <c r="B26" s="106">
        <v>104.10791543372601</v>
      </c>
      <c r="C26" s="106">
        <v>103.267889146684</v>
      </c>
    </row>
    <row r="27" spans="1:3">
      <c r="A27" s="78">
        <v>39569</v>
      </c>
      <c r="B27" s="106">
        <v>102.838559716329</v>
      </c>
      <c r="C27" s="106">
        <v>103.08546566872501</v>
      </c>
    </row>
    <row r="28" spans="1:3">
      <c r="A28" s="78">
        <v>39600</v>
      </c>
      <c r="B28" s="106">
        <v>102.82725883113601</v>
      </c>
      <c r="C28" s="106">
        <v>102.099716053566</v>
      </c>
    </row>
    <row r="29" spans="1:3">
      <c r="A29" s="78">
        <v>39630</v>
      </c>
      <c r="B29" s="106">
        <v>102.38612431796599</v>
      </c>
      <c r="C29" s="106">
        <v>103.337806521392</v>
      </c>
    </row>
    <row r="30" spans="1:3">
      <c r="A30" s="78">
        <v>39661</v>
      </c>
      <c r="B30" s="106">
        <v>101.579917219781</v>
      </c>
      <c r="C30" s="106">
        <v>102.54802852106801</v>
      </c>
    </row>
    <row r="31" spans="1:3">
      <c r="A31" s="78">
        <v>39692</v>
      </c>
      <c r="B31" s="106">
        <v>100.700018429493</v>
      </c>
      <c r="C31" s="106">
        <v>101.363831180256</v>
      </c>
    </row>
    <row r="32" spans="1:3">
      <c r="A32" s="78">
        <v>39722</v>
      </c>
      <c r="B32" s="106">
        <v>99.015110690857099</v>
      </c>
      <c r="C32" s="106">
        <v>100.441705020722</v>
      </c>
    </row>
    <row r="33" spans="1:3">
      <c r="A33" s="78">
        <v>39753</v>
      </c>
      <c r="B33" s="106">
        <v>95.883367267936293</v>
      </c>
      <c r="C33" s="106">
        <v>94.096095222749</v>
      </c>
    </row>
    <row r="34" spans="1:3">
      <c r="A34" s="78">
        <v>39783</v>
      </c>
      <c r="B34" s="106">
        <v>92.795792946069596</v>
      </c>
      <c r="C34" s="106">
        <v>88.534654546263994</v>
      </c>
    </row>
    <row r="35" spans="1:3">
      <c r="A35" s="78">
        <v>39814</v>
      </c>
      <c r="B35" s="106">
        <v>90.220952329602497</v>
      </c>
      <c r="C35" s="106">
        <v>84.752404319128303</v>
      </c>
    </row>
    <row r="36" spans="1:3">
      <c r="A36" s="78">
        <v>39845</v>
      </c>
      <c r="B36" s="106">
        <v>90.177759703853795</v>
      </c>
      <c r="C36" s="106">
        <v>84.705899200842296</v>
      </c>
    </row>
    <row r="37" spans="1:3">
      <c r="A37" s="78">
        <v>39873</v>
      </c>
      <c r="B37" s="106">
        <v>89.577919496710805</v>
      </c>
      <c r="C37" s="106">
        <v>84.085442684849497</v>
      </c>
    </row>
    <row r="38" spans="1:3">
      <c r="A38" s="78">
        <v>39904</v>
      </c>
      <c r="B38" s="106">
        <v>89.974726138228505</v>
      </c>
      <c r="C38" s="106">
        <v>84.766351853664005</v>
      </c>
    </row>
    <row r="39" spans="1:3">
      <c r="A39" s="78">
        <v>39934</v>
      </c>
      <c r="B39" s="106">
        <v>90.896754301746796</v>
      </c>
      <c r="C39" s="106">
        <v>83.797264248556999</v>
      </c>
    </row>
    <row r="40" spans="1:3">
      <c r="A40" s="78">
        <v>39965</v>
      </c>
      <c r="B40" s="106">
        <v>91.439888175655497</v>
      </c>
      <c r="C40" s="106">
        <v>85.905194920856999</v>
      </c>
    </row>
    <row r="41" spans="1:3">
      <c r="A41" s="78">
        <v>39995</v>
      </c>
      <c r="B41" s="106">
        <v>92.369257508687994</v>
      </c>
      <c r="C41" s="106">
        <v>87.816086113215803</v>
      </c>
    </row>
    <row r="42" spans="1:3">
      <c r="A42" s="78">
        <v>40026</v>
      </c>
      <c r="B42" s="106">
        <v>92.8695086854039</v>
      </c>
      <c r="C42" s="106">
        <v>87.812085335495794</v>
      </c>
    </row>
    <row r="43" spans="1:3">
      <c r="A43" s="78">
        <v>40057</v>
      </c>
      <c r="B43" s="106">
        <v>93.882869756986096</v>
      </c>
      <c r="C43" s="106">
        <v>90.900766188082201</v>
      </c>
    </row>
    <row r="44" spans="1:3">
      <c r="A44" s="78">
        <v>40087</v>
      </c>
      <c r="B44" s="106">
        <v>94.352111120226795</v>
      </c>
      <c r="C44" s="106">
        <v>92.288947570372599</v>
      </c>
    </row>
    <row r="45" spans="1:3">
      <c r="A45" s="78">
        <v>40118</v>
      </c>
      <c r="B45" s="106">
        <v>95.009283608738002</v>
      </c>
      <c r="C45" s="106">
        <v>92.477230061541206</v>
      </c>
    </row>
    <row r="46" spans="1:3">
      <c r="A46" s="78">
        <v>40148</v>
      </c>
      <c r="B46" s="106">
        <v>95.522853496802995</v>
      </c>
      <c r="C46" s="106">
        <v>94.943069683891295</v>
      </c>
    </row>
    <row r="47" spans="1:3">
      <c r="A47" s="78">
        <v>40179</v>
      </c>
      <c r="B47" s="106">
        <v>96.890811201122006</v>
      </c>
      <c r="C47" s="106">
        <v>94.997953765271305</v>
      </c>
    </row>
    <row r="48" spans="1:3">
      <c r="A48" s="78">
        <v>40210</v>
      </c>
      <c r="B48" s="106">
        <v>97.296365732045302</v>
      </c>
      <c r="C48" s="106">
        <v>96.025491558429806</v>
      </c>
    </row>
    <row r="49" spans="1:3">
      <c r="A49" s="78">
        <v>40238</v>
      </c>
      <c r="B49" s="106">
        <v>98.4927473663342</v>
      </c>
      <c r="C49" s="106">
        <v>97.447497087611197</v>
      </c>
    </row>
    <row r="50" spans="1:3">
      <c r="A50" s="78">
        <v>40269</v>
      </c>
      <c r="B50" s="106">
        <v>99.315335295502805</v>
      </c>
      <c r="C50" s="106">
        <v>97.768663214319105</v>
      </c>
    </row>
    <row r="51" spans="1:3">
      <c r="A51" s="78">
        <v>40299</v>
      </c>
      <c r="B51" s="106">
        <v>100.36299857173201</v>
      </c>
      <c r="C51" s="106">
        <v>100.016182197993</v>
      </c>
    </row>
    <row r="52" spans="1:3">
      <c r="A52" s="78">
        <v>40330</v>
      </c>
      <c r="B52" s="106">
        <v>99.847750472781399</v>
      </c>
      <c r="C52" s="106">
        <v>101.198703867665</v>
      </c>
    </row>
    <row r="53" spans="1:3">
      <c r="A53" s="78">
        <v>40360</v>
      </c>
      <c r="B53" s="106">
        <v>100.092126479341</v>
      </c>
      <c r="C53" s="106">
        <v>100.71592975520301</v>
      </c>
    </row>
    <row r="54" spans="1:3">
      <c r="A54" s="78">
        <v>40391</v>
      </c>
      <c r="B54" s="106">
        <v>100.359963639588</v>
      </c>
      <c r="C54" s="106">
        <v>101.10522243265299</v>
      </c>
    </row>
    <row r="55" spans="1:3">
      <c r="A55" s="78">
        <v>40422</v>
      </c>
      <c r="B55" s="106">
        <v>100.892059549639</v>
      </c>
      <c r="C55" s="106">
        <v>101.078520865347</v>
      </c>
    </row>
    <row r="56" spans="1:3">
      <c r="A56" s="78">
        <v>40452</v>
      </c>
      <c r="B56" s="106">
        <v>101.60794535999599</v>
      </c>
      <c r="C56" s="106">
        <v>102.799603043087</v>
      </c>
    </row>
    <row r="57" spans="1:3">
      <c r="A57" s="78">
        <v>40483</v>
      </c>
      <c r="B57" s="106">
        <v>102.28673586749299</v>
      </c>
      <c r="C57" s="106">
        <v>103.49170769991299</v>
      </c>
    </row>
    <row r="58" spans="1:3">
      <c r="A58" s="78">
        <v>40513</v>
      </c>
      <c r="B58" s="106">
        <v>102.555160464425</v>
      </c>
      <c r="C58" s="106">
        <v>103.354524512509</v>
      </c>
    </row>
    <row r="59" spans="1:3">
      <c r="A59" s="78">
        <v>40544</v>
      </c>
      <c r="B59" s="106">
        <v>103.832000666406</v>
      </c>
      <c r="C59" s="106">
        <v>104.936682913716</v>
      </c>
    </row>
    <row r="60" spans="1:3">
      <c r="A60" s="78">
        <v>40575</v>
      </c>
      <c r="B60" s="106">
        <v>103.696227923268</v>
      </c>
      <c r="C60" s="106">
        <v>104.232985511747</v>
      </c>
    </row>
    <row r="61" spans="1:3">
      <c r="A61" s="78">
        <v>40603</v>
      </c>
      <c r="B61" s="106">
        <v>103.75903917439599</v>
      </c>
      <c r="C61" s="106">
        <v>104.57055184024</v>
      </c>
    </row>
    <row r="62" spans="1:3">
      <c r="A62" s="78">
        <v>40634</v>
      </c>
      <c r="B62" s="106">
        <v>103.213016338857</v>
      </c>
      <c r="C62" s="106">
        <v>103.744858657667</v>
      </c>
    </row>
    <row r="63" spans="1:3">
      <c r="A63" s="78">
        <v>40664</v>
      </c>
      <c r="B63" s="106">
        <v>103.69744038043299</v>
      </c>
      <c r="C63" s="106">
        <v>104.792604249052</v>
      </c>
    </row>
    <row r="64" spans="1:3">
      <c r="A64" s="78">
        <v>40695</v>
      </c>
      <c r="B64" s="106">
        <v>103.961033513636</v>
      </c>
      <c r="C64" s="106">
        <v>104.126104539038</v>
      </c>
    </row>
    <row r="65" spans="1:3">
      <c r="A65" s="78">
        <v>40725</v>
      </c>
      <c r="B65" s="106">
        <v>104.47139255813001</v>
      </c>
      <c r="C65" s="106">
        <v>105.010168640114</v>
      </c>
    </row>
    <row r="66" spans="1:3">
      <c r="A66" s="78">
        <v>40756</v>
      </c>
      <c r="B66" s="106">
        <v>104.923811756033</v>
      </c>
      <c r="C66" s="106">
        <v>105.972411736525</v>
      </c>
    </row>
    <row r="67" spans="1:3">
      <c r="A67" s="78">
        <v>40787</v>
      </c>
      <c r="B67" s="106">
        <v>104.67286315367799</v>
      </c>
      <c r="C67" s="106">
        <v>104.988769131612</v>
      </c>
    </row>
    <row r="68" spans="1:3">
      <c r="A68" s="78">
        <v>40817</v>
      </c>
      <c r="B68" s="106">
        <v>104.356253405134</v>
      </c>
      <c r="C68" s="106">
        <v>104.954648120649</v>
      </c>
    </row>
    <row r="69" spans="1:3">
      <c r="A69" s="78">
        <v>40848</v>
      </c>
      <c r="B69" s="106">
        <v>104.47522185215399</v>
      </c>
      <c r="C69" s="106">
        <v>104.691890408368</v>
      </c>
    </row>
    <row r="70" spans="1:3">
      <c r="A70" s="78">
        <v>40878</v>
      </c>
      <c r="B70" s="106">
        <v>104.891129535319</v>
      </c>
      <c r="C70" s="106">
        <v>104.923671053598</v>
      </c>
    </row>
    <row r="71" spans="1:3">
      <c r="A71" s="78">
        <v>40909</v>
      </c>
      <c r="B71" s="106">
        <v>104.968875467308</v>
      </c>
      <c r="C71" s="106">
        <v>104.751060712683</v>
      </c>
    </row>
    <row r="72" spans="1:3">
      <c r="A72" s="78">
        <v>40940</v>
      </c>
      <c r="B72" s="106">
        <v>106.114651274357</v>
      </c>
      <c r="C72" s="106">
        <v>105.21289321595501</v>
      </c>
    </row>
    <row r="73" spans="1:3">
      <c r="A73" s="78">
        <v>40969</v>
      </c>
      <c r="B73" s="106">
        <v>105.808722232134</v>
      </c>
      <c r="C73" s="106">
        <v>105.992660839303</v>
      </c>
    </row>
    <row r="74" spans="1:3">
      <c r="A74" s="78">
        <v>41000</v>
      </c>
      <c r="B74" s="106">
        <v>105.464577165061</v>
      </c>
      <c r="C74" s="106">
        <v>104.802660389149</v>
      </c>
    </row>
    <row r="75" spans="1:3">
      <c r="A75" s="78">
        <v>41030</v>
      </c>
      <c r="B75" s="106">
        <v>106.07172769348701</v>
      </c>
      <c r="C75" s="106">
        <v>107.436822201989</v>
      </c>
    </row>
    <row r="76" spans="1:3">
      <c r="A76" s="78">
        <v>41061</v>
      </c>
      <c r="B76" s="106">
        <v>105.817289524789</v>
      </c>
      <c r="C76" s="106">
        <v>106.76080183129</v>
      </c>
    </row>
    <row r="77" spans="1:3">
      <c r="A77" s="78">
        <v>41091</v>
      </c>
      <c r="B77" s="106">
        <v>105.878728182866</v>
      </c>
      <c r="C77" s="106">
        <v>106.553847273334</v>
      </c>
    </row>
    <row r="78" spans="1:3">
      <c r="A78" s="78">
        <v>41122</v>
      </c>
      <c r="B78" s="106">
        <v>105.969762545043</v>
      </c>
      <c r="C78" s="106">
        <v>106.540628634713</v>
      </c>
    </row>
    <row r="79" spans="1:3">
      <c r="A79" s="78">
        <v>41153</v>
      </c>
      <c r="B79" s="106">
        <v>105.430523049157</v>
      </c>
      <c r="C79" s="106">
        <v>107.167268745521</v>
      </c>
    </row>
    <row r="80" spans="1:3">
      <c r="A80" s="78">
        <v>41183</v>
      </c>
      <c r="B80" s="106">
        <v>105.454758559355</v>
      </c>
      <c r="C80" s="106">
        <v>106.12669560260299</v>
      </c>
    </row>
    <row r="81" spans="1:3">
      <c r="A81" s="78">
        <v>41214</v>
      </c>
      <c r="B81" s="106">
        <v>105.614729199826</v>
      </c>
      <c r="C81" s="106">
        <v>106.39338671667799</v>
      </c>
    </row>
    <row r="82" spans="1:3">
      <c r="A82" s="78">
        <v>41244</v>
      </c>
      <c r="B82" s="106">
        <v>105.88804897509701</v>
      </c>
      <c r="C82" s="106">
        <v>106.531934549216</v>
      </c>
    </row>
    <row r="83" spans="1:3">
      <c r="A83" s="78">
        <v>41275</v>
      </c>
      <c r="B83" s="106">
        <v>105.781833131234</v>
      </c>
      <c r="C83" s="106">
        <v>108.791245807392</v>
      </c>
    </row>
    <row r="84" spans="1:3">
      <c r="A84" s="78">
        <v>41306</v>
      </c>
      <c r="B84" s="106">
        <v>105.835803072909</v>
      </c>
      <c r="C84" s="106">
        <v>107.575122076009</v>
      </c>
    </row>
    <row r="85" spans="1:3">
      <c r="A85" s="78">
        <v>41334</v>
      </c>
      <c r="B85" s="106">
        <v>106.58521503609199</v>
      </c>
      <c r="C85" s="106">
        <v>108.338381605829</v>
      </c>
    </row>
    <row r="86" spans="1:3">
      <c r="A86" s="78">
        <v>41365</v>
      </c>
      <c r="B86" s="106">
        <v>106.91805515673801</v>
      </c>
      <c r="C86" s="106">
        <v>108.564604012874</v>
      </c>
    </row>
    <row r="87" spans="1:3">
      <c r="A87" s="78">
        <v>41395</v>
      </c>
      <c r="B87" s="106">
        <v>107.074489106267</v>
      </c>
      <c r="C87" s="106">
        <v>108.72866750226</v>
      </c>
    </row>
    <row r="88" spans="1:3">
      <c r="A88" s="78">
        <v>41426</v>
      </c>
      <c r="B88" s="106">
        <v>107.041983831398</v>
      </c>
      <c r="C88" s="106">
        <v>107.59724388035499</v>
      </c>
    </row>
    <row r="89" spans="1:3">
      <c r="A89" s="78">
        <v>41456</v>
      </c>
      <c r="B89" s="106">
        <v>107.33000241730601</v>
      </c>
      <c r="C89" s="106">
        <v>108.545041931208</v>
      </c>
    </row>
    <row r="90" spans="1:3">
      <c r="A90" s="78">
        <v>41487</v>
      </c>
      <c r="B90" s="106">
        <v>107.714978254066</v>
      </c>
      <c r="C90" s="106">
        <v>109.071593347275</v>
      </c>
    </row>
    <row r="91" spans="1:3">
      <c r="A91" s="78">
        <v>41518</v>
      </c>
      <c r="B91" s="106">
        <v>108.08454356139301</v>
      </c>
      <c r="C91" s="106">
        <v>108.59726594821301</v>
      </c>
    </row>
    <row r="92" spans="1:3">
      <c r="A92" s="78">
        <v>41548</v>
      </c>
      <c r="B92" s="106">
        <v>108.279604057385</v>
      </c>
      <c r="C92" s="106">
        <v>109.691159432322</v>
      </c>
    </row>
    <row r="93" spans="1:3">
      <c r="A93" s="78">
        <v>41579</v>
      </c>
      <c r="B93" s="106">
        <v>108.92857614137699</v>
      </c>
      <c r="C93" s="106">
        <v>109.81565186496999</v>
      </c>
    </row>
    <row r="94" spans="1:3">
      <c r="A94" s="78">
        <v>41609</v>
      </c>
      <c r="B94" s="106">
        <v>108.96638638614399</v>
      </c>
      <c r="C94" s="106">
        <v>109.272132250578</v>
      </c>
    </row>
    <row r="95" spans="1:3">
      <c r="A95" s="78">
        <v>41640</v>
      </c>
      <c r="B95" s="106">
        <v>108.914588681376</v>
      </c>
      <c r="C95" s="106">
        <v>110.791147856134</v>
      </c>
    </row>
    <row r="96" spans="1:3">
      <c r="A96" s="78">
        <v>41671</v>
      </c>
      <c r="B96" s="106">
        <v>109.63477550825</v>
      </c>
      <c r="C96" s="106">
        <v>110.443621170029</v>
      </c>
    </row>
    <row r="97" spans="1:3">
      <c r="A97" s="78">
        <v>41699</v>
      </c>
      <c r="B97" s="106">
        <v>109.652142266279</v>
      </c>
      <c r="C97" s="106">
        <v>110.157493016917</v>
      </c>
    </row>
    <row r="98" spans="1:3">
      <c r="A98" s="78">
        <v>41730</v>
      </c>
      <c r="B98" s="106">
        <v>110.188787094161</v>
      </c>
      <c r="C98" s="106">
        <v>110.998532142055</v>
      </c>
    </row>
    <row r="99" spans="1:3">
      <c r="A99" s="78">
        <v>41760</v>
      </c>
      <c r="B99" s="106">
        <v>109.926628046288</v>
      </c>
      <c r="C99" s="106">
        <v>110.75974284718301</v>
      </c>
    </row>
    <row r="100" spans="1:3">
      <c r="A100" s="78">
        <v>41791</v>
      </c>
      <c r="B100" s="106">
        <v>110.236260165177</v>
      </c>
      <c r="C100" s="106">
        <v>110.88459992681901</v>
      </c>
    </row>
    <row r="101" spans="1:3">
      <c r="A101" s="78">
        <v>41821</v>
      </c>
      <c r="B101" s="106">
        <v>110.65518129390701</v>
      </c>
      <c r="C101" s="106">
        <v>111.685452254347</v>
      </c>
    </row>
    <row r="102" spans="1:3">
      <c r="A102" s="78">
        <v>41852</v>
      </c>
      <c r="B102" s="106">
        <v>109.815402879264</v>
      </c>
      <c r="C102" s="106">
        <v>111.65841011924</v>
      </c>
    </row>
    <row r="103" spans="1:3">
      <c r="A103" s="78">
        <v>41883</v>
      </c>
      <c r="B103" s="106">
        <v>110.796850782615</v>
      </c>
      <c r="C103" s="106">
        <v>113.35764748428799</v>
      </c>
    </row>
    <row r="104" spans="1:3">
      <c r="A104" s="78">
        <v>41913</v>
      </c>
      <c r="B104" s="106">
        <v>110.65646130834899</v>
      </c>
      <c r="C104" s="106">
        <v>113.168146858071</v>
      </c>
    </row>
    <row r="105" spans="1:3">
      <c r="A105" s="78">
        <v>41944</v>
      </c>
      <c r="B105" s="106">
        <v>110.814777347434</v>
      </c>
      <c r="C105" s="106">
        <v>112.708449462606</v>
      </c>
    </row>
    <row r="106" spans="1:3">
      <c r="A106" s="78">
        <v>41974</v>
      </c>
      <c r="B106" s="106">
        <v>111.496308994012</v>
      </c>
      <c r="C106" s="106">
        <v>113.803464103876</v>
      </c>
    </row>
    <row r="107" spans="1:3">
      <c r="A107" s="78">
        <v>42005</v>
      </c>
      <c r="B107" s="106">
        <v>111.113704741085</v>
      </c>
      <c r="C107" s="106">
        <v>114.284191841322</v>
      </c>
    </row>
    <row r="108" spans="1:3">
      <c r="A108" s="78">
        <v>42036</v>
      </c>
      <c r="B108" s="106">
        <v>111.36263376735999</v>
      </c>
      <c r="C108" s="106">
        <v>114.113551450435</v>
      </c>
    </row>
    <row r="109" spans="1:3">
      <c r="A109" s="78">
        <v>42064</v>
      </c>
      <c r="B109" s="106">
        <v>111.31988073501</v>
      </c>
      <c r="C109" s="106">
        <v>112.798509849886</v>
      </c>
    </row>
    <row r="110" spans="1:3">
      <c r="A110" s="78">
        <v>42095</v>
      </c>
      <c r="B110" s="106">
        <v>111.35544547699401</v>
      </c>
      <c r="C110" s="106">
        <v>113.118409234816</v>
      </c>
    </row>
    <row r="111" spans="1:3">
      <c r="A111" s="78">
        <v>42125</v>
      </c>
      <c r="B111" s="106">
        <v>111.311651585566</v>
      </c>
      <c r="C111" s="106">
        <v>111.84550308427001</v>
      </c>
    </row>
    <row r="112" spans="1:3">
      <c r="A112" s="78">
        <v>42156</v>
      </c>
      <c r="B112" s="106">
        <v>111.629408999915</v>
      </c>
      <c r="C112" s="106">
        <v>113.46930134735</v>
      </c>
    </row>
    <row r="113" spans="1:3">
      <c r="A113" s="78">
        <v>42186</v>
      </c>
      <c r="B113" s="106">
        <v>111.876719501145</v>
      </c>
      <c r="C113" s="106">
        <v>113.807626098106</v>
      </c>
    </row>
    <row r="114" spans="1:3">
      <c r="A114" s="78">
        <v>42217</v>
      </c>
      <c r="B114" s="106">
        <v>111.580666259955</v>
      </c>
      <c r="C114" s="106">
        <v>113.61401149801</v>
      </c>
    </row>
    <row r="115" spans="1:3">
      <c r="A115" s="78">
        <v>42248</v>
      </c>
      <c r="B115" s="106">
        <v>112.035181898795</v>
      </c>
      <c r="C115" s="106">
        <v>114.190798092756</v>
      </c>
    </row>
    <row r="116" spans="1:3">
      <c r="A116" s="78">
        <v>42278</v>
      </c>
      <c r="B116" s="106">
        <v>112.299170345774</v>
      </c>
      <c r="C116" s="106">
        <v>114.74232664975101</v>
      </c>
    </row>
    <row r="117" spans="1:3">
      <c r="A117" s="78">
        <v>42309</v>
      </c>
      <c r="B117" s="106">
        <v>111.92352921857599</v>
      </c>
      <c r="C117" s="106">
        <v>113.761184834082</v>
      </c>
    </row>
    <row r="118" spans="1:3">
      <c r="A118" s="78">
        <v>42339</v>
      </c>
      <c r="B118" s="106">
        <v>111.639598174702</v>
      </c>
      <c r="C118" s="106">
        <v>114.920649424256</v>
      </c>
    </row>
    <row r="119" spans="1:3">
      <c r="A119" s="78">
        <v>42370</v>
      </c>
      <c r="B119" s="106">
        <v>112.940676350103</v>
      </c>
      <c r="C119" s="106">
        <v>113.406499976308</v>
      </c>
    </row>
    <row r="120" spans="1:3">
      <c r="A120" s="78">
        <v>42401</v>
      </c>
      <c r="B120" s="106">
        <v>112.61485934146501</v>
      </c>
      <c r="C120" s="106">
        <v>115.045046241536</v>
      </c>
    </row>
    <row r="121" spans="1:3">
      <c r="A121" s="78">
        <v>42430</v>
      </c>
      <c r="B121" s="106">
        <v>112.594757835713</v>
      </c>
      <c r="C121" s="106">
        <v>113.569144599783</v>
      </c>
    </row>
    <row r="122" spans="1:3">
      <c r="A122" s="78">
        <v>42461</v>
      </c>
      <c r="B122" s="106">
        <v>113.193939695143</v>
      </c>
      <c r="C122" s="106">
        <v>114.337612225597</v>
      </c>
    </row>
    <row r="123" spans="1:3">
      <c r="A123" s="78">
        <v>42491</v>
      </c>
      <c r="B123" s="106">
        <v>112.761506364383</v>
      </c>
      <c r="C123" s="106">
        <v>113.990186075941</v>
      </c>
    </row>
    <row r="124" spans="1:3">
      <c r="A124" s="78">
        <v>42522</v>
      </c>
      <c r="B124" s="106">
        <v>113.423467044327</v>
      </c>
      <c r="C124" s="106">
        <v>115.3377636723</v>
      </c>
    </row>
    <row r="125" spans="1:3">
      <c r="A125" s="78">
        <v>42552</v>
      </c>
      <c r="B125" s="106">
        <v>113.35246182160201</v>
      </c>
      <c r="C125" s="106">
        <v>114.03306503035699</v>
      </c>
    </row>
    <row r="126" spans="1:3">
      <c r="A126" s="78">
        <v>42583</v>
      </c>
      <c r="B126" s="106">
        <v>113.80971248892</v>
      </c>
      <c r="C126" s="106">
        <v>116.086270853324</v>
      </c>
    </row>
    <row r="127" spans="1:3">
      <c r="A127" s="78">
        <v>42614</v>
      </c>
      <c r="B127" s="106">
        <v>113.849657634249</v>
      </c>
      <c r="C127" s="106">
        <v>115.72936312673301</v>
      </c>
    </row>
    <row r="128" spans="1:3">
      <c r="A128" s="78">
        <v>42644</v>
      </c>
      <c r="B128" s="106">
        <v>114.276594025945</v>
      </c>
      <c r="C128" s="106">
        <v>115.294988013256</v>
      </c>
    </row>
    <row r="129" spans="1:3">
      <c r="A129" s="78">
        <v>42675</v>
      </c>
      <c r="B129" s="106">
        <v>115.169012633718</v>
      </c>
      <c r="C129" s="106">
        <v>117.784990665354</v>
      </c>
    </row>
    <row r="130" spans="1:3">
      <c r="A130" s="78">
        <v>42705</v>
      </c>
      <c r="B130" s="106">
        <v>115.71619972619099</v>
      </c>
      <c r="C130" s="106">
        <v>118.80962981776599</v>
      </c>
    </row>
    <row r="131" spans="1:3">
      <c r="A131" s="78">
        <v>42736</v>
      </c>
      <c r="B131" s="106">
        <v>115.194364309265</v>
      </c>
      <c r="C131" s="106">
        <v>118.376375249888</v>
      </c>
    </row>
    <row r="132" spans="1:3">
      <c r="A132" s="78">
        <v>42767</v>
      </c>
      <c r="B132" s="106">
        <v>115.74758586038701</v>
      </c>
      <c r="C132" s="106">
        <v>118.172463488448</v>
      </c>
    </row>
    <row r="133" spans="1:3">
      <c r="A133" s="78">
        <v>42795</v>
      </c>
      <c r="B133" s="106">
        <v>116.265895523308</v>
      </c>
      <c r="C133" s="106">
        <v>120.76599699639</v>
      </c>
    </row>
    <row r="134" spans="1:3">
      <c r="A134" s="78">
        <v>42826</v>
      </c>
      <c r="B134" s="106">
        <v>116.39998458114999</v>
      </c>
      <c r="C134" s="106">
        <v>118.94787542730199</v>
      </c>
    </row>
    <row r="135" spans="1:3">
      <c r="A135" s="78">
        <v>42856</v>
      </c>
      <c r="B135" s="106">
        <v>117.02244118280601</v>
      </c>
      <c r="C135" s="106">
        <v>120.69511163471</v>
      </c>
    </row>
    <row r="136" spans="1:3">
      <c r="A136" s="78">
        <v>42887</v>
      </c>
      <c r="B136" s="106">
        <v>117.50119435351699</v>
      </c>
      <c r="C136" s="106">
        <v>120.719656390639</v>
      </c>
    </row>
    <row r="137" spans="1:3">
      <c r="A137" s="78">
        <v>42917</v>
      </c>
      <c r="B137" s="106">
        <v>117.820836679135</v>
      </c>
      <c r="C137" s="106">
        <v>120.428439609744</v>
      </c>
    </row>
    <row r="138" spans="1:3">
      <c r="A138" s="78">
        <v>42948</v>
      </c>
      <c r="B138" s="106">
        <v>118.581073966883</v>
      </c>
      <c r="C138" s="106">
        <v>121.64695108526401</v>
      </c>
    </row>
    <row r="139" spans="1:3">
      <c r="A139" s="78">
        <v>42979</v>
      </c>
      <c r="B139" s="106">
        <v>118.45457913767601</v>
      </c>
      <c r="C139" s="106">
        <v>121.98184076602401</v>
      </c>
    </row>
    <row r="140" spans="1:3">
      <c r="A140" s="78">
        <v>43009</v>
      </c>
      <c r="B140" s="106">
        <v>118.58740288710401</v>
      </c>
      <c r="C140" s="106">
        <v>120.738893501226</v>
      </c>
    </row>
    <row r="141" spans="1:3">
      <c r="A141" s="78">
        <v>43040</v>
      </c>
      <c r="B141" s="106">
        <v>119.56032755255301</v>
      </c>
      <c r="C141" s="106">
        <v>123.986403540106</v>
      </c>
    </row>
    <row r="142" spans="1:3">
      <c r="A142" s="78">
        <v>43070</v>
      </c>
      <c r="B142" s="106">
        <v>120.056917551783</v>
      </c>
      <c r="C142" s="106">
        <v>124.68662329356</v>
      </c>
    </row>
    <row r="143" spans="1:3">
      <c r="A143" s="78">
        <v>43101</v>
      </c>
      <c r="B143" s="106">
        <v>119.981621300559</v>
      </c>
      <c r="C143" s="106">
        <v>125.01496174057699</v>
      </c>
    </row>
    <row r="144" spans="1:3">
      <c r="A144" s="78">
        <v>43132</v>
      </c>
      <c r="B144" s="106">
        <v>120.149712408882</v>
      </c>
      <c r="C144" s="106">
        <v>124.312977893732</v>
      </c>
    </row>
    <row r="145" spans="1:3">
      <c r="A145" s="78">
        <v>43160</v>
      </c>
      <c r="B145" s="106">
        <v>120.536677597135</v>
      </c>
      <c r="C145" s="106">
        <v>123.443838757541</v>
      </c>
    </row>
    <row r="146" spans="1:3">
      <c r="A146" s="78">
        <v>43191</v>
      </c>
      <c r="B146" s="106">
        <v>120.72366678116801</v>
      </c>
      <c r="C146" s="106">
        <v>124.135628727228</v>
      </c>
    </row>
    <row r="147" spans="1:3">
      <c r="A147" s="78">
        <v>43221</v>
      </c>
      <c r="B147" s="106">
        <v>121.132932085794</v>
      </c>
      <c r="C147" s="106">
        <v>125.412435098904</v>
      </c>
    </row>
    <row r="148" spans="1:3">
      <c r="A148" s="78">
        <v>43252</v>
      </c>
      <c r="B148" s="106">
        <v>121.219697222405</v>
      </c>
      <c r="C148" s="106">
        <v>125.372868899981</v>
      </c>
    </row>
    <row r="149" spans="1:3">
      <c r="A149" s="78">
        <v>43282</v>
      </c>
      <c r="B149" s="106">
        <v>121.226310051659</v>
      </c>
      <c r="C149" s="106">
        <v>126.327308355665</v>
      </c>
    </row>
    <row r="150" spans="1:3">
      <c r="A150" s="78">
        <v>43313</v>
      </c>
      <c r="B150" s="106">
        <v>121.743031181349</v>
      </c>
      <c r="C150" s="106">
        <v>126.659291699907</v>
      </c>
    </row>
    <row r="151" spans="1:3">
      <c r="A151" s="78">
        <v>43344</v>
      </c>
      <c r="B151" s="106">
        <v>121.02153921059499</v>
      </c>
      <c r="C151" s="106">
        <v>125.515005594417</v>
      </c>
    </row>
    <row r="152" spans="1:3">
      <c r="A152" s="78">
        <v>43374</v>
      </c>
      <c r="B152" s="106">
        <v>121.646919909918</v>
      </c>
      <c r="C152" s="106">
        <v>127.104792143377</v>
      </c>
    </row>
    <row r="153" spans="1:3">
      <c r="A153" s="78">
        <v>43405</v>
      </c>
      <c r="B153" s="106">
        <v>121.190676373464</v>
      </c>
      <c r="C153" s="106">
        <v>124.75196817509401</v>
      </c>
    </row>
    <row r="154" spans="1:3">
      <c r="A154" s="78">
        <v>43435</v>
      </c>
      <c r="B154" s="106">
        <v>121.00052747689899</v>
      </c>
      <c r="C154" s="106">
        <v>122.85822816538899</v>
      </c>
    </row>
    <row r="155" spans="1:3">
      <c r="A155" s="78">
        <v>43466</v>
      </c>
      <c r="B155" s="106">
        <v>121.536212123821</v>
      </c>
      <c r="C155" s="106">
        <v>125.202444339754</v>
      </c>
    </row>
    <row r="156" spans="1:3">
      <c r="A156" s="78">
        <v>43497</v>
      </c>
      <c r="B156" s="106">
        <v>121.566690044328</v>
      </c>
      <c r="C156" s="106">
        <v>124.06133613361</v>
      </c>
    </row>
    <row r="157" spans="1:3">
      <c r="A157" s="78">
        <v>43525</v>
      </c>
      <c r="B157" s="106">
        <v>122.043558583839</v>
      </c>
      <c r="C157" s="106">
        <v>125.17399079144499</v>
      </c>
    </row>
    <row r="158" spans="1:3">
      <c r="A158" s="78">
        <v>43556</v>
      </c>
      <c r="B158" s="106">
        <v>122.10120921050699</v>
      </c>
      <c r="C158" s="106">
        <v>124.482206631268</v>
      </c>
    </row>
    <row r="159" spans="1:3">
      <c r="A159" s="78">
        <v>43586</v>
      </c>
      <c r="B159" s="106">
        <v>122.297569715417</v>
      </c>
      <c r="C159" s="106">
        <v>126.083975157075</v>
      </c>
    </row>
    <row r="160" spans="1:3">
      <c r="A160" s="78">
        <v>43617</v>
      </c>
      <c r="B160" s="106">
        <v>121.70470505921099</v>
      </c>
      <c r="C160" s="106">
        <v>123.697346532841</v>
      </c>
    </row>
    <row r="161" spans="1:3">
      <c r="A161" s="78">
        <v>43647</v>
      </c>
      <c r="B161" s="106">
        <v>121.630797173001</v>
      </c>
      <c r="C161" s="106">
        <v>125.280377005467</v>
      </c>
    </row>
    <row r="162" spans="1:3">
      <c r="A162" s="78">
        <v>43678</v>
      </c>
      <c r="B162" s="106">
        <v>121.377832605018</v>
      </c>
      <c r="C162" s="106">
        <v>125.583829234487</v>
      </c>
    </row>
    <row r="163" spans="1:3">
      <c r="A163" s="78">
        <v>43709</v>
      </c>
      <c r="B163" s="106">
        <v>121.404260010838</v>
      </c>
      <c r="C163" s="106">
        <v>124.388031249973</v>
      </c>
    </row>
    <row r="164" spans="1:3">
      <c r="A164" s="78">
        <v>43739</v>
      </c>
      <c r="B164" s="106">
        <v>121.21436002642599</v>
      </c>
      <c r="C164" s="106">
        <v>125.102749512427</v>
      </c>
    </row>
    <row r="165" spans="1:3">
      <c r="A165" s="78">
        <v>43770</v>
      </c>
      <c r="B165" s="106">
        <v>121.081569450201</v>
      </c>
      <c r="C165" s="106">
        <v>123.377124863369</v>
      </c>
    </row>
    <row r="166" spans="1:3">
      <c r="A166" s="78">
        <v>43800</v>
      </c>
      <c r="B166" s="106">
        <v>121.060568873607</v>
      </c>
      <c r="C166" s="106">
        <v>123.38853482149101</v>
      </c>
    </row>
    <row r="167" spans="1:3">
      <c r="A167" s="78">
        <v>43831</v>
      </c>
      <c r="B167" s="106">
        <v>118.554602083002</v>
      </c>
      <c r="C167" s="106">
        <v>121.165114634378</v>
      </c>
    </row>
    <row r="168" spans="1:3">
      <c r="A168" s="78">
        <v>43862</v>
      </c>
      <c r="B168" s="106">
        <v>118.638191515893</v>
      </c>
      <c r="C168" s="106">
        <v>121.41632381123399</v>
      </c>
    </row>
    <row r="169" spans="1:3">
      <c r="A169" s="78">
        <v>43891</v>
      </c>
      <c r="B169" s="106">
        <v>115.754528640027</v>
      </c>
      <c r="C169" s="106">
        <v>118.772670586438</v>
      </c>
    </row>
    <row r="170" spans="1:3">
      <c r="A170" s="78">
        <v>43922</v>
      </c>
      <c r="B170" s="106">
        <v>102.725577328146</v>
      </c>
      <c r="C170" s="106">
        <v>105.009725194997</v>
      </c>
    </row>
    <row r="171" spans="1:3">
      <c r="A171" s="78">
        <v>43952</v>
      </c>
      <c r="B171" s="106">
        <v>105.38345205346199</v>
      </c>
      <c r="C171" s="106">
        <v>104.880989492138</v>
      </c>
    </row>
    <row r="172" spans="1:3">
      <c r="A172" s="78">
        <v>43983</v>
      </c>
      <c r="B172" s="106">
        <v>111.71858783709099</v>
      </c>
      <c r="C172" s="106">
        <v>112.293322628398</v>
      </c>
    </row>
    <row r="173" spans="1:3">
      <c r="A173" s="78">
        <v>44013</v>
      </c>
      <c r="B173" s="106">
        <v>115.301613415977</v>
      </c>
      <c r="C173" s="106">
        <v>117.416579814592</v>
      </c>
    </row>
    <row r="174" spans="1:3">
      <c r="A174" s="78">
        <v>44044</v>
      </c>
      <c r="B174" s="106">
        <v>117.039204194918</v>
      </c>
      <c r="C174" s="106">
        <v>119.754526501258</v>
      </c>
    </row>
    <row r="175" spans="1:3">
      <c r="A175" s="78">
        <v>44075</v>
      </c>
      <c r="B175" s="106">
        <v>118.80590029742299</v>
      </c>
      <c r="C175" s="106">
        <v>122.682870088204</v>
      </c>
    </row>
    <row r="176" spans="1:3">
      <c r="A176" s="78">
        <v>44105</v>
      </c>
      <c r="B176" s="106">
        <v>119.539571401602</v>
      </c>
      <c r="C176" s="106">
        <v>123.268029276699</v>
      </c>
    </row>
    <row r="177" spans="1:3">
      <c r="A177" s="78">
        <v>44136</v>
      </c>
      <c r="B177" s="106">
        <v>120.784295674126</v>
      </c>
      <c r="C177" s="106">
        <v>124.87127899088399</v>
      </c>
    </row>
    <row r="178" spans="1:3">
      <c r="A178" s="78">
        <v>44166</v>
      </c>
      <c r="B178" s="106">
        <v>121.971055014849</v>
      </c>
      <c r="C178" s="106">
        <v>125.306641931931</v>
      </c>
    </row>
    <row r="179" spans="1:3">
      <c r="A179" s="78">
        <v>44197</v>
      </c>
      <c r="B179" s="106">
        <v>123.909167197587</v>
      </c>
      <c r="C179" s="106">
        <v>127.779729389385</v>
      </c>
    </row>
    <row r="180" spans="1:3">
      <c r="A180" s="78">
        <v>44228</v>
      </c>
      <c r="B180" s="106">
        <v>123.63021624961701</v>
      </c>
      <c r="C180" s="106">
        <v>127.84132625317299</v>
      </c>
    </row>
    <row r="181" spans="1:3">
      <c r="A181" s="78">
        <v>44256</v>
      </c>
      <c r="B181" s="106">
        <v>124.453182672963</v>
      </c>
      <c r="C181" s="106">
        <v>131.41113564910501</v>
      </c>
    </row>
    <row r="182" spans="1:3">
      <c r="A182" s="78">
        <v>44287</v>
      </c>
      <c r="B182" s="106">
        <v>124.854631780405</v>
      </c>
      <c r="C182" s="106">
        <v>131.23244165515601</v>
      </c>
    </row>
    <row r="183" spans="1:3">
      <c r="A183" s="78">
        <v>44317</v>
      </c>
      <c r="B183" s="106">
        <v>123.85352600182399</v>
      </c>
      <c r="C183" s="106">
        <v>129.552727671616</v>
      </c>
    </row>
    <row r="184" spans="1:3">
      <c r="A184" s="78">
        <v>44348</v>
      </c>
      <c r="B184" s="106">
        <v>125.386484874673</v>
      </c>
      <c r="C184" s="106">
        <v>130.31961972558801</v>
      </c>
    </row>
    <row r="185" spans="1:3">
      <c r="A185" s="78">
        <v>44378</v>
      </c>
      <c r="B185" s="106">
        <v>125.11330626143901</v>
      </c>
      <c r="C185" s="106">
        <v>128.78949298527499</v>
      </c>
    </row>
    <row r="186" spans="1:3">
      <c r="A186" s="78">
        <v>44409</v>
      </c>
      <c r="B186" s="106">
        <v>124.670160716225</v>
      </c>
      <c r="C186" s="106">
        <v>129.95460521809099</v>
      </c>
    </row>
    <row r="187" spans="1:3">
      <c r="A187" s="78">
        <v>44440</v>
      </c>
      <c r="B187" s="106">
        <v>123.828865072064</v>
      </c>
      <c r="C187" s="106">
        <v>128.80482679028799</v>
      </c>
    </row>
    <row r="188" spans="1:3">
      <c r="A188" s="78">
        <v>44470</v>
      </c>
      <c r="B188" s="106">
        <v>124.486826254596</v>
      </c>
      <c r="C188" s="106">
        <v>130.31494119194099</v>
      </c>
    </row>
    <row r="189" spans="1:3">
      <c r="A189" s="78">
        <v>44501</v>
      </c>
      <c r="B189" s="106">
        <v>126.19959416549401</v>
      </c>
      <c r="C189" s="106">
        <v>132.75338659932601</v>
      </c>
    </row>
    <row r="190" spans="1:3">
      <c r="A190" s="78">
        <v>44531</v>
      </c>
      <c r="B190" s="106">
        <v>127.672058771485</v>
      </c>
      <c r="C190" s="106">
        <v>134.20628331645</v>
      </c>
    </row>
    <row r="191" spans="1:3">
      <c r="A191" s="78"/>
      <c r="B191" s="106"/>
      <c r="C191" s="106"/>
    </row>
    <row r="192" spans="1:3">
      <c r="B192" s="106"/>
      <c r="C192" s="106"/>
    </row>
    <row r="193" spans="2:3">
      <c r="B193" s="106"/>
      <c r="C193" s="106"/>
    </row>
    <row r="194" spans="2:3">
      <c r="B194" s="106"/>
      <c r="C194" s="106"/>
    </row>
    <row r="195" spans="2:3">
      <c r="B195" s="106"/>
      <c r="C195" s="106"/>
    </row>
    <row r="196" spans="2:3">
      <c r="B196" s="106"/>
      <c r="C196" s="106"/>
    </row>
    <row r="197" spans="2:3">
      <c r="B197" s="106"/>
      <c r="C197" s="106"/>
    </row>
    <row r="198" spans="2:3">
      <c r="B198" s="106"/>
      <c r="C198" s="106"/>
    </row>
    <row r="199" spans="2:3">
      <c r="B199" s="106"/>
      <c r="C199" s="106"/>
    </row>
    <row r="200" spans="2:3">
      <c r="B200" s="106"/>
      <c r="C200" s="106"/>
    </row>
    <row r="201" spans="2:3">
      <c r="B201" s="106"/>
      <c r="C201" s="106"/>
    </row>
    <row r="202" spans="2:3">
      <c r="B202" s="106"/>
      <c r="C202" s="106"/>
    </row>
  </sheetData>
  <pageMargins left="0.7" right="0.7" top="0.75" bottom="0.75" header="0.3" footer="0.3"/>
  <pageSetup paperSize="9" orientation="portrait" horizont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D926D-D633-4C39-990A-FE1D13029D6A}">
  <dimension ref="A1:J62"/>
  <sheetViews>
    <sheetView showGridLines="0" zoomScale="115" zoomScaleNormal="115" workbookViewId="0">
      <pane xSplit="1" ySplit="10" topLeftCell="B11"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5"/>
  <cols>
    <col min="1" max="1" width="13.5703125" style="318" customWidth="1"/>
    <col min="2" max="2" width="9.85546875" style="318" bestFit="1" customWidth="1"/>
    <col min="3" max="3" width="10.85546875" style="318" customWidth="1"/>
    <col min="4" max="16384" width="9.140625" style="318"/>
  </cols>
  <sheetData>
    <row r="1" spans="1:10">
      <c r="A1" s="316"/>
      <c r="B1" s="317"/>
      <c r="C1" s="317"/>
      <c r="D1" s="317"/>
    </row>
    <row r="2" spans="1:10">
      <c r="A2" s="316" t="s">
        <v>0</v>
      </c>
      <c r="B2" s="317" t="s">
        <v>274</v>
      </c>
      <c r="C2" s="317"/>
      <c r="D2" s="317"/>
    </row>
    <row r="3" spans="1:10">
      <c r="A3" s="316" t="s">
        <v>5</v>
      </c>
      <c r="B3" s="317" t="s">
        <v>291</v>
      </c>
      <c r="C3" s="317"/>
      <c r="D3" s="317"/>
    </row>
    <row r="4" spans="1:10">
      <c r="A4" s="316" t="s">
        <v>8</v>
      </c>
      <c r="B4" s="319" t="s">
        <v>309</v>
      </c>
      <c r="C4" s="317"/>
      <c r="D4" s="317"/>
    </row>
    <row r="5" spans="1:10">
      <c r="A5" s="316" t="s">
        <v>15</v>
      </c>
      <c r="B5" s="319" t="s">
        <v>310</v>
      </c>
      <c r="C5" s="317"/>
      <c r="D5" s="317"/>
    </row>
    <row r="6" spans="1:10">
      <c r="A6" s="316" t="s">
        <v>4</v>
      </c>
      <c r="B6" s="317" t="s">
        <v>22</v>
      </c>
      <c r="C6" s="317"/>
      <c r="D6" s="317"/>
    </row>
    <row r="7" spans="1:10">
      <c r="A7" s="316" t="s">
        <v>9</v>
      </c>
      <c r="B7" s="317" t="s">
        <v>38</v>
      </c>
      <c r="C7" s="317"/>
      <c r="D7" s="317"/>
    </row>
    <row r="8" spans="1:10">
      <c r="A8" s="317"/>
      <c r="B8" s="320" t="s">
        <v>31</v>
      </c>
      <c r="C8" s="317"/>
      <c r="D8" s="317"/>
    </row>
    <row r="9" spans="1:10">
      <c r="A9" s="317"/>
      <c r="B9" s="321" t="s">
        <v>198</v>
      </c>
      <c r="C9" s="321" t="s">
        <v>275</v>
      </c>
      <c r="D9" s="321" t="s">
        <v>88</v>
      </c>
      <c r="E9" s="321" t="s">
        <v>199</v>
      </c>
      <c r="F9" s="321" t="s">
        <v>276</v>
      </c>
      <c r="G9" s="321" t="s">
        <v>277</v>
      </c>
      <c r="H9" s="321" t="s">
        <v>278</v>
      </c>
      <c r="J9" s="321"/>
    </row>
    <row r="10" spans="1:10">
      <c r="A10" s="317"/>
      <c r="B10" s="322" t="s">
        <v>105</v>
      </c>
      <c r="C10" s="321" t="s">
        <v>279</v>
      </c>
      <c r="D10" s="322" t="s">
        <v>89</v>
      </c>
      <c r="E10" s="322" t="s">
        <v>200</v>
      </c>
      <c r="F10" s="319" t="s">
        <v>280</v>
      </c>
      <c r="G10" s="319" t="s">
        <v>281</v>
      </c>
      <c r="H10" s="319" t="s">
        <v>282</v>
      </c>
      <c r="J10" s="321"/>
    </row>
    <row r="11" spans="1:10">
      <c r="A11" s="323">
        <v>2010</v>
      </c>
      <c r="B11" s="324">
        <v>-11.147005000000036</v>
      </c>
      <c r="C11" s="324">
        <v>-18.417082500000333</v>
      </c>
      <c r="D11" s="324">
        <v>-15.579032499999983</v>
      </c>
      <c r="E11" s="324">
        <v>-11.454517499999952</v>
      </c>
      <c r="F11" s="324">
        <v>2.5808125000000359</v>
      </c>
      <c r="G11" s="324">
        <v>-3.0040975000000003</v>
      </c>
      <c r="H11" s="324">
        <v>-7.3870700000001115</v>
      </c>
      <c r="I11" s="323">
        <v>2010</v>
      </c>
    </row>
    <row r="12" spans="1:10">
      <c r="A12" s="323">
        <v>2011</v>
      </c>
      <c r="B12" s="324">
        <v>22.310800000000086</v>
      </c>
      <c r="C12" s="324">
        <v>12.655412500000239</v>
      </c>
      <c r="D12" s="324">
        <v>-11.810892500000023</v>
      </c>
      <c r="E12" s="324">
        <v>4.6977150000000165</v>
      </c>
      <c r="F12" s="324">
        <v>-0.57693250000005492</v>
      </c>
      <c r="G12" s="324">
        <v>10.977834999999999</v>
      </c>
      <c r="H12" s="324">
        <v>13.368877500000135</v>
      </c>
      <c r="I12" s="323">
        <v>2011</v>
      </c>
    </row>
    <row r="13" spans="1:10">
      <c r="A13" s="323">
        <v>2012</v>
      </c>
      <c r="B13" s="324">
        <v>-17.559815000000071</v>
      </c>
      <c r="C13" s="324">
        <v>50.810482499999807</v>
      </c>
      <c r="D13" s="324">
        <v>-16.896775000000019</v>
      </c>
      <c r="E13" s="324">
        <v>4.7716199999999844</v>
      </c>
      <c r="F13" s="324">
        <v>3.9315500000000156</v>
      </c>
      <c r="G13" s="324">
        <v>2.7975424999999916</v>
      </c>
      <c r="H13" s="324">
        <v>55.538742500000012</v>
      </c>
      <c r="I13" s="323">
        <v>2012</v>
      </c>
    </row>
    <row r="14" spans="1:10">
      <c r="A14" s="323">
        <v>2013</v>
      </c>
      <c r="B14" s="324">
        <v>30.610542499999951</v>
      </c>
      <c r="C14" s="324">
        <v>14.952602500000239</v>
      </c>
      <c r="D14" s="324">
        <v>0.91012000000000626</v>
      </c>
      <c r="E14" s="324">
        <v>-13.127632500000004</v>
      </c>
      <c r="F14" s="324">
        <v>7.1987499999977445E-2</v>
      </c>
      <c r="G14" s="324">
        <v>-3.3319449999999904</v>
      </c>
      <c r="H14" s="324">
        <v>14.573372500000286</v>
      </c>
      <c r="I14" s="323">
        <v>2013</v>
      </c>
    </row>
    <row r="15" spans="1:10">
      <c r="A15" s="323">
        <v>2014</v>
      </c>
      <c r="B15" s="324">
        <v>67.079905000000167</v>
      </c>
      <c r="C15" s="324">
        <v>42.69226249999997</v>
      </c>
      <c r="D15" s="324">
        <v>11.885320000000007</v>
      </c>
      <c r="E15" s="324">
        <v>17.331162499999891</v>
      </c>
      <c r="F15" s="324">
        <v>0.70093500000007225</v>
      </c>
      <c r="G15" s="324">
        <v>8.5613075000000265</v>
      </c>
      <c r="H15" s="324">
        <v>36.150302499999718</v>
      </c>
      <c r="I15" s="323">
        <v>2014</v>
      </c>
    </row>
    <row r="16" spans="1:10">
      <c r="A16" s="323">
        <v>2015</v>
      </c>
      <c r="B16" s="324">
        <v>12.739967499999807</v>
      </c>
      <c r="C16" s="324">
        <v>40.917817499999728</v>
      </c>
      <c r="D16" s="324">
        <v>14.419075000000021</v>
      </c>
      <c r="E16" s="324">
        <v>-8.9692649999998366</v>
      </c>
      <c r="F16" s="324">
        <v>7.8992974999999888</v>
      </c>
      <c r="G16" s="324">
        <v>15.759772499999968</v>
      </c>
      <c r="H16" s="324">
        <v>29.611399999999961</v>
      </c>
      <c r="I16" s="323">
        <v>2015</v>
      </c>
    </row>
    <row r="17" spans="1:9">
      <c r="A17" s="323">
        <v>2016</v>
      </c>
      <c r="B17" s="324">
        <v>37.02568500000018</v>
      </c>
      <c r="C17" s="324">
        <v>51.351325000000088</v>
      </c>
      <c r="D17" s="324">
        <v>5.6440149999999676</v>
      </c>
      <c r="E17" s="324">
        <v>8.5185749999999416</v>
      </c>
      <c r="F17" s="324">
        <v>7.8360950000000003</v>
      </c>
      <c r="G17" s="324">
        <v>11.808042499999999</v>
      </c>
      <c r="H17" s="324">
        <v>36.926507500000199</v>
      </c>
      <c r="I17" s="323">
        <v>2016</v>
      </c>
    </row>
    <row r="18" spans="1:9">
      <c r="A18" s="323">
        <v>2017</v>
      </c>
      <c r="B18" s="324">
        <v>54.25994999999989</v>
      </c>
      <c r="C18" s="324">
        <v>-10.290632499999901</v>
      </c>
      <c r="D18" s="324">
        <v>24.95613000000003</v>
      </c>
      <c r="E18" s="324">
        <v>2.2246299999999337</v>
      </c>
      <c r="F18" s="324">
        <v>16.288519999999949</v>
      </c>
      <c r="G18" s="324">
        <v>-5.2687449999999956</v>
      </c>
      <c r="H18" s="324">
        <v>-28.018359999999955</v>
      </c>
      <c r="I18" s="323">
        <v>2017</v>
      </c>
    </row>
    <row r="19" spans="1:9">
      <c r="A19" s="323">
        <v>2018</v>
      </c>
      <c r="B19" s="324">
        <v>20.162360000000149</v>
      </c>
      <c r="C19" s="324">
        <v>-1.5028800000000047</v>
      </c>
      <c r="D19" s="324">
        <v>29.334182499999997</v>
      </c>
      <c r="E19" s="324">
        <v>0.5298249999999598</v>
      </c>
      <c r="F19" s="324">
        <v>-4.4707425000000285</v>
      </c>
      <c r="G19" s="324">
        <v>-9.6292949999999848</v>
      </c>
      <c r="H19" s="324">
        <v>19.540397499999973</v>
      </c>
      <c r="I19" s="323">
        <v>2018</v>
      </c>
    </row>
    <row r="20" spans="1:9">
      <c r="A20" s="323">
        <v>2019</v>
      </c>
      <c r="B20" s="324">
        <v>-12.235500000000002</v>
      </c>
      <c r="C20" s="324">
        <v>51.746360000000095</v>
      </c>
      <c r="D20" s="324">
        <v>10.728069999999946</v>
      </c>
      <c r="E20" s="324">
        <v>20.727347500000064</v>
      </c>
      <c r="F20" s="324">
        <v>14.686797500000068</v>
      </c>
      <c r="G20" s="324">
        <v>7.5205199999999763</v>
      </c>
      <c r="H20" s="324">
        <v>-1.1102149999998296</v>
      </c>
      <c r="I20" s="323">
        <v>2019</v>
      </c>
    </row>
    <row r="21" spans="1:9">
      <c r="A21" s="323">
        <v>2020</v>
      </c>
      <c r="B21" s="324">
        <v>-31.134487500000091</v>
      </c>
      <c r="C21" s="324">
        <v>0.79714250000006359</v>
      </c>
      <c r="D21" s="324">
        <v>17.081389999999999</v>
      </c>
      <c r="E21" s="324">
        <v>3.9390675000000783</v>
      </c>
      <c r="F21" s="324">
        <v>-25.819909999999993</v>
      </c>
      <c r="G21" s="324">
        <v>-16.473649999999964</v>
      </c>
      <c r="H21" s="324">
        <v>32.472227499999526</v>
      </c>
      <c r="I21" s="323">
        <v>2020</v>
      </c>
    </row>
    <row r="22" spans="1:9">
      <c r="A22" s="325" t="s">
        <v>324</v>
      </c>
      <c r="B22" s="324">
        <v>-43.02</v>
      </c>
      <c r="C22" s="324">
        <v>-40.28</v>
      </c>
      <c r="D22" s="324">
        <v>17.059999999999999</v>
      </c>
      <c r="E22" s="324">
        <v>-24.74</v>
      </c>
      <c r="F22" s="324">
        <v>-14.7</v>
      </c>
      <c r="G22" s="324">
        <v>-49.37</v>
      </c>
      <c r="H22" s="324">
        <v>30.198850000000022</v>
      </c>
      <c r="I22" s="325" t="s">
        <v>325</v>
      </c>
    </row>
    <row r="23" spans="1:9">
      <c r="A23" s="325" t="s">
        <v>353</v>
      </c>
      <c r="B23" s="324">
        <v>4.59</v>
      </c>
      <c r="C23" s="324">
        <v>48.7</v>
      </c>
      <c r="D23" s="324">
        <v>24.6</v>
      </c>
      <c r="E23" s="324">
        <v>-9.8699999999999992</v>
      </c>
      <c r="F23" s="324">
        <v>-10.49508000000003</v>
      </c>
      <c r="G23" s="324">
        <v>12.894989999999979</v>
      </c>
      <c r="H23" s="324">
        <v>26.489170000000783</v>
      </c>
      <c r="I23" s="325" t="s">
        <v>343</v>
      </c>
    </row>
    <row r="24" spans="1:9">
      <c r="A24" s="325" t="s">
        <v>354</v>
      </c>
      <c r="B24" s="324">
        <v>-6.8182699999998704</v>
      </c>
      <c r="C24" s="324">
        <v>30.9</v>
      </c>
      <c r="D24" s="324">
        <v>9.5613599999999792</v>
      </c>
      <c r="E24" s="324">
        <v>-37.116380000000049</v>
      </c>
      <c r="F24" s="324">
        <v>15.111470000000054</v>
      </c>
      <c r="G24" s="324">
        <v>3.229280000000017</v>
      </c>
      <c r="H24" s="324">
        <v>39.293910000000039</v>
      </c>
      <c r="I24" s="325" t="s">
        <v>355</v>
      </c>
    </row>
    <row r="25" spans="1:9">
      <c r="A25" s="325" t="s">
        <v>456</v>
      </c>
      <c r="B25" s="326">
        <v>10</v>
      </c>
      <c r="C25" s="326">
        <v>69.400000000000006</v>
      </c>
      <c r="D25" s="326">
        <v>-2.2000000000000002</v>
      </c>
      <c r="E25" s="326">
        <v>-17.7</v>
      </c>
      <c r="F25" s="326">
        <v>27.7</v>
      </c>
      <c r="G25" s="326">
        <v>3.1</v>
      </c>
      <c r="H25" s="326">
        <v>43.214999999999492</v>
      </c>
      <c r="I25" s="325" t="s">
        <v>457</v>
      </c>
    </row>
    <row r="26" spans="1:9">
      <c r="A26" s="325"/>
      <c r="B26" s="326"/>
      <c r="C26" s="326"/>
      <c r="D26" s="326"/>
      <c r="E26" s="326"/>
      <c r="F26" s="326"/>
      <c r="G26" s="326"/>
      <c r="H26" s="326"/>
      <c r="I26" s="325"/>
    </row>
    <row r="27" spans="1:9">
      <c r="A27" s="325"/>
      <c r="B27" s="326"/>
      <c r="C27" s="326"/>
      <c r="D27" s="326"/>
      <c r="E27" s="326"/>
      <c r="F27" s="326"/>
      <c r="G27" s="326"/>
      <c r="H27" s="326"/>
      <c r="I27" s="325"/>
    </row>
    <row r="28" spans="1:9">
      <c r="A28" s="327"/>
      <c r="B28" s="326"/>
      <c r="C28" s="326"/>
      <c r="D28" s="326"/>
      <c r="E28" s="326"/>
      <c r="F28" s="326"/>
      <c r="G28" s="326"/>
      <c r="H28" s="326"/>
    </row>
    <row r="29" spans="1:9">
      <c r="A29" s="327"/>
      <c r="B29" s="326"/>
      <c r="C29" s="326"/>
      <c r="D29" s="326"/>
      <c r="E29" s="326"/>
      <c r="F29" s="326"/>
      <c r="G29" s="326"/>
      <c r="H29" s="326"/>
    </row>
    <row r="30" spans="1:9">
      <c r="A30" s="327"/>
      <c r="B30" s="326"/>
      <c r="C30" s="326"/>
      <c r="D30" s="326"/>
      <c r="E30" s="326"/>
      <c r="F30" s="326"/>
      <c r="G30" s="326"/>
      <c r="H30" s="326"/>
    </row>
    <row r="31" spans="1:9">
      <c r="A31" s="327"/>
      <c r="B31" s="326"/>
      <c r="C31" s="326"/>
      <c r="D31" s="326"/>
      <c r="E31" s="326"/>
      <c r="F31" s="326"/>
      <c r="G31" s="326"/>
      <c r="H31" s="326"/>
    </row>
    <row r="32" spans="1:9">
      <c r="A32" s="327"/>
      <c r="B32" s="326"/>
      <c r="C32" s="326"/>
      <c r="D32" s="326"/>
      <c r="E32" s="326"/>
      <c r="F32" s="326"/>
      <c r="G32" s="326"/>
      <c r="H32" s="326"/>
    </row>
    <row r="33" spans="1:8">
      <c r="A33" s="327"/>
      <c r="B33" s="326"/>
      <c r="C33" s="326"/>
      <c r="D33" s="326"/>
      <c r="E33" s="326"/>
      <c r="F33" s="326"/>
      <c r="G33" s="326"/>
      <c r="H33" s="326"/>
    </row>
    <row r="34" spans="1:8">
      <c r="A34" s="327"/>
      <c r="B34" s="326"/>
      <c r="C34" s="326"/>
      <c r="D34" s="326"/>
      <c r="E34" s="326"/>
      <c r="F34" s="326"/>
      <c r="G34" s="326"/>
      <c r="H34" s="326"/>
    </row>
    <row r="35" spans="1:8">
      <c r="A35" s="327"/>
      <c r="B35" s="326"/>
      <c r="C35" s="326"/>
      <c r="D35" s="326"/>
      <c r="E35" s="326"/>
      <c r="F35" s="326"/>
      <c r="G35" s="326"/>
      <c r="H35" s="326"/>
    </row>
    <row r="36" spans="1:8">
      <c r="A36" s="327"/>
      <c r="B36" s="326"/>
      <c r="C36" s="326"/>
      <c r="D36" s="326"/>
      <c r="E36" s="326"/>
      <c r="F36" s="326"/>
      <c r="G36" s="326"/>
      <c r="H36" s="326"/>
    </row>
    <row r="37" spans="1:8">
      <c r="A37" s="327"/>
      <c r="B37" s="326"/>
      <c r="C37" s="326"/>
      <c r="D37" s="326"/>
      <c r="E37" s="326"/>
      <c r="F37" s="326"/>
      <c r="G37" s="326"/>
      <c r="H37" s="326"/>
    </row>
    <row r="38" spans="1:8">
      <c r="A38" s="327"/>
      <c r="B38" s="326"/>
      <c r="C38" s="326"/>
      <c r="D38" s="326"/>
      <c r="E38" s="326"/>
      <c r="F38" s="326"/>
      <c r="G38" s="326"/>
      <c r="H38" s="326"/>
    </row>
    <row r="39" spans="1:8">
      <c r="A39" s="327"/>
      <c r="B39" s="326"/>
      <c r="C39" s="326"/>
      <c r="D39" s="326"/>
      <c r="E39" s="326"/>
      <c r="F39" s="326"/>
      <c r="G39" s="326"/>
      <c r="H39" s="326"/>
    </row>
    <row r="40" spans="1:8">
      <c r="A40" s="327"/>
      <c r="B40" s="326"/>
      <c r="C40" s="326"/>
      <c r="D40" s="326"/>
      <c r="E40" s="326"/>
      <c r="F40" s="326"/>
      <c r="G40" s="326"/>
      <c r="H40" s="326"/>
    </row>
    <row r="41" spans="1:8">
      <c r="A41" s="327"/>
      <c r="B41" s="326"/>
      <c r="C41" s="326"/>
      <c r="D41" s="326"/>
      <c r="E41" s="326"/>
      <c r="F41" s="326"/>
      <c r="G41" s="326"/>
      <c r="H41" s="326"/>
    </row>
    <row r="42" spans="1:8">
      <c r="A42" s="327"/>
      <c r="B42" s="326"/>
      <c r="C42" s="326"/>
      <c r="D42" s="326"/>
      <c r="E42" s="326"/>
      <c r="F42" s="326"/>
      <c r="G42" s="326"/>
      <c r="H42" s="326"/>
    </row>
    <row r="43" spans="1:8">
      <c r="A43" s="327"/>
      <c r="B43" s="326"/>
      <c r="C43" s="326"/>
      <c r="D43" s="326"/>
      <c r="E43" s="326"/>
      <c r="F43" s="326"/>
      <c r="G43" s="326"/>
      <c r="H43" s="326"/>
    </row>
    <row r="44" spans="1:8">
      <c r="A44" s="327"/>
      <c r="B44" s="326"/>
      <c r="C44" s="326"/>
      <c r="D44" s="326"/>
      <c r="E44" s="326"/>
      <c r="F44" s="326"/>
      <c r="G44" s="326"/>
      <c r="H44" s="326"/>
    </row>
    <row r="45" spans="1:8">
      <c r="A45" s="327"/>
      <c r="B45" s="326"/>
      <c r="C45" s="326"/>
      <c r="D45" s="326"/>
      <c r="E45" s="326"/>
      <c r="F45" s="326"/>
      <c r="G45" s="326"/>
      <c r="H45" s="326"/>
    </row>
    <row r="46" spans="1:8">
      <c r="A46" s="327"/>
      <c r="B46" s="326"/>
      <c r="C46" s="326"/>
      <c r="D46" s="326"/>
      <c r="E46" s="326"/>
      <c r="F46" s="326"/>
      <c r="G46" s="326"/>
      <c r="H46" s="326"/>
    </row>
    <row r="47" spans="1:8">
      <c r="A47" s="327"/>
      <c r="B47" s="326"/>
      <c r="C47" s="326"/>
      <c r="D47" s="326"/>
      <c r="E47" s="326"/>
      <c r="F47" s="326"/>
      <c r="G47" s="326"/>
      <c r="H47" s="326"/>
    </row>
    <row r="48" spans="1:8">
      <c r="A48" s="327"/>
      <c r="B48" s="326"/>
      <c r="C48" s="326"/>
      <c r="D48" s="326"/>
      <c r="E48" s="326"/>
      <c r="F48" s="326"/>
      <c r="G48" s="326"/>
      <c r="H48" s="326"/>
    </row>
    <row r="49" spans="1:8">
      <c r="A49" s="327"/>
      <c r="B49" s="326"/>
      <c r="C49" s="326"/>
      <c r="D49" s="326"/>
      <c r="E49" s="326"/>
      <c r="F49" s="326"/>
      <c r="G49" s="326"/>
      <c r="H49" s="326"/>
    </row>
    <row r="50" spans="1:8">
      <c r="A50" s="327"/>
      <c r="B50" s="326"/>
      <c r="C50" s="326"/>
      <c r="D50" s="326"/>
      <c r="E50" s="326"/>
      <c r="F50" s="326"/>
      <c r="G50" s="326"/>
      <c r="H50" s="326"/>
    </row>
    <row r="51" spans="1:8">
      <c r="A51" s="327"/>
      <c r="B51" s="326"/>
      <c r="C51" s="326"/>
      <c r="D51" s="326"/>
      <c r="E51" s="326"/>
      <c r="F51" s="326"/>
      <c r="G51" s="326"/>
      <c r="H51" s="326"/>
    </row>
    <row r="52" spans="1:8">
      <c r="A52" s="327"/>
      <c r="B52" s="326"/>
      <c r="C52" s="326"/>
      <c r="D52" s="326"/>
      <c r="E52" s="326"/>
      <c r="F52" s="326"/>
      <c r="G52" s="326"/>
      <c r="H52" s="326"/>
    </row>
    <row r="53" spans="1:8">
      <c r="A53" s="327"/>
      <c r="B53" s="326"/>
      <c r="C53" s="326"/>
      <c r="D53" s="326"/>
      <c r="E53" s="326"/>
      <c r="F53" s="326"/>
      <c r="G53" s="326"/>
      <c r="H53" s="326"/>
    </row>
    <row r="54" spans="1:8">
      <c r="A54" s="327"/>
      <c r="B54" s="326"/>
      <c r="C54" s="326"/>
      <c r="D54" s="326"/>
      <c r="E54" s="326"/>
      <c r="F54" s="326"/>
      <c r="G54" s="326"/>
      <c r="H54" s="326"/>
    </row>
    <row r="55" spans="1:8">
      <c r="A55" s="327"/>
      <c r="B55" s="326"/>
      <c r="C55" s="326"/>
      <c r="D55" s="326"/>
      <c r="E55" s="326"/>
      <c r="F55" s="326"/>
      <c r="G55" s="326"/>
      <c r="H55" s="326"/>
    </row>
    <row r="56" spans="1:8">
      <c r="A56" s="327"/>
      <c r="B56" s="326"/>
      <c r="C56" s="326"/>
      <c r="D56" s="326"/>
      <c r="E56" s="326"/>
      <c r="F56" s="326"/>
      <c r="G56" s="326"/>
      <c r="H56" s="326"/>
    </row>
    <row r="57" spans="1:8">
      <c r="A57" s="327"/>
      <c r="B57" s="326"/>
      <c r="C57" s="326"/>
      <c r="D57" s="326"/>
      <c r="E57" s="326"/>
      <c r="F57" s="326"/>
      <c r="G57" s="326"/>
      <c r="H57" s="326"/>
    </row>
    <row r="58" spans="1:8">
      <c r="A58" s="327"/>
      <c r="B58" s="326"/>
      <c r="C58" s="326"/>
      <c r="D58" s="326"/>
      <c r="E58" s="326"/>
      <c r="F58" s="326"/>
      <c r="G58" s="326"/>
      <c r="H58" s="326"/>
    </row>
    <row r="59" spans="1:8">
      <c r="A59" s="327"/>
      <c r="B59" s="326"/>
      <c r="C59" s="326"/>
      <c r="D59" s="326"/>
      <c r="E59" s="326"/>
      <c r="F59" s="326"/>
      <c r="G59" s="326"/>
      <c r="H59" s="326"/>
    </row>
    <row r="60" spans="1:8">
      <c r="A60" s="327"/>
      <c r="B60" s="326"/>
      <c r="C60" s="326"/>
      <c r="D60" s="326"/>
      <c r="E60" s="326"/>
      <c r="F60" s="326"/>
      <c r="G60" s="326"/>
      <c r="H60" s="326"/>
    </row>
    <row r="61" spans="1:8">
      <c r="A61" s="327"/>
      <c r="B61" s="326"/>
      <c r="C61" s="326"/>
      <c r="D61" s="326"/>
      <c r="E61" s="326"/>
      <c r="F61" s="326"/>
      <c r="G61" s="326"/>
      <c r="H61" s="326"/>
    </row>
    <row r="62" spans="1:8">
      <c r="A62" s="327"/>
      <c r="B62" s="326"/>
      <c r="C62" s="326"/>
      <c r="D62" s="326"/>
      <c r="E62" s="326"/>
      <c r="F62" s="326"/>
      <c r="G62" s="326"/>
      <c r="H62" s="326"/>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6185C-A2C9-4A87-A08A-CAE1F921FEBA}">
  <dimension ref="A1:U86"/>
  <sheetViews>
    <sheetView showGridLines="0" zoomScaleNormal="100" workbookViewId="0">
      <pane xSplit="1" ySplit="10" topLeftCell="B11"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2"/>
  <cols>
    <col min="1" max="1" width="13.7109375" style="2" customWidth="1"/>
    <col min="2" max="2" width="12" style="2" customWidth="1"/>
    <col min="3" max="4" width="17.42578125" style="2" customWidth="1"/>
    <col min="5" max="5" width="11.140625" style="2" customWidth="1"/>
    <col min="6" max="6" width="15.85546875" style="8" customWidth="1"/>
    <col min="7" max="7" width="9.140625" style="2"/>
    <col min="8" max="8" width="9.140625" style="7"/>
    <col min="9" max="16384" width="9.140625" style="2"/>
  </cols>
  <sheetData>
    <row r="1" spans="1:8">
      <c r="A1" s="85"/>
      <c r="F1" s="2"/>
      <c r="G1" s="7"/>
      <c r="H1" s="2"/>
    </row>
    <row r="2" spans="1:8">
      <c r="A2" s="85" t="s">
        <v>0</v>
      </c>
      <c r="B2" s="2" t="s">
        <v>188</v>
      </c>
      <c r="F2" s="2"/>
      <c r="G2" s="7"/>
      <c r="H2" s="2"/>
    </row>
    <row r="3" spans="1:8">
      <c r="A3" s="85" t="s">
        <v>5</v>
      </c>
      <c r="B3" s="2" t="s">
        <v>326</v>
      </c>
      <c r="F3" s="2"/>
      <c r="G3" s="7"/>
      <c r="H3" s="2"/>
    </row>
    <row r="4" spans="1:8">
      <c r="A4" s="85" t="s">
        <v>8</v>
      </c>
      <c r="B4" s="12" t="s">
        <v>454</v>
      </c>
      <c r="F4" s="2"/>
      <c r="G4" s="7"/>
      <c r="H4" s="2"/>
    </row>
    <row r="5" spans="1:8">
      <c r="A5" s="85" t="s">
        <v>15</v>
      </c>
      <c r="B5" s="12" t="s">
        <v>455</v>
      </c>
      <c r="F5" s="2"/>
      <c r="G5" s="7"/>
      <c r="H5" s="2"/>
    </row>
    <row r="6" spans="1:8">
      <c r="A6" s="85" t="s">
        <v>4</v>
      </c>
      <c r="B6" s="2" t="s">
        <v>22</v>
      </c>
      <c r="F6" s="2"/>
      <c r="G6" s="7"/>
      <c r="H6" s="2"/>
    </row>
    <row r="7" spans="1:8">
      <c r="A7" s="85" t="s">
        <v>9</v>
      </c>
      <c r="B7" s="2" t="s">
        <v>38</v>
      </c>
      <c r="F7" s="2"/>
      <c r="G7" s="7"/>
      <c r="H7" s="2"/>
    </row>
    <row r="8" spans="1:8">
      <c r="B8" s="10" t="s">
        <v>31</v>
      </c>
      <c r="F8" s="2"/>
    </row>
    <row r="9" spans="1:8">
      <c r="A9" s="2" t="s">
        <v>1</v>
      </c>
      <c r="B9" s="2" t="s">
        <v>189</v>
      </c>
      <c r="C9" s="2" t="s">
        <v>190</v>
      </c>
      <c r="D9" s="2" t="s">
        <v>191</v>
      </c>
      <c r="E9" s="8"/>
      <c r="F9" s="2"/>
      <c r="G9" s="7"/>
      <c r="H9" s="2"/>
    </row>
    <row r="10" spans="1:8">
      <c r="B10" s="2" t="s">
        <v>192</v>
      </c>
      <c r="C10" s="2" t="s">
        <v>193</v>
      </c>
      <c r="D10" s="2" t="s">
        <v>194</v>
      </c>
      <c r="E10" s="8"/>
      <c r="F10" s="2"/>
      <c r="G10" s="7"/>
      <c r="H10" s="2"/>
    </row>
    <row r="11" spans="1:8">
      <c r="A11" s="131">
        <v>42005</v>
      </c>
      <c r="B11" s="14">
        <v>70.671666666667988</v>
      </c>
      <c r="C11" s="14">
        <v>15.733333333333292</v>
      </c>
      <c r="D11" s="14">
        <f t="shared" ref="D11:D39" si="0">B11-C11</f>
        <v>54.938333333334697</v>
      </c>
      <c r="E11" s="15"/>
      <c r="F11" s="15"/>
      <c r="G11" s="15"/>
      <c r="H11" s="2"/>
    </row>
    <row r="12" spans="1:8">
      <c r="A12" s="131">
        <v>42095</v>
      </c>
      <c r="B12" s="14">
        <v>127.64866666666694</v>
      </c>
      <c r="C12" s="14">
        <v>48.486666666666736</v>
      </c>
      <c r="D12" s="14">
        <f t="shared" si="0"/>
        <v>79.162000000000205</v>
      </c>
      <c r="E12" s="15"/>
      <c r="F12" s="15"/>
      <c r="G12" s="15"/>
      <c r="H12" s="2"/>
    </row>
    <row r="13" spans="1:8">
      <c r="A13" s="131">
        <v>42186</v>
      </c>
      <c r="B13" s="14">
        <v>120.25866666666661</v>
      </c>
      <c r="C13" s="14">
        <v>38.95999999999998</v>
      </c>
      <c r="D13" s="14">
        <f t="shared" si="0"/>
        <v>81.298666666666634</v>
      </c>
      <c r="E13" s="15"/>
      <c r="F13" s="15"/>
      <c r="G13" s="15"/>
      <c r="H13" s="2"/>
    </row>
    <row r="14" spans="1:8">
      <c r="A14" s="131">
        <v>42278</v>
      </c>
      <c r="B14" s="14">
        <v>131.39766666666674</v>
      </c>
      <c r="C14" s="14">
        <v>37.711999999999989</v>
      </c>
      <c r="D14" s="14">
        <f t="shared" si="0"/>
        <v>93.685666666666748</v>
      </c>
      <c r="E14" s="15"/>
      <c r="F14" s="15"/>
      <c r="G14" s="15"/>
      <c r="H14" s="2"/>
    </row>
    <row r="15" spans="1:8">
      <c r="A15" s="131">
        <v>42370</v>
      </c>
      <c r="B15" s="14">
        <v>154.65566666666564</v>
      </c>
      <c r="C15" s="14">
        <v>74.723666666666702</v>
      </c>
      <c r="D15" s="14">
        <f t="shared" si="0"/>
        <v>79.931999999998936</v>
      </c>
      <c r="E15" s="15"/>
      <c r="F15" s="15"/>
      <c r="G15" s="15"/>
      <c r="H15" s="2"/>
    </row>
    <row r="16" spans="1:8">
      <c r="A16" s="131">
        <v>42461</v>
      </c>
      <c r="B16" s="14">
        <v>152.42066666666597</v>
      </c>
      <c r="C16" s="14">
        <v>76.23933333333332</v>
      </c>
      <c r="D16" s="14">
        <f t="shared" si="0"/>
        <v>76.181333333332645</v>
      </c>
      <c r="E16" s="15"/>
      <c r="F16" s="15"/>
      <c r="G16" s="15"/>
      <c r="H16" s="2"/>
    </row>
    <row r="17" spans="1:21">
      <c r="A17" s="131">
        <v>42552</v>
      </c>
      <c r="B17" s="14">
        <v>130.69966666666642</v>
      </c>
      <c r="C17" s="14">
        <v>66.238333333333316</v>
      </c>
      <c r="D17" s="14">
        <f t="shared" si="0"/>
        <v>64.461333333333101</v>
      </c>
      <c r="E17" s="15"/>
      <c r="F17" s="15"/>
      <c r="G17" s="15"/>
      <c r="H17" s="2"/>
    </row>
    <row r="18" spans="1:21">
      <c r="A18" s="131">
        <v>42644</v>
      </c>
      <c r="B18" s="14">
        <v>150.6899999999996</v>
      </c>
      <c r="C18" s="14">
        <v>75.587000000000018</v>
      </c>
      <c r="D18" s="14">
        <f t="shared" si="0"/>
        <v>75.102999999999582</v>
      </c>
      <c r="E18" s="15"/>
      <c r="F18" s="15"/>
      <c r="G18" s="15"/>
      <c r="H18" s="2"/>
    </row>
    <row r="19" spans="1:21">
      <c r="A19" s="131">
        <v>42736</v>
      </c>
      <c r="B19" s="14">
        <v>107.50933333333342</v>
      </c>
      <c r="C19" s="14">
        <v>65.947333333333347</v>
      </c>
      <c r="D19" s="14">
        <f t="shared" si="0"/>
        <v>41.562000000000069</v>
      </c>
      <c r="E19" s="15"/>
      <c r="F19" s="15"/>
      <c r="G19" s="15"/>
      <c r="H19" s="2"/>
    </row>
    <row r="20" spans="1:21">
      <c r="A20" s="131">
        <v>42826</v>
      </c>
      <c r="B20" s="14">
        <v>64.600000000000364</v>
      </c>
      <c r="C20" s="14">
        <v>37.856666666666683</v>
      </c>
      <c r="D20" s="14">
        <f t="shared" si="0"/>
        <v>26.74333333333368</v>
      </c>
      <c r="E20" s="15"/>
      <c r="F20" s="15"/>
      <c r="G20" s="15"/>
      <c r="H20" s="2"/>
    </row>
    <row r="21" spans="1:21">
      <c r="A21" s="131">
        <v>42917</v>
      </c>
      <c r="B21" s="14">
        <v>54.085000000000036</v>
      </c>
      <c r="C21" s="14">
        <v>37.990666666666698</v>
      </c>
      <c r="D21" s="14">
        <f t="shared" si="0"/>
        <v>16.094333333333338</v>
      </c>
      <c r="E21" s="15"/>
      <c r="F21" s="15"/>
      <c r="G21" s="15"/>
      <c r="H21" s="2"/>
    </row>
    <row r="22" spans="1:21">
      <c r="A22" s="131">
        <v>43009</v>
      </c>
      <c r="B22" s="14">
        <v>38.456666666666024</v>
      </c>
      <c r="C22" s="14">
        <v>29.77800000000002</v>
      </c>
      <c r="D22" s="14">
        <f t="shared" si="0"/>
        <v>8.6786666666660039</v>
      </c>
      <c r="E22" s="15"/>
      <c r="F22" s="15"/>
      <c r="G22" s="15"/>
      <c r="H22" s="2"/>
    </row>
    <row r="23" spans="1:21">
      <c r="A23" s="131">
        <v>43101</v>
      </c>
      <c r="B23" s="14">
        <v>72.596999999999753</v>
      </c>
      <c r="C23" s="14">
        <v>28.866666666666646</v>
      </c>
      <c r="D23" s="14">
        <f t="shared" si="0"/>
        <v>43.730333333333107</v>
      </c>
      <c r="E23" s="15"/>
      <c r="F23" s="15"/>
      <c r="G23" s="15"/>
      <c r="H23" s="2"/>
    </row>
    <row r="24" spans="1:21">
      <c r="A24" s="131">
        <v>43191</v>
      </c>
      <c r="B24" s="14">
        <v>65.926333333333787</v>
      </c>
      <c r="C24" s="14">
        <v>31.183999999999997</v>
      </c>
      <c r="D24" s="14">
        <f t="shared" si="0"/>
        <v>34.742333333333789</v>
      </c>
      <c r="E24" s="15"/>
      <c r="F24" s="15"/>
      <c r="G24" s="15"/>
      <c r="H24" s="2"/>
    </row>
    <row r="25" spans="1:21">
      <c r="A25" s="131">
        <v>43282</v>
      </c>
      <c r="B25" s="14">
        <v>52.264666666666017</v>
      </c>
      <c r="C25" s="14">
        <v>10.046999999999969</v>
      </c>
      <c r="D25" s="14">
        <f t="shared" si="0"/>
        <v>42.217666666666048</v>
      </c>
      <c r="E25" s="15"/>
      <c r="F25" s="15"/>
      <c r="G25" s="15"/>
      <c r="H25" s="2"/>
    </row>
    <row r="26" spans="1:21">
      <c r="A26" s="131">
        <v>43374</v>
      </c>
      <c r="B26" s="14">
        <v>41.235666666667385</v>
      </c>
      <c r="C26" s="14">
        <v>8.8529999999999802</v>
      </c>
      <c r="D26" s="14">
        <f t="shared" si="0"/>
        <v>32.382666666667404</v>
      </c>
      <c r="E26" s="15"/>
      <c r="F26" s="15"/>
      <c r="G26" s="15"/>
      <c r="H26" s="2"/>
    </row>
    <row r="27" spans="1:21">
      <c r="A27" s="131">
        <v>43466</v>
      </c>
      <c r="B27" s="14">
        <v>60.432000000000698</v>
      </c>
      <c r="C27" s="14">
        <v>12.805333333333351</v>
      </c>
      <c r="D27" s="14">
        <f t="shared" si="0"/>
        <v>47.626666666667347</v>
      </c>
      <c r="E27" s="15"/>
      <c r="F27" s="15"/>
      <c r="G27" s="15"/>
      <c r="H27" s="2"/>
      <c r="U27" s="236"/>
    </row>
    <row r="28" spans="1:21">
      <c r="A28" s="131">
        <v>43556</v>
      </c>
      <c r="B28" s="14">
        <v>36.219999999999345</v>
      </c>
      <c r="C28" s="14">
        <v>9.88900000000001</v>
      </c>
      <c r="D28" s="14">
        <f t="shared" si="0"/>
        <v>26.330999999999335</v>
      </c>
      <c r="E28" s="15"/>
      <c r="F28" s="15"/>
      <c r="G28" s="15"/>
      <c r="H28" s="2"/>
      <c r="U28" s="236"/>
    </row>
    <row r="29" spans="1:21">
      <c r="A29" s="131">
        <v>43647</v>
      </c>
      <c r="B29" s="14">
        <v>26.750000000000909</v>
      </c>
      <c r="C29" s="14">
        <v>15.801666666666705</v>
      </c>
      <c r="D29" s="14">
        <f t="shared" si="0"/>
        <v>10.948333333334205</v>
      </c>
      <c r="E29" s="15"/>
      <c r="F29" s="15"/>
      <c r="G29" s="15"/>
      <c r="H29" s="2"/>
      <c r="U29" s="236"/>
    </row>
    <row r="30" spans="1:21">
      <c r="A30" s="131">
        <v>43739</v>
      </c>
      <c r="B30" s="14">
        <v>29.350000000000364</v>
      </c>
      <c r="C30" s="14">
        <v>13.193333333333356</v>
      </c>
      <c r="D30" s="14">
        <f t="shared" si="0"/>
        <v>16.156666666667007</v>
      </c>
      <c r="E30" s="15"/>
      <c r="F30" s="15"/>
      <c r="G30" s="15"/>
      <c r="H30" s="2"/>
      <c r="U30" s="236"/>
    </row>
    <row r="31" spans="1:21">
      <c r="A31" s="131">
        <v>43831</v>
      </c>
      <c r="B31" s="14">
        <v>-24.228000000000065</v>
      </c>
      <c r="C31" s="14">
        <v>-8.0453333333333603</v>
      </c>
      <c r="D31" s="14">
        <f t="shared" si="0"/>
        <v>-16.182666666666705</v>
      </c>
      <c r="E31" s="15"/>
      <c r="F31" s="15"/>
      <c r="G31" s="15"/>
      <c r="H31" s="2"/>
      <c r="U31" s="236"/>
    </row>
    <row r="32" spans="1:21">
      <c r="A32" s="131">
        <v>43922</v>
      </c>
      <c r="B32" s="14">
        <v>-86.777333333332535</v>
      </c>
      <c r="C32" s="14">
        <v>-59.009333333333359</v>
      </c>
      <c r="D32" s="14">
        <f t="shared" si="0"/>
        <v>-27.767999999999176</v>
      </c>
      <c r="E32" s="15"/>
      <c r="F32" s="15"/>
      <c r="G32" s="15"/>
      <c r="H32" s="2"/>
      <c r="U32" s="236"/>
    </row>
    <row r="33" spans="1:21">
      <c r="A33" s="131">
        <v>44013</v>
      </c>
      <c r="B33" s="14">
        <v>-26.984666666666271</v>
      </c>
      <c r="C33" s="14">
        <v>-45.465666666666692</v>
      </c>
      <c r="D33" s="14">
        <f t="shared" si="0"/>
        <v>18.481000000000421</v>
      </c>
      <c r="E33" s="15"/>
      <c r="F33" s="15"/>
      <c r="G33" s="15"/>
      <c r="H33" s="2"/>
      <c r="U33" s="236"/>
    </row>
    <row r="34" spans="1:21">
      <c r="A34" s="131">
        <v>44105</v>
      </c>
      <c r="B34" s="14">
        <v>-27.358333333333576</v>
      </c>
      <c r="C34" s="14">
        <v>-42.207333333333338</v>
      </c>
      <c r="D34" s="14">
        <f t="shared" si="0"/>
        <v>14.848999999999762</v>
      </c>
      <c r="E34" s="15"/>
      <c r="F34" s="15"/>
      <c r="G34" s="15"/>
      <c r="H34" s="2"/>
      <c r="U34" s="236"/>
    </row>
    <row r="35" spans="1:21">
      <c r="A35" s="131">
        <v>44197</v>
      </c>
      <c r="B35" s="14">
        <v>-39.200000000000003</v>
      </c>
      <c r="C35" s="14">
        <v>-41.8</v>
      </c>
      <c r="D35" s="14">
        <f t="shared" si="0"/>
        <v>2.5999999999999943</v>
      </c>
      <c r="E35" s="15"/>
      <c r="F35" s="15"/>
      <c r="G35" s="15"/>
      <c r="H35" s="2"/>
      <c r="U35" s="236"/>
    </row>
    <row r="36" spans="1:21">
      <c r="A36" s="131">
        <v>44287</v>
      </c>
      <c r="B36" s="14">
        <v>62.9</v>
      </c>
      <c r="C36" s="14">
        <v>16.2</v>
      </c>
      <c r="D36" s="14">
        <f t="shared" si="0"/>
        <v>46.7</v>
      </c>
      <c r="E36" s="15"/>
      <c r="F36" s="15"/>
      <c r="G36" s="15"/>
      <c r="H36" s="2"/>
      <c r="U36" s="236"/>
    </row>
    <row r="37" spans="1:21">
      <c r="A37" s="131">
        <v>44378</v>
      </c>
      <c r="B37" s="14">
        <v>62.580078184339072</v>
      </c>
      <c r="C37" s="14">
        <v>15.135025872436</v>
      </c>
      <c r="D37" s="14">
        <f t="shared" si="0"/>
        <v>47.445052311903069</v>
      </c>
      <c r="E37" s="15"/>
      <c r="F37" s="15"/>
      <c r="G37" s="15"/>
      <c r="H37" s="2"/>
      <c r="U37" s="236"/>
    </row>
    <row r="38" spans="1:21" ht="15">
      <c r="A38" s="131">
        <v>44470</v>
      </c>
      <c r="B38" s="14">
        <v>61.5</v>
      </c>
      <c r="C38" s="237">
        <v>13.1444553127362</v>
      </c>
      <c r="D38" s="14">
        <f t="shared" si="0"/>
        <v>48.355544687263802</v>
      </c>
      <c r="E38" s="15"/>
      <c r="F38" s="15"/>
      <c r="G38" s="15"/>
      <c r="H38" s="2"/>
      <c r="U38" s="236"/>
    </row>
    <row r="39" spans="1:21">
      <c r="A39" s="131">
        <v>44562</v>
      </c>
      <c r="B39" s="14">
        <v>107.39142689480741</v>
      </c>
      <c r="C39" s="14">
        <v>36.352415213041503</v>
      </c>
      <c r="D39" s="14">
        <f t="shared" si="0"/>
        <v>71.039011681765913</v>
      </c>
      <c r="E39" s="15"/>
      <c r="F39" s="15"/>
      <c r="G39" s="15"/>
      <c r="H39" s="2"/>
      <c r="U39" s="236"/>
    </row>
    <row r="40" spans="1:21">
      <c r="A40" s="17"/>
      <c r="B40" s="14"/>
      <c r="C40" s="14"/>
      <c r="D40" s="14"/>
      <c r="E40" s="15"/>
      <c r="F40" s="15"/>
      <c r="G40" s="15"/>
      <c r="H40" s="2"/>
      <c r="U40" s="236"/>
    </row>
    <row r="41" spans="1:21">
      <c r="A41" s="17"/>
      <c r="B41" s="14"/>
      <c r="C41" s="14"/>
      <c r="D41" s="14"/>
      <c r="E41" s="15"/>
      <c r="F41" s="15"/>
      <c r="G41" s="15"/>
      <c r="H41" s="2"/>
      <c r="U41" s="236"/>
    </row>
    <row r="42" spans="1:21">
      <c r="A42" s="17"/>
      <c r="B42" s="14"/>
      <c r="C42" s="14"/>
      <c r="D42" s="14"/>
      <c r="E42" s="15"/>
      <c r="F42" s="15"/>
      <c r="G42" s="15"/>
      <c r="H42" s="2"/>
      <c r="U42" s="236"/>
    </row>
    <row r="43" spans="1:21">
      <c r="A43" s="17"/>
      <c r="B43" s="14"/>
      <c r="C43" s="14"/>
      <c r="D43" s="14"/>
      <c r="E43" s="15"/>
      <c r="F43" s="15"/>
      <c r="G43" s="15"/>
      <c r="H43" s="2"/>
      <c r="U43" s="236"/>
    </row>
    <row r="44" spans="1:21">
      <c r="A44" s="17"/>
      <c r="B44" s="14"/>
      <c r="C44" s="14"/>
      <c r="D44" s="14"/>
      <c r="E44" s="15"/>
      <c r="F44" s="15"/>
      <c r="G44" s="15"/>
      <c r="H44" s="2"/>
      <c r="U44" s="236"/>
    </row>
    <row r="45" spans="1:21">
      <c r="A45" s="17"/>
      <c r="B45" s="14"/>
      <c r="C45" s="14"/>
      <c r="D45" s="14"/>
      <c r="E45" s="15"/>
      <c r="F45" s="15"/>
      <c r="G45" s="15"/>
      <c r="H45" s="2"/>
      <c r="U45" s="236"/>
    </row>
    <row r="46" spans="1:21">
      <c r="A46" s="17"/>
      <c r="B46" s="14"/>
      <c r="C46" s="14"/>
      <c r="D46" s="14"/>
      <c r="E46" s="15"/>
      <c r="F46" s="15"/>
      <c r="G46" s="15"/>
      <c r="H46" s="2"/>
      <c r="U46" s="236"/>
    </row>
    <row r="47" spans="1:21">
      <c r="A47" s="17"/>
      <c r="B47" s="14"/>
      <c r="C47" s="14"/>
      <c r="D47" s="14"/>
      <c r="E47" s="15"/>
      <c r="F47" s="15"/>
      <c r="G47" s="15"/>
      <c r="H47" s="2"/>
      <c r="U47" s="236"/>
    </row>
    <row r="48" spans="1:21">
      <c r="A48" s="17"/>
      <c r="B48" s="14"/>
      <c r="C48" s="14"/>
      <c r="D48" s="14"/>
      <c r="E48" s="15"/>
      <c r="F48" s="15"/>
      <c r="G48" s="15"/>
      <c r="H48" s="2"/>
      <c r="U48" s="236"/>
    </row>
    <row r="49" spans="1:21">
      <c r="A49" s="17"/>
      <c r="B49" s="14"/>
      <c r="C49" s="14"/>
      <c r="D49" s="14"/>
      <c r="E49" s="15"/>
      <c r="F49" s="15"/>
      <c r="G49" s="15"/>
      <c r="H49" s="2"/>
      <c r="U49" s="236"/>
    </row>
    <row r="50" spans="1:21">
      <c r="A50" s="17"/>
      <c r="B50" s="14"/>
      <c r="C50" s="14"/>
      <c r="D50" s="14"/>
      <c r="E50" s="15"/>
      <c r="F50" s="15"/>
      <c r="G50" s="15"/>
      <c r="H50" s="2"/>
      <c r="U50" s="236"/>
    </row>
    <row r="51" spans="1:21">
      <c r="A51" s="17"/>
      <c r="B51" s="14"/>
      <c r="C51" s="14"/>
      <c r="D51" s="14"/>
      <c r="E51" s="15"/>
      <c r="F51" s="15"/>
      <c r="G51" s="15"/>
      <c r="H51" s="2"/>
      <c r="U51" s="236"/>
    </row>
    <row r="52" spans="1:21">
      <c r="A52" s="17"/>
      <c r="B52" s="14"/>
      <c r="C52" s="14"/>
      <c r="D52" s="14"/>
      <c r="E52" s="15"/>
      <c r="F52" s="15"/>
      <c r="G52" s="15"/>
      <c r="H52" s="2"/>
      <c r="U52" s="236"/>
    </row>
    <row r="53" spans="1:21">
      <c r="A53" s="17"/>
      <c r="B53" s="14"/>
      <c r="C53" s="14"/>
      <c r="D53" s="14"/>
      <c r="E53" s="15"/>
      <c r="F53" s="15"/>
      <c r="G53" s="15"/>
      <c r="H53" s="2"/>
      <c r="U53" s="236"/>
    </row>
    <row r="54" spans="1:21">
      <c r="A54" s="17"/>
      <c r="B54" s="14"/>
      <c r="C54" s="14"/>
      <c r="D54" s="14"/>
      <c r="E54" s="15"/>
      <c r="F54" s="15"/>
      <c r="G54" s="15"/>
      <c r="H54" s="2"/>
      <c r="U54" s="236"/>
    </row>
    <row r="55" spans="1:21">
      <c r="A55" s="17"/>
      <c r="B55" s="14"/>
      <c r="C55" s="14"/>
      <c r="D55" s="14"/>
      <c r="E55" s="15"/>
      <c r="F55" s="15"/>
      <c r="G55" s="15"/>
      <c r="H55" s="2"/>
      <c r="U55" s="236"/>
    </row>
    <row r="56" spans="1:21">
      <c r="A56" s="17"/>
      <c r="B56" s="14"/>
      <c r="C56" s="14"/>
      <c r="D56" s="14"/>
      <c r="E56" s="15"/>
      <c r="F56" s="15"/>
      <c r="G56" s="15"/>
      <c r="H56" s="2"/>
      <c r="U56" s="236"/>
    </row>
    <row r="57" spans="1:21">
      <c r="A57" s="17"/>
      <c r="B57" s="14"/>
      <c r="C57" s="14"/>
      <c r="D57" s="14"/>
      <c r="E57" s="15"/>
      <c r="F57" s="15"/>
      <c r="G57" s="15"/>
      <c r="H57" s="2"/>
      <c r="U57" s="236"/>
    </row>
    <row r="58" spans="1:21">
      <c r="A58" s="17"/>
      <c r="B58" s="14"/>
      <c r="C58" s="14"/>
      <c r="D58" s="14"/>
      <c r="E58" s="15"/>
      <c r="F58" s="15"/>
      <c r="G58" s="15"/>
      <c r="H58" s="2"/>
      <c r="U58" s="236"/>
    </row>
    <row r="59" spans="1:21">
      <c r="A59" s="17"/>
      <c r="B59" s="14"/>
      <c r="C59" s="14"/>
      <c r="D59" s="14"/>
      <c r="E59" s="15"/>
      <c r="F59" s="15"/>
      <c r="G59" s="15"/>
      <c r="H59" s="2"/>
      <c r="U59" s="236"/>
    </row>
    <row r="60" spans="1:21">
      <c r="A60" s="17"/>
      <c r="B60" s="14"/>
      <c r="C60" s="14"/>
      <c r="D60" s="14"/>
      <c r="E60" s="15"/>
      <c r="F60" s="15"/>
      <c r="G60" s="15"/>
      <c r="H60" s="2"/>
      <c r="U60" s="236"/>
    </row>
    <row r="61" spans="1:21">
      <c r="A61" s="17"/>
      <c r="B61" s="14"/>
      <c r="C61" s="14"/>
      <c r="D61" s="14"/>
      <c r="E61" s="15"/>
      <c r="F61" s="15"/>
      <c r="G61" s="15"/>
      <c r="H61" s="2"/>
      <c r="U61" s="236"/>
    </row>
    <row r="62" spans="1:21">
      <c r="A62" s="17"/>
      <c r="B62" s="14"/>
      <c r="C62" s="14"/>
      <c r="D62" s="14"/>
      <c r="E62" s="15"/>
      <c r="F62" s="15"/>
      <c r="G62" s="15"/>
      <c r="H62" s="2"/>
      <c r="U62" s="236"/>
    </row>
    <row r="63" spans="1:21">
      <c r="A63" s="17"/>
      <c r="B63" s="14"/>
      <c r="C63" s="14"/>
      <c r="D63" s="14"/>
      <c r="E63" s="15"/>
      <c r="F63" s="15"/>
      <c r="G63" s="15"/>
      <c r="H63" s="2"/>
      <c r="U63" s="236"/>
    </row>
    <row r="64" spans="1:21">
      <c r="A64" s="17"/>
      <c r="B64" s="14"/>
      <c r="C64" s="14"/>
      <c r="D64" s="14"/>
      <c r="E64" s="15"/>
      <c r="F64" s="15"/>
      <c r="G64" s="15"/>
      <c r="H64" s="2"/>
      <c r="U64" s="238"/>
    </row>
    <row r="65" spans="1:21">
      <c r="A65" s="17"/>
      <c r="B65" s="14"/>
      <c r="C65" s="14"/>
      <c r="D65" s="14"/>
      <c r="E65" s="15"/>
      <c r="F65" s="15"/>
      <c r="G65" s="15"/>
      <c r="H65" s="2"/>
      <c r="U65" s="236"/>
    </row>
    <row r="66" spans="1:21">
      <c r="A66" s="17"/>
      <c r="B66" s="14"/>
      <c r="C66" s="14"/>
      <c r="D66" s="14"/>
      <c r="E66" s="15"/>
      <c r="F66" s="15"/>
      <c r="G66" s="15"/>
      <c r="H66" s="2"/>
      <c r="U66" s="236"/>
    </row>
    <row r="67" spans="1:21">
      <c r="A67" s="17"/>
      <c r="B67" s="14"/>
      <c r="C67" s="14"/>
      <c r="D67" s="14"/>
      <c r="E67" s="15"/>
      <c r="F67" s="15"/>
      <c r="G67" s="15"/>
      <c r="H67" s="2"/>
      <c r="U67" s="236"/>
    </row>
    <row r="68" spans="1:21">
      <c r="A68" s="17"/>
      <c r="B68" s="14"/>
      <c r="C68" s="14"/>
      <c r="D68" s="14"/>
      <c r="E68" s="15"/>
      <c r="F68" s="15"/>
      <c r="G68" s="15"/>
      <c r="H68" s="2"/>
      <c r="U68" s="236"/>
    </row>
    <row r="69" spans="1:21">
      <c r="A69" s="236"/>
      <c r="B69" s="14"/>
      <c r="C69" s="14"/>
      <c r="D69" s="14"/>
      <c r="E69" s="15"/>
      <c r="F69" s="15"/>
      <c r="G69" s="15"/>
      <c r="H69" s="2"/>
      <c r="U69" s="236"/>
    </row>
    <row r="70" spans="1:21">
      <c r="A70" s="17"/>
      <c r="B70" s="14"/>
      <c r="C70" s="14"/>
      <c r="D70" s="14"/>
      <c r="E70" s="15"/>
      <c r="F70" s="15"/>
      <c r="G70" s="15"/>
      <c r="H70" s="2"/>
      <c r="U70" s="236"/>
    </row>
    <row r="71" spans="1:21">
      <c r="A71" s="17"/>
      <c r="B71" s="14"/>
      <c r="C71" s="14"/>
      <c r="D71" s="14"/>
      <c r="E71" s="15"/>
      <c r="F71" s="15"/>
      <c r="G71" s="15"/>
      <c r="U71" s="236"/>
    </row>
    <row r="72" spans="1:21">
      <c r="A72" s="17"/>
      <c r="B72" s="14"/>
      <c r="C72" s="14"/>
      <c r="D72" s="14"/>
      <c r="E72" s="15"/>
      <c r="F72" s="15"/>
      <c r="G72" s="15"/>
      <c r="U72" s="236"/>
    </row>
    <row r="73" spans="1:21">
      <c r="A73" s="17"/>
      <c r="B73" s="14"/>
      <c r="C73" s="14"/>
      <c r="D73" s="14"/>
      <c r="E73" s="20"/>
      <c r="F73" s="20"/>
      <c r="G73" s="20"/>
      <c r="U73" s="236"/>
    </row>
    <row r="74" spans="1:21">
      <c r="A74" s="17"/>
      <c r="B74" s="14"/>
      <c r="C74" s="14"/>
      <c r="D74" s="14"/>
      <c r="E74" s="15"/>
      <c r="F74" s="15"/>
      <c r="G74" s="15"/>
    </row>
    <row r="75" spans="1:21">
      <c r="A75" s="17"/>
      <c r="B75" s="14"/>
      <c r="C75" s="14"/>
      <c r="D75" s="14"/>
      <c r="E75" s="14"/>
      <c r="F75" s="14"/>
      <c r="G75" s="14"/>
    </row>
    <row r="76" spans="1:21">
      <c r="A76" s="17"/>
      <c r="B76" s="14"/>
      <c r="C76" s="14"/>
      <c r="D76" s="14"/>
    </row>
    <row r="77" spans="1:21">
      <c r="A77" s="17"/>
      <c r="B77" s="14"/>
      <c r="C77" s="14"/>
      <c r="D77" s="14"/>
    </row>
    <row r="78" spans="1:21">
      <c r="A78" s="17"/>
      <c r="B78" s="14"/>
      <c r="C78" s="14"/>
      <c r="D78" s="14"/>
    </row>
    <row r="79" spans="1:21">
      <c r="A79" s="17"/>
      <c r="B79" s="14"/>
      <c r="C79" s="14"/>
      <c r="D79" s="14"/>
    </row>
    <row r="80" spans="1:21">
      <c r="A80" s="17"/>
      <c r="B80" s="14"/>
      <c r="C80" s="14"/>
      <c r="D80" s="14"/>
    </row>
    <row r="81" spans="1:4">
      <c r="A81" s="17"/>
      <c r="B81" s="14"/>
      <c r="C81" s="14"/>
      <c r="D81" s="14"/>
    </row>
    <row r="82" spans="1:4">
      <c r="A82" s="17"/>
      <c r="B82" s="14"/>
      <c r="C82" s="14"/>
      <c r="D82" s="14"/>
    </row>
    <row r="83" spans="1:4">
      <c r="A83" s="17"/>
      <c r="B83" s="14"/>
      <c r="C83" s="14"/>
      <c r="D83" s="14"/>
    </row>
    <row r="84" spans="1:4">
      <c r="A84" s="17"/>
      <c r="B84" s="14"/>
      <c r="C84" s="14"/>
      <c r="D84" s="14"/>
    </row>
    <row r="85" spans="1:4">
      <c r="A85" s="17"/>
      <c r="B85" s="14"/>
      <c r="C85" s="14"/>
      <c r="D85" s="14"/>
    </row>
    <row r="86" spans="1:4">
      <c r="A86" s="17"/>
      <c r="B86" s="14"/>
      <c r="C86" s="14"/>
      <c r="D86" s="14"/>
    </row>
  </sheetData>
  <pageMargins left="0.7" right="0.7" top="0.75" bottom="0.75" header="0.3" footer="0.3"/>
  <pageSetup paperSize="9" scale="95"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90054-DD66-48E8-B711-496529056598}">
  <dimension ref="A1:E241"/>
  <sheetViews>
    <sheetView showGridLines="0" zoomScaleNormal="100" workbookViewId="0">
      <pane xSplit="1" ySplit="10" topLeftCell="B26" activePane="bottomRight" state="frozen"/>
      <selection activeCell="B15" sqref="B15"/>
      <selection pane="topRight" activeCell="B15" sqref="B15"/>
      <selection pane="bottomLeft" activeCell="B15" sqref="B15"/>
      <selection pane="bottomRight" activeCell="B15" sqref="B15"/>
    </sheetView>
  </sheetViews>
  <sheetFormatPr defaultColWidth="9" defaultRowHeight="12"/>
  <cols>
    <col min="1" max="1" width="9.85546875" style="84" bestFit="1" customWidth="1"/>
    <col min="2" max="2" width="13.85546875" style="81" customWidth="1"/>
    <col min="3" max="3" width="10.85546875" style="81" customWidth="1"/>
    <col min="4" max="4" width="14.28515625" style="81" customWidth="1"/>
    <col min="5" max="16384" width="9" style="81"/>
  </cols>
  <sheetData>
    <row r="1" spans="1:5">
      <c r="A1" s="80"/>
      <c r="B1" s="2"/>
    </row>
    <row r="2" spans="1:5">
      <c r="A2" s="80" t="s">
        <v>0</v>
      </c>
      <c r="B2" s="12" t="s">
        <v>195</v>
      </c>
    </row>
    <row r="3" spans="1:5">
      <c r="A3" s="80" t="s">
        <v>5</v>
      </c>
      <c r="B3" s="12" t="s">
        <v>231</v>
      </c>
    </row>
    <row r="4" spans="1:5">
      <c r="A4" s="80" t="s">
        <v>8</v>
      </c>
      <c r="B4" s="12" t="s">
        <v>196</v>
      </c>
    </row>
    <row r="5" spans="1:5">
      <c r="A5" s="80" t="s">
        <v>15</v>
      </c>
      <c r="B5" s="12" t="s">
        <v>273</v>
      </c>
    </row>
    <row r="6" spans="1:5">
      <c r="A6" s="80" t="s">
        <v>4</v>
      </c>
      <c r="B6" s="12" t="s">
        <v>197</v>
      </c>
    </row>
    <row r="7" spans="1:5">
      <c r="A7" s="80" t="s">
        <v>9</v>
      </c>
      <c r="B7" s="12" t="s">
        <v>232</v>
      </c>
    </row>
    <row r="8" spans="1:5">
      <c r="A8" s="9"/>
      <c r="B8" s="60" t="s">
        <v>31</v>
      </c>
    </row>
    <row r="9" spans="1:5">
      <c r="A9" s="12" t="s">
        <v>1</v>
      </c>
      <c r="B9" s="81" t="s">
        <v>198</v>
      </c>
      <c r="C9" s="81" t="s">
        <v>88</v>
      </c>
      <c r="D9" s="81" t="s">
        <v>199</v>
      </c>
      <c r="E9" s="81" t="s">
        <v>85</v>
      </c>
    </row>
    <row r="10" spans="1:5" ht="12.75" customHeight="1">
      <c r="A10" s="12"/>
      <c r="B10" s="81" t="s">
        <v>105</v>
      </c>
      <c r="C10" s="81" t="s">
        <v>89</v>
      </c>
      <c r="D10" s="81" t="s">
        <v>200</v>
      </c>
      <c r="E10" s="81" t="s">
        <v>86</v>
      </c>
    </row>
    <row r="11" spans="1:5" ht="12.75" customHeight="1">
      <c r="A11" s="61">
        <v>37622</v>
      </c>
      <c r="B11" s="62">
        <v>-3.8</v>
      </c>
      <c r="C11" s="82">
        <v>-7.6</v>
      </c>
      <c r="D11" s="81">
        <v>-6.4</v>
      </c>
      <c r="E11" s="81">
        <v>-4.7</v>
      </c>
    </row>
    <row r="12" spans="1:5" ht="12.75" customHeight="1">
      <c r="A12" s="61">
        <v>37653</v>
      </c>
      <c r="B12" s="62">
        <v>-6.8</v>
      </c>
      <c r="C12" s="82">
        <v>-0.2</v>
      </c>
      <c r="D12" s="81">
        <v>1.3</v>
      </c>
      <c r="E12" s="81">
        <v>-4.7</v>
      </c>
    </row>
    <row r="13" spans="1:5" ht="12.75" customHeight="1">
      <c r="A13" s="61">
        <v>37681</v>
      </c>
      <c r="B13" s="62">
        <v>-8.1999999999999993</v>
      </c>
      <c r="C13" s="82">
        <v>-1.2</v>
      </c>
      <c r="D13" s="81">
        <v>-8.8000000000000007</v>
      </c>
      <c r="E13" s="81">
        <v>-0.2</v>
      </c>
    </row>
    <row r="14" spans="1:5" ht="12.75" customHeight="1">
      <c r="A14" s="61">
        <v>37712</v>
      </c>
      <c r="B14" s="62">
        <v>-15.9</v>
      </c>
      <c r="C14" s="82">
        <v>1.8</v>
      </c>
      <c r="D14" s="81">
        <v>-4.2</v>
      </c>
      <c r="E14" s="81">
        <v>-5</v>
      </c>
    </row>
    <row r="15" spans="1:5" ht="12.75" customHeight="1">
      <c r="A15" s="61">
        <v>37742</v>
      </c>
      <c r="B15" s="62">
        <v>-12.8</v>
      </c>
      <c r="C15" s="82">
        <v>4.8</v>
      </c>
      <c r="D15" s="81">
        <v>-2.6</v>
      </c>
      <c r="E15" s="81">
        <v>-4.9000000000000004</v>
      </c>
    </row>
    <row r="16" spans="1:5" ht="12.75" customHeight="1">
      <c r="A16" s="61">
        <v>37773</v>
      </c>
      <c r="B16" s="62">
        <v>-9.1999999999999993</v>
      </c>
      <c r="C16" s="82">
        <v>-8.8000000000000007</v>
      </c>
      <c r="D16" s="81">
        <v>-12.8</v>
      </c>
      <c r="E16" s="81">
        <v>-1.5</v>
      </c>
    </row>
    <row r="17" spans="1:5" ht="12.75" customHeight="1">
      <c r="A17" s="61">
        <v>37803</v>
      </c>
      <c r="B17" s="62">
        <v>-5.3</v>
      </c>
      <c r="C17" s="82">
        <v>-5.9</v>
      </c>
      <c r="D17" s="81">
        <v>-4.3</v>
      </c>
      <c r="E17" s="81">
        <v>-0.4</v>
      </c>
    </row>
    <row r="18" spans="1:5" ht="12.75" customHeight="1">
      <c r="A18" s="61">
        <v>37834</v>
      </c>
      <c r="B18" s="62">
        <v>-9.5</v>
      </c>
      <c r="C18" s="82">
        <v>-8.6999999999999993</v>
      </c>
      <c r="D18" s="81">
        <v>-6.3</v>
      </c>
      <c r="E18" s="81">
        <v>-5.5</v>
      </c>
    </row>
    <row r="19" spans="1:5" ht="12.75" customHeight="1">
      <c r="A19" s="61">
        <v>37865</v>
      </c>
      <c r="B19" s="62">
        <v>-10.8</v>
      </c>
      <c r="C19" s="82">
        <v>-5.6</v>
      </c>
      <c r="D19" s="81">
        <v>-8.8000000000000007</v>
      </c>
      <c r="E19" s="81">
        <v>-8.4</v>
      </c>
    </row>
    <row r="20" spans="1:5" ht="12.75" customHeight="1">
      <c r="A20" s="61">
        <v>37895</v>
      </c>
      <c r="B20" s="62">
        <v>-11.7</v>
      </c>
      <c r="C20" s="82">
        <v>-3.4</v>
      </c>
      <c r="D20" s="81">
        <v>-1.8</v>
      </c>
      <c r="E20" s="81">
        <v>-7.7</v>
      </c>
    </row>
    <row r="21" spans="1:5" ht="12.75" customHeight="1">
      <c r="A21" s="61">
        <v>37926</v>
      </c>
      <c r="B21" s="62">
        <v>-11.6</v>
      </c>
      <c r="C21" s="82">
        <v>-1.7</v>
      </c>
      <c r="D21" s="81">
        <v>5</v>
      </c>
      <c r="E21" s="81">
        <v>-4.8</v>
      </c>
    </row>
    <row r="22" spans="1:5" ht="12.75" customHeight="1">
      <c r="A22" s="61">
        <v>37956</v>
      </c>
      <c r="B22" s="62">
        <v>-10.199999999999999</v>
      </c>
      <c r="C22" s="82">
        <v>-6.5</v>
      </c>
      <c r="D22" s="81">
        <v>-2.1</v>
      </c>
      <c r="E22" s="81">
        <v>-9.1</v>
      </c>
    </row>
    <row r="23" spans="1:5" ht="12.75" customHeight="1">
      <c r="A23" s="61">
        <v>37987</v>
      </c>
      <c r="B23" s="62">
        <v>-13.7</v>
      </c>
      <c r="C23" s="82">
        <v>-12</v>
      </c>
      <c r="D23" s="81">
        <v>-7.8</v>
      </c>
      <c r="E23" s="81">
        <v>-1</v>
      </c>
    </row>
    <row r="24" spans="1:5" ht="12.75" customHeight="1">
      <c r="A24" s="61">
        <v>38018</v>
      </c>
      <c r="B24" s="62">
        <v>-5.8</v>
      </c>
      <c r="C24" s="82">
        <v>-5.7</v>
      </c>
      <c r="D24" s="81">
        <v>-7.6</v>
      </c>
      <c r="E24" s="81">
        <v>0.6</v>
      </c>
    </row>
    <row r="25" spans="1:5" ht="12.75" customHeight="1">
      <c r="A25" s="61">
        <v>38047</v>
      </c>
      <c r="B25" s="62">
        <v>-8.8000000000000007</v>
      </c>
      <c r="C25" s="82">
        <v>0.8</v>
      </c>
      <c r="D25" s="81">
        <v>-6</v>
      </c>
      <c r="E25" s="81">
        <v>-4.5999999999999996</v>
      </c>
    </row>
    <row r="26" spans="1:5" ht="12.75" customHeight="1">
      <c r="A26" s="61">
        <v>38078</v>
      </c>
      <c r="B26" s="62">
        <v>-10.7</v>
      </c>
      <c r="C26" s="82">
        <v>0.8</v>
      </c>
      <c r="D26" s="81">
        <v>-1.3</v>
      </c>
      <c r="E26" s="81">
        <v>1.2</v>
      </c>
    </row>
    <row r="27" spans="1:5" ht="12.75" customHeight="1">
      <c r="A27" s="61">
        <v>38108</v>
      </c>
      <c r="B27" s="62">
        <v>-15.1</v>
      </c>
      <c r="C27" s="82">
        <v>-0.5</v>
      </c>
      <c r="D27" s="81">
        <v>-7.7</v>
      </c>
      <c r="E27" s="81">
        <v>6.5</v>
      </c>
    </row>
    <row r="28" spans="1:5" ht="12.75" customHeight="1">
      <c r="A28" s="61">
        <v>38139</v>
      </c>
      <c r="B28" s="62">
        <v>-12.3</v>
      </c>
      <c r="C28" s="82">
        <v>5.4</v>
      </c>
      <c r="D28" s="81">
        <v>-3.7</v>
      </c>
      <c r="E28" s="81">
        <v>2.1</v>
      </c>
    </row>
    <row r="29" spans="1:5" ht="12.75" customHeight="1">
      <c r="A29" s="61">
        <v>38169</v>
      </c>
      <c r="B29" s="62">
        <v>-14.6</v>
      </c>
      <c r="C29" s="82">
        <v>1.4</v>
      </c>
      <c r="D29" s="81">
        <v>-5.3</v>
      </c>
      <c r="E29" s="81">
        <v>-1.6</v>
      </c>
    </row>
    <row r="30" spans="1:5" ht="12.75" customHeight="1">
      <c r="A30" s="61">
        <v>38200</v>
      </c>
      <c r="B30" s="62">
        <v>-7.6</v>
      </c>
      <c r="C30" s="82">
        <v>3.1</v>
      </c>
      <c r="D30" s="81">
        <v>-10.8</v>
      </c>
      <c r="E30" s="81">
        <v>3.6</v>
      </c>
    </row>
    <row r="31" spans="1:5" ht="12.75" customHeight="1">
      <c r="A31" s="61">
        <v>38231</v>
      </c>
      <c r="B31" s="62">
        <v>-3.6</v>
      </c>
      <c r="C31" s="82">
        <v>1.5</v>
      </c>
      <c r="D31" s="81">
        <v>-8.6</v>
      </c>
      <c r="E31" s="81">
        <v>2.6</v>
      </c>
    </row>
    <row r="32" spans="1:5" ht="12.75" customHeight="1">
      <c r="A32" s="61">
        <v>38261</v>
      </c>
      <c r="B32" s="62">
        <v>-14.3</v>
      </c>
      <c r="C32" s="82">
        <v>-2.9</v>
      </c>
      <c r="D32" s="81">
        <v>-11.5</v>
      </c>
      <c r="E32" s="81">
        <v>0</v>
      </c>
    </row>
    <row r="33" spans="1:5" ht="12.75" customHeight="1">
      <c r="A33" s="61">
        <v>38292</v>
      </c>
      <c r="B33" s="62">
        <v>-12.6</v>
      </c>
      <c r="C33" s="82">
        <v>-7.3</v>
      </c>
      <c r="D33" s="81">
        <v>-15.6</v>
      </c>
      <c r="E33" s="81">
        <v>-1.5</v>
      </c>
    </row>
    <row r="34" spans="1:5" ht="12.75" customHeight="1">
      <c r="A34" s="61">
        <v>38322</v>
      </c>
      <c r="B34" s="62">
        <v>-12.9</v>
      </c>
      <c r="C34" s="82">
        <v>-16.3</v>
      </c>
      <c r="D34" s="81">
        <v>-13.4</v>
      </c>
      <c r="E34" s="81">
        <v>-1.6</v>
      </c>
    </row>
    <row r="35" spans="1:5" ht="12.75" customHeight="1">
      <c r="A35" s="61">
        <v>38353</v>
      </c>
      <c r="B35" s="62">
        <v>-15.2</v>
      </c>
      <c r="C35" s="82">
        <v>-6</v>
      </c>
      <c r="D35" s="81">
        <v>-10.199999999999999</v>
      </c>
      <c r="E35" s="81">
        <v>-1.2</v>
      </c>
    </row>
    <row r="36" spans="1:5" ht="12.75" customHeight="1">
      <c r="A36" s="61">
        <v>38384</v>
      </c>
      <c r="B36" s="62">
        <v>-16.2</v>
      </c>
      <c r="C36" s="82">
        <v>-7.2</v>
      </c>
      <c r="D36" s="81">
        <v>-13.2</v>
      </c>
      <c r="E36" s="81">
        <v>0.3</v>
      </c>
    </row>
    <row r="37" spans="1:5" ht="12.75" customHeight="1">
      <c r="A37" s="61">
        <v>38412</v>
      </c>
      <c r="B37" s="62">
        <v>-14.2</v>
      </c>
      <c r="C37" s="82">
        <v>-4.5</v>
      </c>
      <c r="D37" s="81">
        <v>-18.7</v>
      </c>
      <c r="E37" s="81">
        <v>-2.9</v>
      </c>
    </row>
    <row r="38" spans="1:5" ht="12.75" customHeight="1">
      <c r="A38" s="61">
        <v>38443</v>
      </c>
      <c r="B38" s="62">
        <v>-16.2</v>
      </c>
      <c r="C38" s="82">
        <v>-5</v>
      </c>
      <c r="D38" s="81">
        <v>-15.3</v>
      </c>
      <c r="E38" s="81">
        <v>-5.5</v>
      </c>
    </row>
    <row r="39" spans="1:5" ht="12.75" customHeight="1">
      <c r="A39" s="61">
        <v>38473</v>
      </c>
      <c r="B39" s="62">
        <v>-21.4</v>
      </c>
      <c r="C39" s="82">
        <v>-6.3</v>
      </c>
      <c r="D39" s="81">
        <v>-18.100000000000001</v>
      </c>
      <c r="E39" s="81">
        <v>-3.6</v>
      </c>
    </row>
    <row r="40" spans="1:5" ht="12.75" customHeight="1">
      <c r="A40" s="61">
        <v>38504</v>
      </c>
      <c r="B40" s="62">
        <v>-18.399999999999999</v>
      </c>
      <c r="C40" s="82">
        <v>-7.9</v>
      </c>
      <c r="D40" s="81">
        <v>-15.5</v>
      </c>
      <c r="E40" s="81">
        <v>-8.4</v>
      </c>
    </row>
    <row r="41" spans="1:5" ht="12.75" customHeight="1">
      <c r="A41" s="61">
        <v>38534</v>
      </c>
      <c r="B41" s="62">
        <v>-14.9</v>
      </c>
      <c r="C41" s="82">
        <v>-4.2</v>
      </c>
      <c r="D41" s="81">
        <v>-15.5</v>
      </c>
      <c r="E41" s="81">
        <v>-6.4</v>
      </c>
    </row>
    <row r="42" spans="1:5" ht="12.75" customHeight="1">
      <c r="A42" s="61">
        <v>38565</v>
      </c>
      <c r="B42" s="62">
        <v>-12.1</v>
      </c>
      <c r="C42" s="82">
        <v>-5.2</v>
      </c>
      <c r="D42" s="81">
        <v>-19.2</v>
      </c>
      <c r="E42" s="81">
        <v>-1.5</v>
      </c>
    </row>
    <row r="43" spans="1:5" ht="12.75" customHeight="1">
      <c r="A43" s="61">
        <v>38596</v>
      </c>
      <c r="B43" s="62">
        <v>-10.3</v>
      </c>
      <c r="C43" s="82">
        <v>-3.5</v>
      </c>
      <c r="D43" s="81">
        <v>-13.3</v>
      </c>
      <c r="E43" s="81">
        <v>-2.1</v>
      </c>
    </row>
    <row r="44" spans="1:5" ht="12.75" customHeight="1">
      <c r="A44" s="61">
        <v>38626</v>
      </c>
      <c r="B44" s="62">
        <v>-15.3</v>
      </c>
      <c r="C44" s="82">
        <v>-3.7</v>
      </c>
      <c r="D44" s="81">
        <v>-14.5</v>
      </c>
      <c r="E44" s="81">
        <v>-5.4</v>
      </c>
    </row>
    <row r="45" spans="1:5" ht="12.75" customHeight="1">
      <c r="A45" s="61">
        <v>38657</v>
      </c>
      <c r="B45" s="62">
        <v>-10.7</v>
      </c>
      <c r="C45" s="82">
        <v>0.5</v>
      </c>
      <c r="D45" s="81">
        <v>-9.3000000000000007</v>
      </c>
      <c r="E45" s="81">
        <v>-2.9</v>
      </c>
    </row>
    <row r="46" spans="1:5" ht="12.75" customHeight="1">
      <c r="A46" s="61">
        <v>38687</v>
      </c>
      <c r="B46" s="62">
        <v>-14.6</v>
      </c>
      <c r="C46" s="82">
        <v>-7.7</v>
      </c>
      <c r="D46" s="81">
        <v>-6.8</v>
      </c>
      <c r="E46" s="81">
        <v>-4.5999999999999996</v>
      </c>
    </row>
    <row r="47" spans="1:5" ht="12.75" customHeight="1">
      <c r="A47" s="61">
        <v>38718</v>
      </c>
      <c r="B47" s="62">
        <v>-11.5</v>
      </c>
      <c r="C47" s="82">
        <v>-11.6</v>
      </c>
      <c r="D47" s="81">
        <v>-8.5</v>
      </c>
      <c r="E47" s="81">
        <v>-5.6</v>
      </c>
    </row>
    <row r="48" spans="1:5" ht="12.75" customHeight="1">
      <c r="A48" s="61">
        <v>38749</v>
      </c>
      <c r="B48" s="62">
        <v>-6.4</v>
      </c>
      <c r="C48" s="82">
        <v>-5.9</v>
      </c>
      <c r="D48" s="81">
        <v>-4.4000000000000004</v>
      </c>
      <c r="E48" s="81">
        <v>-9.6</v>
      </c>
    </row>
    <row r="49" spans="1:5" ht="12.75" customHeight="1">
      <c r="A49" s="61">
        <v>38777</v>
      </c>
      <c r="B49" s="62">
        <v>-5.6</v>
      </c>
      <c r="C49" s="82">
        <v>-3.8</v>
      </c>
      <c r="D49" s="81">
        <v>-10.3</v>
      </c>
      <c r="E49" s="81">
        <v>-10.6</v>
      </c>
    </row>
    <row r="50" spans="1:5" ht="12.75" customHeight="1">
      <c r="A50" s="61">
        <v>38808</v>
      </c>
      <c r="B50" s="62">
        <v>1.9</v>
      </c>
      <c r="C50" s="82">
        <v>-1</v>
      </c>
      <c r="D50" s="81">
        <v>-8.3000000000000007</v>
      </c>
      <c r="E50" s="81">
        <v>-0.8</v>
      </c>
    </row>
    <row r="51" spans="1:5" ht="12.75" customHeight="1">
      <c r="A51" s="61">
        <v>38838</v>
      </c>
      <c r="B51" s="62">
        <v>2</v>
      </c>
      <c r="C51" s="82">
        <v>2.1</v>
      </c>
      <c r="D51" s="81">
        <v>-3</v>
      </c>
      <c r="E51" s="81">
        <v>-9.6</v>
      </c>
    </row>
    <row r="52" spans="1:5" ht="12.75" customHeight="1">
      <c r="A52" s="61">
        <v>38869</v>
      </c>
      <c r="B52" s="62">
        <v>-4.3</v>
      </c>
      <c r="C52" s="82">
        <v>-0.8</v>
      </c>
      <c r="D52" s="81">
        <v>-8</v>
      </c>
      <c r="E52" s="81">
        <v>-6.6</v>
      </c>
    </row>
    <row r="53" spans="1:5" ht="12.75" customHeight="1">
      <c r="A53" s="61">
        <v>38899</v>
      </c>
      <c r="B53" s="62">
        <v>-2.7</v>
      </c>
      <c r="C53" s="82">
        <v>-5</v>
      </c>
      <c r="D53" s="81">
        <v>-15.8</v>
      </c>
      <c r="E53" s="81">
        <v>-10.8</v>
      </c>
    </row>
    <row r="54" spans="1:5" ht="12.75" customHeight="1">
      <c r="A54" s="61">
        <v>38930</v>
      </c>
      <c r="B54" s="62">
        <v>-9.6999999999999993</v>
      </c>
      <c r="C54" s="82">
        <v>-4</v>
      </c>
      <c r="D54" s="81">
        <v>-18.100000000000001</v>
      </c>
      <c r="E54" s="81">
        <v>-12</v>
      </c>
    </row>
    <row r="55" spans="1:5" ht="12.75" customHeight="1">
      <c r="A55" s="61">
        <v>38961</v>
      </c>
      <c r="B55" s="62">
        <v>-10.199999999999999</v>
      </c>
      <c r="C55" s="82">
        <v>-12.7</v>
      </c>
      <c r="D55" s="81">
        <v>-15.6</v>
      </c>
      <c r="E55" s="81">
        <v>-13.2</v>
      </c>
    </row>
    <row r="56" spans="1:5" ht="12.75" customHeight="1">
      <c r="A56" s="61">
        <v>38991</v>
      </c>
      <c r="B56" s="62">
        <v>1.4</v>
      </c>
      <c r="C56" s="82">
        <v>-11.4</v>
      </c>
      <c r="D56" s="81">
        <v>-19.600000000000001</v>
      </c>
      <c r="E56" s="81">
        <v>-10.9</v>
      </c>
    </row>
    <row r="57" spans="1:5" ht="12.75" customHeight="1">
      <c r="A57" s="61">
        <v>39022</v>
      </c>
      <c r="B57" s="62">
        <v>-1.8</v>
      </c>
      <c r="C57" s="82">
        <v>-11.6</v>
      </c>
      <c r="D57" s="81">
        <v>-15.4</v>
      </c>
      <c r="E57" s="81">
        <v>-9.8000000000000007</v>
      </c>
    </row>
    <row r="58" spans="1:5" ht="12.75" customHeight="1">
      <c r="A58" s="61">
        <v>39052</v>
      </c>
      <c r="B58" s="62">
        <v>-7.9</v>
      </c>
      <c r="C58" s="82">
        <v>-18.5</v>
      </c>
      <c r="D58" s="81">
        <v>-18.2</v>
      </c>
      <c r="E58" s="81">
        <v>-8.1999999999999993</v>
      </c>
    </row>
    <row r="59" spans="1:5" ht="12.75" customHeight="1">
      <c r="A59" s="61">
        <v>39083</v>
      </c>
      <c r="B59" s="62">
        <v>1.6</v>
      </c>
      <c r="C59" s="82">
        <v>-16.100000000000001</v>
      </c>
      <c r="D59" s="81">
        <v>-7.4</v>
      </c>
      <c r="E59" s="81">
        <v>-4.5999999999999996</v>
      </c>
    </row>
    <row r="60" spans="1:5" ht="12.75" customHeight="1">
      <c r="A60" s="61">
        <v>39114</v>
      </c>
      <c r="B60" s="62">
        <v>-5.6</v>
      </c>
      <c r="C60" s="82">
        <v>-15.3</v>
      </c>
      <c r="D60" s="81">
        <v>-12.9</v>
      </c>
      <c r="E60" s="81">
        <v>-5</v>
      </c>
    </row>
    <row r="61" spans="1:5" ht="12.75" customHeight="1">
      <c r="A61" s="61">
        <v>39142</v>
      </c>
      <c r="B61" s="62">
        <v>0.7</v>
      </c>
      <c r="C61" s="82">
        <v>-16.3</v>
      </c>
      <c r="D61" s="81">
        <v>-10.6</v>
      </c>
      <c r="E61" s="81">
        <v>-1.8</v>
      </c>
    </row>
    <row r="62" spans="1:5" ht="12.75" customHeight="1">
      <c r="A62" s="61">
        <v>39173</v>
      </c>
      <c r="B62" s="62">
        <v>2.4</v>
      </c>
      <c r="C62" s="82">
        <v>-13.7</v>
      </c>
      <c r="D62" s="81">
        <v>-15.3</v>
      </c>
      <c r="E62" s="81">
        <v>-0.2</v>
      </c>
    </row>
    <row r="63" spans="1:5" ht="12.75" customHeight="1">
      <c r="A63" s="61">
        <v>39203</v>
      </c>
      <c r="B63" s="62">
        <v>1.8</v>
      </c>
      <c r="C63" s="82">
        <v>-20.5</v>
      </c>
      <c r="D63" s="81">
        <v>-12.1</v>
      </c>
      <c r="E63" s="81">
        <v>-9.1999999999999993</v>
      </c>
    </row>
    <row r="64" spans="1:5" ht="12.75" customHeight="1">
      <c r="A64" s="61">
        <v>39234</v>
      </c>
      <c r="B64" s="62">
        <v>0.2</v>
      </c>
      <c r="C64" s="82">
        <v>-20.8</v>
      </c>
      <c r="D64" s="81">
        <v>-2.9</v>
      </c>
      <c r="E64" s="81">
        <v>-5.9</v>
      </c>
    </row>
    <row r="65" spans="1:5" ht="12.75" customHeight="1">
      <c r="A65" s="61">
        <v>39264</v>
      </c>
      <c r="B65" s="62">
        <v>3.5</v>
      </c>
      <c r="C65" s="82">
        <v>-16.399999999999999</v>
      </c>
      <c r="D65" s="81">
        <v>-12.4</v>
      </c>
      <c r="E65" s="81">
        <v>-4.2</v>
      </c>
    </row>
    <row r="66" spans="1:5" ht="12.75" customHeight="1">
      <c r="A66" s="61">
        <v>39295</v>
      </c>
      <c r="B66" s="62">
        <v>-3.2</v>
      </c>
      <c r="C66" s="82">
        <v>-18.2</v>
      </c>
      <c r="D66" s="81">
        <v>-10.6</v>
      </c>
      <c r="E66" s="81">
        <v>-4.3</v>
      </c>
    </row>
    <row r="67" spans="1:5" ht="12.75" customHeight="1">
      <c r="A67" s="61">
        <v>39326</v>
      </c>
      <c r="B67" s="62">
        <v>-4.7</v>
      </c>
      <c r="C67" s="82">
        <v>-15.3</v>
      </c>
      <c r="D67" s="81">
        <v>-12.8</v>
      </c>
      <c r="E67" s="81">
        <v>-0.4</v>
      </c>
    </row>
    <row r="68" spans="1:5" ht="12.75" customHeight="1">
      <c r="A68" s="61">
        <v>39356</v>
      </c>
      <c r="B68" s="62">
        <v>-6.6</v>
      </c>
      <c r="C68" s="82">
        <v>-4.5999999999999996</v>
      </c>
      <c r="D68" s="81">
        <v>-12.3</v>
      </c>
      <c r="E68" s="81">
        <v>-10.199999999999999</v>
      </c>
    </row>
    <row r="69" spans="1:5" ht="12.75" customHeight="1">
      <c r="A69" s="61">
        <v>39387</v>
      </c>
      <c r="B69" s="62">
        <v>-4.3</v>
      </c>
      <c r="C69" s="82">
        <v>-17.3</v>
      </c>
      <c r="D69" s="81">
        <v>-15</v>
      </c>
      <c r="E69" s="81">
        <v>-8.5</v>
      </c>
    </row>
    <row r="70" spans="1:5" ht="12.75" customHeight="1">
      <c r="A70" s="61">
        <v>39417</v>
      </c>
      <c r="B70" s="62">
        <v>-3.9</v>
      </c>
      <c r="C70" s="82">
        <v>-16.600000000000001</v>
      </c>
      <c r="D70" s="81">
        <v>-18.7</v>
      </c>
      <c r="E70" s="81">
        <v>-7.5</v>
      </c>
    </row>
    <row r="71" spans="1:5" ht="12.75" customHeight="1">
      <c r="A71" s="61">
        <v>39448</v>
      </c>
      <c r="B71" s="62">
        <v>-3.6</v>
      </c>
      <c r="C71" s="82">
        <v>-18.399999999999999</v>
      </c>
      <c r="D71" s="81">
        <v>-13.1</v>
      </c>
      <c r="E71" s="81">
        <v>-4.8</v>
      </c>
    </row>
    <row r="72" spans="1:5" ht="12.75" customHeight="1">
      <c r="A72" s="61">
        <v>39479</v>
      </c>
      <c r="B72" s="62">
        <v>0.9</v>
      </c>
      <c r="C72" s="82">
        <v>-21.8</v>
      </c>
      <c r="D72" s="81">
        <v>-15.8</v>
      </c>
      <c r="E72" s="81">
        <v>-0.3</v>
      </c>
    </row>
    <row r="73" spans="1:5" ht="12.75" customHeight="1">
      <c r="A73" s="61">
        <v>39508</v>
      </c>
      <c r="B73" s="62">
        <v>-7.2</v>
      </c>
      <c r="C73" s="82">
        <v>-17</v>
      </c>
      <c r="D73" s="81">
        <v>-6.7</v>
      </c>
      <c r="E73" s="81">
        <v>-6.9</v>
      </c>
    </row>
    <row r="74" spans="1:5" ht="12.75" customHeight="1">
      <c r="A74" s="61">
        <v>39539</v>
      </c>
      <c r="B74" s="62">
        <v>-2.9</v>
      </c>
      <c r="C74" s="82">
        <v>-19.7</v>
      </c>
      <c r="D74" s="81">
        <v>-11.5</v>
      </c>
      <c r="E74" s="81">
        <v>-9.6</v>
      </c>
    </row>
    <row r="75" spans="1:5" ht="12.75" customHeight="1">
      <c r="A75" s="61">
        <v>39569</v>
      </c>
      <c r="B75" s="62">
        <v>-6.3</v>
      </c>
      <c r="C75" s="82">
        <v>-17.3</v>
      </c>
      <c r="D75" s="81">
        <v>-11.8</v>
      </c>
      <c r="E75" s="81">
        <v>-3.9</v>
      </c>
    </row>
    <row r="76" spans="1:5" ht="12.75" customHeight="1">
      <c r="A76" s="61">
        <v>39600</v>
      </c>
      <c r="B76" s="62">
        <v>-3.1</v>
      </c>
      <c r="C76" s="82">
        <v>-15.9</v>
      </c>
      <c r="D76" s="81">
        <v>-11.7</v>
      </c>
      <c r="E76" s="81">
        <v>-7.2</v>
      </c>
    </row>
    <row r="77" spans="1:5" ht="12.75" customHeight="1">
      <c r="A77" s="61">
        <v>39630</v>
      </c>
      <c r="B77" s="62">
        <v>-4.8</v>
      </c>
      <c r="C77" s="82">
        <v>-13.7</v>
      </c>
      <c r="D77" s="81">
        <v>-4.9000000000000004</v>
      </c>
      <c r="E77" s="81">
        <v>-4.8</v>
      </c>
    </row>
    <row r="78" spans="1:5" ht="12.75" customHeight="1">
      <c r="A78" s="61">
        <v>39661</v>
      </c>
      <c r="B78" s="62">
        <v>-2.7</v>
      </c>
      <c r="C78" s="82">
        <v>-10.9</v>
      </c>
      <c r="D78" s="81">
        <v>3.5</v>
      </c>
      <c r="E78" s="81">
        <v>-5.4</v>
      </c>
    </row>
    <row r="79" spans="1:5" ht="12.75" customHeight="1">
      <c r="A79" s="61">
        <v>39692</v>
      </c>
      <c r="B79" s="62">
        <v>0.1</v>
      </c>
      <c r="C79" s="82">
        <v>-7.5</v>
      </c>
      <c r="D79" s="81">
        <v>2.2000000000000002</v>
      </c>
      <c r="E79" s="81">
        <v>-2.9</v>
      </c>
    </row>
    <row r="80" spans="1:5" ht="12.75" customHeight="1">
      <c r="A80" s="61">
        <v>39722</v>
      </c>
      <c r="B80" s="62">
        <v>-9.6</v>
      </c>
      <c r="C80" s="82">
        <v>-14.6</v>
      </c>
      <c r="D80" s="81">
        <v>-1.3</v>
      </c>
      <c r="E80" s="81">
        <v>-6.9</v>
      </c>
    </row>
    <row r="81" spans="1:5" ht="12.75" customHeight="1">
      <c r="A81" s="61">
        <v>39753</v>
      </c>
      <c r="B81" s="62">
        <v>-25.7</v>
      </c>
      <c r="C81" s="82">
        <v>-25.9</v>
      </c>
      <c r="D81" s="81">
        <v>-15.3</v>
      </c>
      <c r="E81" s="81">
        <v>-19.100000000000001</v>
      </c>
    </row>
    <row r="82" spans="1:5" ht="12.75" customHeight="1">
      <c r="A82" s="61">
        <v>39783</v>
      </c>
      <c r="B82" s="62">
        <v>-33</v>
      </c>
      <c r="C82" s="82">
        <v>-23.2</v>
      </c>
      <c r="D82" s="81">
        <v>-18.3</v>
      </c>
      <c r="E82" s="81">
        <v>-21.4</v>
      </c>
    </row>
    <row r="83" spans="1:5" ht="12.75" customHeight="1">
      <c r="A83" s="61">
        <v>39814</v>
      </c>
      <c r="B83" s="62">
        <v>-36.6</v>
      </c>
      <c r="C83" s="82">
        <v>-27</v>
      </c>
      <c r="D83" s="81">
        <v>-12.2</v>
      </c>
      <c r="E83" s="81">
        <v>-23.2</v>
      </c>
    </row>
    <row r="84" spans="1:5" ht="12.75" customHeight="1">
      <c r="A84" s="61">
        <v>39845</v>
      </c>
      <c r="B84" s="62">
        <v>-43.9</v>
      </c>
      <c r="C84" s="82">
        <v>-38.700000000000003</v>
      </c>
      <c r="D84" s="81">
        <v>-23.5</v>
      </c>
      <c r="E84" s="81">
        <v>-22.7</v>
      </c>
    </row>
    <row r="85" spans="1:5" ht="12.75" customHeight="1">
      <c r="A85" s="61">
        <v>39873</v>
      </c>
      <c r="B85" s="62">
        <v>-47.4</v>
      </c>
      <c r="C85" s="82">
        <v>-44.4</v>
      </c>
      <c r="D85" s="81">
        <v>-20.9</v>
      </c>
      <c r="E85" s="81">
        <v>-23.2</v>
      </c>
    </row>
    <row r="86" spans="1:5" ht="12.75" customHeight="1">
      <c r="A86" s="61">
        <v>39904</v>
      </c>
      <c r="B86" s="62">
        <v>-38.1</v>
      </c>
      <c r="C86" s="82">
        <v>-46</v>
      </c>
      <c r="D86" s="81">
        <v>-16.600000000000001</v>
      </c>
      <c r="E86" s="81">
        <v>-31.2</v>
      </c>
    </row>
    <row r="87" spans="1:5" ht="12.75" customHeight="1">
      <c r="A87" s="61">
        <v>39934</v>
      </c>
      <c r="B87" s="62">
        <v>-33.700000000000003</v>
      </c>
      <c r="C87" s="82">
        <v>-40.799999999999997</v>
      </c>
      <c r="D87" s="81">
        <v>-19.5</v>
      </c>
      <c r="E87" s="81">
        <v>-19.100000000000001</v>
      </c>
    </row>
    <row r="88" spans="1:5" ht="12.75" customHeight="1">
      <c r="A88" s="61">
        <v>39965</v>
      </c>
      <c r="B88" s="62">
        <v>-32.299999999999997</v>
      </c>
      <c r="C88" s="82">
        <v>-33.1</v>
      </c>
      <c r="D88" s="81">
        <v>-11.8</v>
      </c>
      <c r="E88" s="81">
        <v>-23.3</v>
      </c>
    </row>
    <row r="89" spans="1:5" ht="12.75" customHeight="1">
      <c r="A89" s="61">
        <v>39995</v>
      </c>
      <c r="B89" s="62">
        <v>-27.9</v>
      </c>
      <c r="C89" s="82">
        <v>-30.5</v>
      </c>
      <c r="D89" s="81">
        <v>-13.7</v>
      </c>
      <c r="E89" s="81">
        <v>-18.600000000000001</v>
      </c>
    </row>
    <row r="90" spans="1:5" ht="12.75" customHeight="1">
      <c r="A90" s="61">
        <v>40026</v>
      </c>
      <c r="B90" s="62">
        <v>-21.3</v>
      </c>
      <c r="C90" s="82">
        <v>-27.6</v>
      </c>
      <c r="D90" s="81">
        <v>-13.2</v>
      </c>
      <c r="E90" s="81">
        <v>-17.3</v>
      </c>
    </row>
    <row r="91" spans="1:5" ht="12.75" customHeight="1">
      <c r="A91" s="61">
        <v>40057</v>
      </c>
      <c r="B91" s="62">
        <v>-18.7</v>
      </c>
      <c r="C91" s="82">
        <v>-28.9</v>
      </c>
      <c r="D91" s="81">
        <v>-8.9</v>
      </c>
      <c r="E91" s="81">
        <v>-13.3</v>
      </c>
    </row>
    <row r="92" spans="1:5" ht="12.75" customHeight="1">
      <c r="A92" s="61">
        <v>40087</v>
      </c>
      <c r="B92" s="62">
        <v>-16.5</v>
      </c>
      <c r="C92" s="82">
        <v>-30.2</v>
      </c>
      <c r="D92" s="81">
        <v>-9.3000000000000007</v>
      </c>
      <c r="E92" s="81">
        <v>-9.6</v>
      </c>
    </row>
    <row r="93" spans="1:5" ht="12.75" customHeight="1">
      <c r="A93" s="61">
        <v>40118</v>
      </c>
      <c r="B93" s="62">
        <v>-15.6</v>
      </c>
      <c r="C93" s="82">
        <v>-31.7</v>
      </c>
      <c r="D93" s="81">
        <v>-10.1</v>
      </c>
      <c r="E93" s="81">
        <v>-9.6999999999999993</v>
      </c>
    </row>
    <row r="94" spans="1:5" ht="12.75" customHeight="1">
      <c r="A94" s="61">
        <v>40148</v>
      </c>
      <c r="B94" s="62">
        <v>-12.1</v>
      </c>
      <c r="C94" s="82">
        <v>-28.1</v>
      </c>
      <c r="D94" s="81">
        <v>-6.7</v>
      </c>
      <c r="E94" s="81">
        <v>-9.3000000000000007</v>
      </c>
    </row>
    <row r="95" spans="1:5" ht="12.75" customHeight="1">
      <c r="A95" s="61">
        <v>40179</v>
      </c>
      <c r="B95" s="62">
        <v>-10.1</v>
      </c>
      <c r="C95" s="82">
        <v>-24.3</v>
      </c>
      <c r="D95" s="81">
        <v>-12.8</v>
      </c>
      <c r="E95" s="81">
        <v>-12.4</v>
      </c>
    </row>
    <row r="96" spans="1:5" ht="12.75" customHeight="1">
      <c r="A96" s="61">
        <v>40210</v>
      </c>
      <c r="B96" s="62">
        <v>-5.8</v>
      </c>
      <c r="C96" s="82">
        <v>-24</v>
      </c>
      <c r="D96" s="81">
        <v>-6.1</v>
      </c>
      <c r="E96" s="81">
        <v>-10.7</v>
      </c>
    </row>
    <row r="97" spans="1:5" ht="12.75" customHeight="1">
      <c r="A97" s="61">
        <v>40238</v>
      </c>
      <c r="B97" s="62">
        <v>-8.1999999999999993</v>
      </c>
      <c r="C97" s="82">
        <v>-26.8</v>
      </c>
      <c r="D97" s="81">
        <v>-1.9</v>
      </c>
      <c r="E97" s="81">
        <v>-11.7</v>
      </c>
    </row>
    <row r="98" spans="1:5" ht="12.75" customHeight="1">
      <c r="A98" s="61">
        <v>40269</v>
      </c>
      <c r="B98" s="62">
        <v>-11.6</v>
      </c>
      <c r="C98" s="82">
        <v>-24.2</v>
      </c>
      <c r="D98" s="81">
        <v>-11.1</v>
      </c>
      <c r="E98" s="81">
        <v>-8.4</v>
      </c>
    </row>
    <row r="99" spans="1:5" ht="12.75" customHeight="1">
      <c r="A99" s="61">
        <v>40299</v>
      </c>
      <c r="B99" s="62">
        <v>0.4</v>
      </c>
      <c r="C99" s="82">
        <v>-25.7</v>
      </c>
      <c r="D99" s="81">
        <v>-7.9</v>
      </c>
      <c r="E99" s="81">
        <v>-18.100000000000001</v>
      </c>
    </row>
    <row r="100" spans="1:5" ht="12.75" customHeight="1">
      <c r="A100" s="61">
        <v>40330</v>
      </c>
      <c r="B100" s="62">
        <v>-5</v>
      </c>
      <c r="C100" s="82">
        <v>-23.4</v>
      </c>
      <c r="D100" s="81">
        <v>-8</v>
      </c>
      <c r="E100" s="81">
        <v>-11.5</v>
      </c>
    </row>
    <row r="101" spans="1:5" ht="12.75" customHeight="1">
      <c r="A101" s="61">
        <v>40360</v>
      </c>
      <c r="B101" s="62">
        <v>-1.7</v>
      </c>
      <c r="C101" s="82">
        <v>-17.8</v>
      </c>
      <c r="D101" s="81">
        <v>-7.8</v>
      </c>
      <c r="E101" s="81">
        <v>-10.199999999999999</v>
      </c>
    </row>
    <row r="102" spans="1:5" ht="12.75" customHeight="1">
      <c r="A102" s="61">
        <v>40391</v>
      </c>
      <c r="B102" s="62">
        <v>4.2</v>
      </c>
      <c r="C102" s="82">
        <v>-20.9</v>
      </c>
      <c r="D102" s="81">
        <v>-3.1</v>
      </c>
      <c r="E102" s="81">
        <v>-0.8</v>
      </c>
    </row>
    <row r="103" spans="1:5" ht="12.75" customHeight="1">
      <c r="A103" s="61">
        <v>40422</v>
      </c>
      <c r="B103" s="62">
        <v>4.5999999999999996</v>
      </c>
      <c r="C103" s="82">
        <v>-19</v>
      </c>
      <c r="D103" s="81">
        <v>-5</v>
      </c>
      <c r="E103" s="81">
        <v>-5.6</v>
      </c>
    </row>
    <row r="104" spans="1:5" ht="12.75" customHeight="1">
      <c r="A104" s="61">
        <v>40452</v>
      </c>
      <c r="B104" s="62">
        <v>8.1999999999999993</v>
      </c>
      <c r="C104" s="82">
        <v>-18.5</v>
      </c>
      <c r="D104" s="81">
        <v>-2.2999999999999998</v>
      </c>
      <c r="E104" s="81">
        <v>-5.3</v>
      </c>
    </row>
    <row r="105" spans="1:5" ht="12.75" customHeight="1">
      <c r="A105" s="61">
        <v>40483</v>
      </c>
      <c r="B105" s="62">
        <v>2.2000000000000002</v>
      </c>
      <c r="C105" s="82">
        <v>-16.3</v>
      </c>
      <c r="D105" s="81">
        <v>0.3</v>
      </c>
      <c r="E105" s="81">
        <v>-7.1</v>
      </c>
    </row>
    <row r="106" spans="1:5" ht="12.75" customHeight="1">
      <c r="A106" s="61">
        <v>40513</v>
      </c>
      <c r="B106" s="62">
        <v>7.8</v>
      </c>
      <c r="C106" s="82">
        <v>-19.899999999999999</v>
      </c>
      <c r="D106" s="81">
        <v>1</v>
      </c>
      <c r="E106" s="81">
        <v>-5.5</v>
      </c>
    </row>
    <row r="107" spans="1:5" ht="12.75" customHeight="1">
      <c r="A107" s="61">
        <v>40544</v>
      </c>
      <c r="B107" s="62">
        <v>10.5</v>
      </c>
      <c r="C107" s="82">
        <v>-15.5</v>
      </c>
      <c r="D107" s="81">
        <v>-2</v>
      </c>
      <c r="E107" s="81">
        <v>-4.9000000000000004</v>
      </c>
    </row>
    <row r="108" spans="1:5" ht="12.75" customHeight="1">
      <c r="A108" s="61">
        <v>40575</v>
      </c>
      <c r="B108" s="62">
        <v>8.6</v>
      </c>
      <c r="C108" s="82">
        <v>-8.5</v>
      </c>
      <c r="D108" s="81">
        <v>0.6</v>
      </c>
      <c r="E108" s="81">
        <v>0.5</v>
      </c>
    </row>
    <row r="109" spans="1:5" ht="12.75" customHeight="1">
      <c r="A109" s="61">
        <v>40603</v>
      </c>
      <c r="B109" s="62">
        <v>10.4</v>
      </c>
      <c r="C109" s="82">
        <v>-15.4</v>
      </c>
      <c r="D109" s="81">
        <v>-2.7</v>
      </c>
      <c r="E109" s="81">
        <v>-2.2999999999999998</v>
      </c>
    </row>
    <row r="110" spans="1:5" ht="12.75" customHeight="1">
      <c r="A110" s="61">
        <v>40634</v>
      </c>
      <c r="B110" s="62">
        <v>9.1</v>
      </c>
      <c r="C110" s="82">
        <v>-14.1</v>
      </c>
      <c r="D110" s="81">
        <v>-4.2</v>
      </c>
      <c r="E110" s="81">
        <v>-1.3</v>
      </c>
    </row>
    <row r="111" spans="1:5" ht="12.75" customHeight="1">
      <c r="A111" s="61">
        <v>40664</v>
      </c>
      <c r="B111" s="62">
        <v>6.3</v>
      </c>
      <c r="C111" s="82">
        <v>-20.8</v>
      </c>
      <c r="D111" s="81">
        <v>-1.9</v>
      </c>
      <c r="E111" s="81">
        <v>-5.2</v>
      </c>
    </row>
    <row r="112" spans="1:5" ht="12.75" customHeight="1">
      <c r="A112" s="61">
        <v>40695</v>
      </c>
      <c r="B112" s="62">
        <v>3.5</v>
      </c>
      <c r="C112" s="82">
        <v>-25</v>
      </c>
      <c r="D112" s="81">
        <v>-4.9000000000000004</v>
      </c>
      <c r="E112" s="81">
        <v>-8.1</v>
      </c>
    </row>
    <row r="113" spans="1:5" ht="12.75" customHeight="1">
      <c r="A113" s="61">
        <v>40725</v>
      </c>
      <c r="B113" s="62">
        <v>-0.7</v>
      </c>
      <c r="C113" s="82">
        <v>-24.3</v>
      </c>
      <c r="D113" s="81">
        <v>-3.8</v>
      </c>
      <c r="E113" s="81">
        <v>-4.7</v>
      </c>
    </row>
    <row r="114" spans="1:5" ht="12.75" customHeight="1">
      <c r="A114" s="61">
        <v>40756</v>
      </c>
      <c r="B114" s="62">
        <v>-5.9</v>
      </c>
      <c r="C114" s="82">
        <v>-24.7</v>
      </c>
      <c r="D114" s="81">
        <v>-2.2999999999999998</v>
      </c>
      <c r="E114" s="81">
        <v>-15.6</v>
      </c>
    </row>
    <row r="115" spans="1:5" ht="12.75" customHeight="1">
      <c r="A115" s="61">
        <v>40787</v>
      </c>
      <c r="B115" s="62">
        <v>-4.4000000000000004</v>
      </c>
      <c r="C115" s="82">
        <v>-32.1</v>
      </c>
      <c r="D115" s="81">
        <v>-8.1</v>
      </c>
      <c r="E115" s="81">
        <v>-13.1</v>
      </c>
    </row>
    <row r="116" spans="1:5" ht="12.75" customHeight="1">
      <c r="A116" s="61">
        <v>40817</v>
      </c>
      <c r="B116" s="62">
        <v>-14.8</v>
      </c>
      <c r="C116" s="82">
        <v>-31</v>
      </c>
      <c r="D116" s="81">
        <v>-8.5</v>
      </c>
      <c r="E116" s="81">
        <v>-14.6</v>
      </c>
    </row>
    <row r="117" spans="1:5" ht="12.75" customHeight="1">
      <c r="A117" s="61">
        <v>40848</v>
      </c>
      <c r="B117" s="62">
        <v>-7.6</v>
      </c>
      <c r="C117" s="82">
        <v>-29.8</v>
      </c>
      <c r="D117" s="81">
        <v>-10.1</v>
      </c>
      <c r="E117" s="81">
        <v>-11.5</v>
      </c>
    </row>
    <row r="118" spans="1:5" ht="12.75" customHeight="1">
      <c r="A118" s="61">
        <v>40878</v>
      </c>
      <c r="B118" s="62">
        <v>-9.4</v>
      </c>
      <c r="C118" s="82">
        <v>-22.6</v>
      </c>
      <c r="D118" s="81">
        <v>-4.7</v>
      </c>
      <c r="E118" s="81">
        <v>-15</v>
      </c>
    </row>
    <row r="119" spans="1:5" ht="12.75" customHeight="1">
      <c r="A119" s="61">
        <v>40909</v>
      </c>
      <c r="B119" s="62">
        <v>-7.9</v>
      </c>
      <c r="C119" s="82">
        <v>-30.5</v>
      </c>
      <c r="D119" s="81">
        <v>-11.8</v>
      </c>
      <c r="E119" s="81">
        <v>-22.2</v>
      </c>
    </row>
    <row r="120" spans="1:5" ht="12.75" customHeight="1">
      <c r="A120" s="61">
        <v>40940</v>
      </c>
      <c r="B120" s="62">
        <v>-5.3</v>
      </c>
      <c r="C120" s="82">
        <v>-35.1</v>
      </c>
      <c r="D120" s="81">
        <v>-4.9000000000000004</v>
      </c>
      <c r="E120" s="81">
        <v>-11.3</v>
      </c>
    </row>
    <row r="121" spans="1:5" ht="12.75" customHeight="1">
      <c r="A121" s="61">
        <v>40969</v>
      </c>
      <c r="B121" s="62">
        <v>2.8</v>
      </c>
      <c r="C121" s="82">
        <v>-22.3</v>
      </c>
      <c r="D121" s="81">
        <v>-5.3</v>
      </c>
      <c r="E121" s="81">
        <v>-13.4</v>
      </c>
    </row>
    <row r="122" spans="1:5" ht="12.75" customHeight="1">
      <c r="A122" s="61">
        <v>41000</v>
      </c>
      <c r="B122" s="62">
        <v>-3.6</v>
      </c>
      <c r="C122" s="82">
        <v>-23</v>
      </c>
      <c r="D122" s="81">
        <v>-4.5999999999999996</v>
      </c>
      <c r="E122" s="81">
        <v>-16.7</v>
      </c>
    </row>
    <row r="123" spans="1:5" ht="12.75" customHeight="1">
      <c r="A123" s="61">
        <v>41030</v>
      </c>
      <c r="B123" s="62">
        <v>-9.9</v>
      </c>
      <c r="C123" s="82">
        <v>-24.5</v>
      </c>
      <c r="D123" s="81">
        <v>-6.4</v>
      </c>
      <c r="E123" s="81">
        <v>-13</v>
      </c>
    </row>
    <row r="124" spans="1:5" ht="12.75" customHeight="1">
      <c r="A124" s="61">
        <v>41061</v>
      </c>
      <c r="B124" s="62">
        <v>-10.8</v>
      </c>
      <c r="C124" s="82">
        <v>-26.8</v>
      </c>
      <c r="D124" s="81">
        <v>-8.6</v>
      </c>
      <c r="E124" s="81">
        <v>-12</v>
      </c>
    </row>
    <row r="125" spans="1:5" ht="12.75" customHeight="1">
      <c r="A125" s="61">
        <v>41091</v>
      </c>
      <c r="B125" s="62">
        <v>-9</v>
      </c>
      <c r="C125" s="82">
        <v>-28.7</v>
      </c>
      <c r="D125" s="81">
        <v>-5.5</v>
      </c>
      <c r="E125" s="81">
        <v>-14.3</v>
      </c>
    </row>
    <row r="126" spans="1:5" ht="12.75" customHeight="1">
      <c r="A126" s="61">
        <v>41122</v>
      </c>
      <c r="B126" s="62">
        <v>-14.6</v>
      </c>
      <c r="C126" s="82">
        <v>-30</v>
      </c>
      <c r="D126" s="81">
        <v>-7.1</v>
      </c>
      <c r="E126" s="81">
        <v>-10.7</v>
      </c>
    </row>
    <row r="127" spans="1:5" ht="12.75" customHeight="1">
      <c r="A127" s="61">
        <v>41153</v>
      </c>
      <c r="B127" s="62">
        <v>-12.7</v>
      </c>
      <c r="C127" s="82">
        <v>-29.2</v>
      </c>
      <c r="D127" s="81">
        <v>-8.5</v>
      </c>
      <c r="E127" s="81">
        <v>-13.8</v>
      </c>
    </row>
    <row r="128" spans="1:5" ht="12.75" customHeight="1">
      <c r="A128" s="61">
        <v>41183</v>
      </c>
      <c r="B128" s="62">
        <v>-11.7</v>
      </c>
      <c r="C128" s="82">
        <v>-32.9</v>
      </c>
      <c r="D128" s="81">
        <v>-3.6</v>
      </c>
      <c r="E128" s="81">
        <v>-12.1</v>
      </c>
    </row>
    <row r="129" spans="1:5" ht="12.75" customHeight="1">
      <c r="A129" s="61">
        <v>41214</v>
      </c>
      <c r="B129" s="62">
        <v>-8.9</v>
      </c>
      <c r="C129" s="82">
        <v>-17.5</v>
      </c>
      <c r="D129" s="81">
        <v>-3.1</v>
      </c>
      <c r="E129" s="81">
        <v>-4.2</v>
      </c>
    </row>
    <row r="130" spans="1:5" ht="12.75" customHeight="1">
      <c r="A130" s="61">
        <v>41244</v>
      </c>
      <c r="B130" s="62">
        <v>-6.9</v>
      </c>
      <c r="C130" s="82">
        <v>-23.1</v>
      </c>
      <c r="D130" s="81">
        <v>-0.1</v>
      </c>
      <c r="E130" s="81">
        <v>-2.6</v>
      </c>
    </row>
    <row r="131" spans="1:5" ht="12.75" customHeight="1">
      <c r="A131" s="61">
        <v>41275</v>
      </c>
      <c r="B131" s="62">
        <v>-3.4</v>
      </c>
      <c r="C131" s="82">
        <v>-22.3</v>
      </c>
      <c r="D131" s="81">
        <v>-4.7</v>
      </c>
      <c r="E131" s="81">
        <v>-10.9</v>
      </c>
    </row>
    <row r="132" spans="1:5">
      <c r="A132" s="61">
        <v>41306</v>
      </c>
      <c r="B132" s="62">
        <v>-4.8</v>
      </c>
      <c r="C132" s="82">
        <v>-14</v>
      </c>
      <c r="D132" s="83">
        <v>-4.0999999999999996</v>
      </c>
      <c r="E132" s="83">
        <v>-13.1</v>
      </c>
    </row>
    <row r="133" spans="1:5">
      <c r="A133" s="61">
        <v>41334</v>
      </c>
      <c r="B133" s="62">
        <v>-3.8</v>
      </c>
      <c r="C133" s="82">
        <v>-20</v>
      </c>
      <c r="D133" s="83">
        <v>-5.0999999999999996</v>
      </c>
      <c r="E133" s="83">
        <v>-6.2</v>
      </c>
    </row>
    <row r="134" spans="1:5">
      <c r="A134" s="61">
        <v>41365</v>
      </c>
      <c r="B134" s="62">
        <v>-34.9</v>
      </c>
      <c r="C134" s="82">
        <v>-20.2</v>
      </c>
      <c r="D134" s="83">
        <v>-4.7</v>
      </c>
      <c r="E134" s="83">
        <v>-8.4</v>
      </c>
    </row>
    <row r="135" spans="1:5">
      <c r="A135" s="61">
        <v>41395</v>
      </c>
      <c r="B135" s="62">
        <v>-5.5</v>
      </c>
      <c r="C135" s="82">
        <v>-11</v>
      </c>
      <c r="D135" s="83">
        <v>-6.2</v>
      </c>
      <c r="E135" s="83">
        <v>-8.1</v>
      </c>
    </row>
    <row r="136" spans="1:5">
      <c r="A136" s="61">
        <v>41426</v>
      </c>
      <c r="B136" s="62">
        <v>-4.8</v>
      </c>
      <c r="C136" s="82">
        <v>-11.1</v>
      </c>
      <c r="D136" s="83">
        <v>-4.2</v>
      </c>
      <c r="E136" s="83">
        <v>-3.5</v>
      </c>
    </row>
    <row r="137" spans="1:5">
      <c r="A137" s="61">
        <v>41456</v>
      </c>
      <c r="B137" s="62">
        <v>-9</v>
      </c>
      <c r="C137" s="82">
        <v>-12.4</v>
      </c>
      <c r="D137" s="83">
        <v>-1.3</v>
      </c>
      <c r="E137" s="83">
        <v>-1.3</v>
      </c>
    </row>
    <row r="138" spans="1:5">
      <c r="A138" s="61">
        <v>41487</v>
      </c>
      <c r="B138" s="62">
        <v>-4.0999999999999996</v>
      </c>
      <c r="C138" s="82">
        <v>-9</v>
      </c>
      <c r="D138" s="83">
        <v>-2.9</v>
      </c>
      <c r="E138" s="83">
        <v>-1.2</v>
      </c>
    </row>
    <row r="139" spans="1:5">
      <c r="A139" s="61">
        <v>41518</v>
      </c>
      <c r="B139" s="62">
        <v>-5.3</v>
      </c>
      <c r="C139" s="82">
        <v>-6.5</v>
      </c>
      <c r="D139" s="83">
        <v>-4.0999999999999996</v>
      </c>
      <c r="E139" s="83">
        <v>-1.2</v>
      </c>
    </row>
    <row r="140" spans="1:5">
      <c r="A140" s="61">
        <v>41548</v>
      </c>
      <c r="B140" s="62">
        <v>3.2</v>
      </c>
      <c r="C140" s="82">
        <v>-6.4</v>
      </c>
      <c r="D140" s="83">
        <v>-3</v>
      </c>
      <c r="E140" s="83">
        <v>2.9</v>
      </c>
    </row>
    <row r="141" spans="1:5">
      <c r="A141" s="61">
        <v>41579</v>
      </c>
      <c r="B141" s="62">
        <v>3.5</v>
      </c>
      <c r="C141" s="82">
        <v>-3.2</v>
      </c>
      <c r="D141" s="83">
        <v>0.6</v>
      </c>
      <c r="E141" s="83">
        <v>0.6</v>
      </c>
    </row>
    <row r="142" spans="1:5">
      <c r="A142" s="61">
        <v>41609</v>
      </c>
      <c r="B142" s="62">
        <v>6.7</v>
      </c>
      <c r="C142" s="82">
        <v>-3.4</v>
      </c>
      <c r="D142" s="83">
        <v>6.5</v>
      </c>
      <c r="E142" s="83">
        <v>5.9</v>
      </c>
    </row>
    <row r="143" spans="1:5">
      <c r="A143" s="61">
        <v>41640</v>
      </c>
      <c r="B143" s="62">
        <v>7.4</v>
      </c>
      <c r="C143" s="82">
        <v>-0.8</v>
      </c>
      <c r="D143" s="83">
        <v>7.4</v>
      </c>
      <c r="E143" s="83">
        <v>8.5</v>
      </c>
    </row>
    <row r="144" spans="1:5">
      <c r="A144" s="61">
        <v>41671</v>
      </c>
      <c r="B144" s="62">
        <v>4.7</v>
      </c>
      <c r="C144" s="82">
        <v>-4.5999999999999996</v>
      </c>
      <c r="D144" s="83">
        <v>2.8</v>
      </c>
      <c r="E144" s="83">
        <v>4.5999999999999996</v>
      </c>
    </row>
    <row r="145" spans="1:5">
      <c r="A145" s="61">
        <v>41699</v>
      </c>
      <c r="B145" s="62">
        <v>9.3000000000000007</v>
      </c>
      <c r="C145" s="82">
        <v>-8.6999999999999993</v>
      </c>
      <c r="D145" s="83">
        <v>5.2</v>
      </c>
      <c r="E145" s="83">
        <v>9.6999999999999993</v>
      </c>
    </row>
    <row r="146" spans="1:5">
      <c r="A146" s="61">
        <v>41730</v>
      </c>
      <c r="B146" s="62">
        <v>18.899999999999999</v>
      </c>
      <c r="C146" s="82">
        <v>1.3</v>
      </c>
      <c r="D146" s="83">
        <v>3.2</v>
      </c>
      <c r="E146" s="83">
        <v>8.1</v>
      </c>
    </row>
    <row r="147" spans="1:5">
      <c r="A147" s="61">
        <v>41760</v>
      </c>
      <c r="B147" s="62">
        <v>9.4</v>
      </c>
      <c r="C147" s="82">
        <v>-1.1000000000000001</v>
      </c>
      <c r="D147" s="83">
        <v>5.7</v>
      </c>
      <c r="E147" s="83">
        <v>2.7</v>
      </c>
    </row>
    <row r="148" spans="1:5">
      <c r="A148" s="61">
        <v>41791</v>
      </c>
      <c r="B148" s="62">
        <v>9.5</v>
      </c>
      <c r="C148" s="82">
        <v>0.6</v>
      </c>
      <c r="D148" s="83">
        <v>-2.9</v>
      </c>
      <c r="E148" s="83">
        <v>9.6999999999999993</v>
      </c>
    </row>
    <row r="149" spans="1:5">
      <c r="A149" s="61">
        <v>41821</v>
      </c>
      <c r="B149" s="62">
        <v>3</v>
      </c>
      <c r="C149" s="82">
        <v>2.2999999999999998</v>
      </c>
      <c r="D149" s="83">
        <v>1.4</v>
      </c>
      <c r="E149" s="83">
        <v>0.7</v>
      </c>
    </row>
    <row r="150" spans="1:5">
      <c r="A150" s="61">
        <v>41852</v>
      </c>
      <c r="B150" s="62">
        <v>8.5</v>
      </c>
      <c r="C150" s="82">
        <v>-0.6</v>
      </c>
      <c r="D150" s="83">
        <v>2.9</v>
      </c>
      <c r="E150" s="83">
        <v>5.5</v>
      </c>
    </row>
    <row r="151" spans="1:5">
      <c r="A151" s="61">
        <v>41883</v>
      </c>
      <c r="B151" s="62">
        <v>4.9000000000000004</v>
      </c>
      <c r="C151" s="82">
        <v>-1.3</v>
      </c>
      <c r="D151" s="83">
        <v>6.6</v>
      </c>
      <c r="E151" s="83">
        <v>5.2</v>
      </c>
    </row>
    <row r="152" spans="1:5">
      <c r="A152" s="61">
        <v>41913</v>
      </c>
      <c r="B152" s="62">
        <v>11.5</v>
      </c>
      <c r="C152" s="82">
        <v>2.2000000000000002</v>
      </c>
      <c r="D152" s="83">
        <v>3.8</v>
      </c>
      <c r="E152" s="83">
        <v>12.7</v>
      </c>
    </row>
    <row r="153" spans="1:5">
      <c r="A153" s="61">
        <v>41944</v>
      </c>
      <c r="B153" s="62">
        <v>12.1</v>
      </c>
      <c r="C153" s="82">
        <v>-3.3</v>
      </c>
      <c r="D153" s="83">
        <v>7.2</v>
      </c>
      <c r="E153" s="83">
        <v>10.6</v>
      </c>
    </row>
    <row r="154" spans="1:5">
      <c r="A154" s="61">
        <v>41974</v>
      </c>
      <c r="B154" s="62">
        <v>10.199999999999999</v>
      </c>
      <c r="C154" s="82">
        <v>-2.8</v>
      </c>
      <c r="D154" s="83">
        <v>1.2</v>
      </c>
      <c r="E154" s="83">
        <v>13</v>
      </c>
    </row>
    <row r="155" spans="1:5">
      <c r="A155" s="61">
        <v>42005</v>
      </c>
      <c r="B155" s="62">
        <v>8.6</v>
      </c>
      <c r="C155" s="82">
        <v>0.7</v>
      </c>
      <c r="D155" s="83">
        <v>5.8</v>
      </c>
      <c r="E155" s="83">
        <v>7.4</v>
      </c>
    </row>
    <row r="156" spans="1:5">
      <c r="A156" s="61">
        <v>42036</v>
      </c>
      <c r="B156" s="62">
        <v>9.6999999999999993</v>
      </c>
      <c r="C156" s="82">
        <v>-8.6</v>
      </c>
      <c r="D156" s="83">
        <v>4.5999999999999996</v>
      </c>
      <c r="E156" s="83">
        <v>2.4</v>
      </c>
    </row>
    <row r="157" spans="1:5">
      <c r="A157" s="61">
        <v>42064</v>
      </c>
      <c r="B157" s="62">
        <v>11.7</v>
      </c>
      <c r="C157" s="82">
        <v>-8.8000000000000007</v>
      </c>
      <c r="D157" s="83">
        <v>6.1</v>
      </c>
      <c r="E157" s="83">
        <v>3.4</v>
      </c>
    </row>
    <row r="158" spans="1:5">
      <c r="A158" s="61">
        <v>42095</v>
      </c>
      <c r="B158" s="62">
        <v>17.5</v>
      </c>
      <c r="C158" s="82">
        <v>-7.7</v>
      </c>
      <c r="D158" s="83">
        <v>3</v>
      </c>
      <c r="E158" s="83">
        <v>7.4</v>
      </c>
    </row>
    <row r="159" spans="1:5">
      <c r="A159" s="61">
        <v>42125</v>
      </c>
      <c r="B159" s="62">
        <v>6.9</v>
      </c>
      <c r="C159" s="82">
        <v>-10.4</v>
      </c>
      <c r="D159" s="83">
        <v>1.9</v>
      </c>
      <c r="E159" s="83">
        <v>12.8</v>
      </c>
    </row>
    <row r="160" spans="1:5">
      <c r="A160" s="61">
        <v>42156</v>
      </c>
      <c r="B160" s="62">
        <v>14.1</v>
      </c>
      <c r="C160" s="82">
        <v>-3.9</v>
      </c>
      <c r="D160" s="83">
        <v>1.8</v>
      </c>
      <c r="E160" s="83">
        <v>5.0999999999999996</v>
      </c>
    </row>
    <row r="161" spans="1:5">
      <c r="A161" s="61">
        <v>42186</v>
      </c>
      <c r="B161" s="62">
        <v>10.5</v>
      </c>
      <c r="C161" s="82">
        <v>-7.7</v>
      </c>
      <c r="D161" s="83">
        <v>2.2999999999999998</v>
      </c>
      <c r="E161" s="83">
        <v>7.6</v>
      </c>
    </row>
    <row r="162" spans="1:5">
      <c r="A162" s="61">
        <v>42217</v>
      </c>
      <c r="B162" s="62">
        <v>14.9</v>
      </c>
      <c r="C162" s="82">
        <v>-6.5</v>
      </c>
      <c r="D162" s="83">
        <v>7.5</v>
      </c>
      <c r="E162" s="83">
        <v>6.6</v>
      </c>
    </row>
    <row r="163" spans="1:5">
      <c r="A163" s="61">
        <v>42248</v>
      </c>
      <c r="B163" s="62">
        <v>8.9</v>
      </c>
      <c r="C163" s="82">
        <v>-1.5</v>
      </c>
      <c r="D163" s="83">
        <v>0.1</v>
      </c>
      <c r="E163" s="83">
        <v>7.2</v>
      </c>
    </row>
    <row r="164" spans="1:5">
      <c r="A164" s="61">
        <v>42278</v>
      </c>
      <c r="B164" s="62">
        <v>11.3</v>
      </c>
      <c r="C164" s="82">
        <v>-5.5</v>
      </c>
      <c r="D164" s="83">
        <v>5.8</v>
      </c>
      <c r="E164" s="83">
        <v>8.1</v>
      </c>
    </row>
    <row r="165" spans="1:5">
      <c r="A165" s="61">
        <v>42309</v>
      </c>
      <c r="B165" s="62">
        <v>15</v>
      </c>
      <c r="C165" s="82">
        <v>-3.3</v>
      </c>
      <c r="D165" s="83">
        <v>5.6</v>
      </c>
      <c r="E165" s="83">
        <v>8.3000000000000007</v>
      </c>
    </row>
    <row r="166" spans="1:5">
      <c r="A166" s="61">
        <v>42339</v>
      </c>
      <c r="B166" s="62">
        <v>15.1</v>
      </c>
      <c r="C166" s="82">
        <v>-4.3</v>
      </c>
      <c r="D166" s="83">
        <v>3.8</v>
      </c>
      <c r="E166" s="83">
        <v>9.4</v>
      </c>
    </row>
    <row r="167" spans="1:5">
      <c r="A167" s="61">
        <v>42370</v>
      </c>
      <c r="B167" s="62">
        <v>7.4</v>
      </c>
      <c r="C167" s="82">
        <v>0.1</v>
      </c>
      <c r="D167" s="83">
        <v>6.5</v>
      </c>
      <c r="E167" s="83">
        <v>16.8</v>
      </c>
    </row>
    <row r="168" spans="1:5">
      <c r="A168" s="61">
        <v>42401</v>
      </c>
      <c r="B168" s="62">
        <v>6.6</v>
      </c>
      <c r="C168" s="82">
        <v>-0.6</v>
      </c>
      <c r="D168" s="83">
        <v>5.2</v>
      </c>
      <c r="E168" s="81">
        <v>14.8</v>
      </c>
    </row>
    <row r="169" spans="1:5">
      <c r="A169" s="61">
        <v>42430</v>
      </c>
      <c r="B169" s="62">
        <v>4.4000000000000004</v>
      </c>
      <c r="C169" s="82">
        <v>5.2</v>
      </c>
      <c r="D169" s="83">
        <v>6.9</v>
      </c>
      <c r="E169" s="81">
        <v>9</v>
      </c>
    </row>
    <row r="170" spans="1:5">
      <c r="A170" s="61">
        <v>42461</v>
      </c>
      <c r="B170" s="62">
        <v>10.9</v>
      </c>
      <c r="C170" s="82">
        <v>-5.2</v>
      </c>
      <c r="D170" s="83">
        <v>6.7</v>
      </c>
      <c r="E170" s="81">
        <v>7.5</v>
      </c>
    </row>
    <row r="171" spans="1:5">
      <c r="A171" s="61">
        <v>42491</v>
      </c>
      <c r="B171" s="62">
        <v>8.3000000000000007</v>
      </c>
      <c r="C171" s="82">
        <v>-7.1</v>
      </c>
      <c r="D171" s="83">
        <v>10.3</v>
      </c>
      <c r="E171" s="81">
        <v>9.4</v>
      </c>
    </row>
    <row r="172" spans="1:5">
      <c r="A172" s="61">
        <v>42522</v>
      </c>
      <c r="B172" s="62">
        <v>10.199999999999999</v>
      </c>
      <c r="C172" s="82">
        <v>-6.3</v>
      </c>
      <c r="D172" s="83">
        <v>11.1</v>
      </c>
      <c r="E172" s="81">
        <v>7.9</v>
      </c>
    </row>
    <row r="173" spans="1:5">
      <c r="A173" s="61">
        <v>42552</v>
      </c>
      <c r="B173" s="62">
        <v>13.3</v>
      </c>
      <c r="C173" s="82">
        <v>-6</v>
      </c>
      <c r="D173" s="83">
        <v>5.6</v>
      </c>
      <c r="E173" s="81">
        <v>8.4</v>
      </c>
    </row>
    <row r="174" spans="1:5">
      <c r="A174" s="61">
        <v>42583</v>
      </c>
      <c r="B174" s="62">
        <v>11.9</v>
      </c>
      <c r="C174" s="82">
        <v>-10.7</v>
      </c>
      <c r="D174" s="83">
        <v>2.4</v>
      </c>
      <c r="E174" s="81">
        <v>2.8</v>
      </c>
    </row>
    <row r="175" spans="1:5">
      <c r="A175" s="61">
        <v>42614</v>
      </c>
      <c r="B175" s="62">
        <v>9.5</v>
      </c>
      <c r="C175" s="82">
        <v>-3.6</v>
      </c>
      <c r="D175" s="83">
        <v>6</v>
      </c>
      <c r="E175" s="81">
        <v>10.199999999999999</v>
      </c>
    </row>
    <row r="176" spans="1:5">
      <c r="A176" s="61">
        <v>42644</v>
      </c>
      <c r="B176" s="62">
        <v>7.1</v>
      </c>
      <c r="C176" s="82">
        <v>-3.8</v>
      </c>
      <c r="D176" s="83">
        <v>5.9</v>
      </c>
      <c r="E176" s="81">
        <v>5.8</v>
      </c>
    </row>
    <row r="177" spans="1:5">
      <c r="A177" s="61">
        <v>42675</v>
      </c>
      <c r="B177" s="62">
        <v>9.4</v>
      </c>
      <c r="C177" s="82">
        <v>4.2</v>
      </c>
      <c r="D177" s="83">
        <v>5.9</v>
      </c>
      <c r="E177" s="81">
        <v>6.9</v>
      </c>
    </row>
    <row r="178" spans="1:5">
      <c r="A178" s="61">
        <v>42705</v>
      </c>
      <c r="B178" s="62">
        <v>10.8</v>
      </c>
      <c r="C178" s="82">
        <v>2.4</v>
      </c>
      <c r="D178" s="83">
        <v>7.8</v>
      </c>
      <c r="E178" s="81">
        <v>7.4</v>
      </c>
    </row>
    <row r="179" spans="1:5">
      <c r="A179" s="61">
        <v>42736</v>
      </c>
      <c r="B179" s="62">
        <v>14.4</v>
      </c>
      <c r="C179" s="82">
        <v>4.7</v>
      </c>
      <c r="D179" s="83">
        <v>10.5</v>
      </c>
      <c r="E179" s="81">
        <v>1.8</v>
      </c>
    </row>
    <row r="180" spans="1:5">
      <c r="A180" s="61">
        <v>42767</v>
      </c>
      <c r="B180" s="62">
        <v>7.4</v>
      </c>
      <c r="C180" s="82">
        <v>8.1999999999999993</v>
      </c>
      <c r="D180" s="83">
        <v>8.8000000000000007</v>
      </c>
      <c r="E180" s="83">
        <v>2.1</v>
      </c>
    </row>
    <row r="181" spans="1:5">
      <c r="A181" s="61">
        <v>42795</v>
      </c>
      <c r="B181" s="62">
        <v>16</v>
      </c>
      <c r="C181" s="82">
        <v>15.9</v>
      </c>
      <c r="D181" s="63">
        <v>9.6999999999999993</v>
      </c>
      <c r="E181" s="81">
        <v>3.7</v>
      </c>
    </row>
    <row r="182" spans="1:5">
      <c r="A182" s="61">
        <v>42826</v>
      </c>
      <c r="B182" s="62">
        <v>15</v>
      </c>
      <c r="C182" s="82">
        <v>9.9</v>
      </c>
      <c r="D182" s="81">
        <v>9</v>
      </c>
      <c r="E182" s="81">
        <v>4.0999999999999996</v>
      </c>
    </row>
    <row r="183" spans="1:5">
      <c r="A183" s="61">
        <v>42856</v>
      </c>
      <c r="B183" s="62">
        <v>10.5</v>
      </c>
      <c r="C183" s="82">
        <v>11.3</v>
      </c>
      <c r="D183" s="81">
        <v>4.5</v>
      </c>
      <c r="E183" s="81">
        <v>12.5</v>
      </c>
    </row>
    <row r="184" spans="1:5">
      <c r="A184" s="61">
        <v>42887</v>
      </c>
      <c r="B184" s="62">
        <v>12.8</v>
      </c>
      <c r="C184" s="82">
        <v>11.6</v>
      </c>
      <c r="D184" s="81">
        <v>9.8000000000000007</v>
      </c>
      <c r="E184" s="81">
        <v>11.9</v>
      </c>
    </row>
    <row r="185" spans="1:5">
      <c r="A185" s="61">
        <v>42917</v>
      </c>
      <c r="B185" s="62">
        <v>16.7</v>
      </c>
      <c r="C185" s="82">
        <v>12.2</v>
      </c>
      <c r="D185" s="81">
        <v>8.9</v>
      </c>
      <c r="E185" s="81">
        <v>10</v>
      </c>
    </row>
    <row r="186" spans="1:5">
      <c r="A186" s="61">
        <v>42948</v>
      </c>
      <c r="B186" s="62">
        <v>10.4</v>
      </c>
      <c r="C186" s="82">
        <v>12.5</v>
      </c>
      <c r="D186" s="81">
        <v>8.4</v>
      </c>
      <c r="E186" s="81">
        <v>10.8</v>
      </c>
    </row>
    <row r="187" spans="1:5">
      <c r="A187" s="61">
        <v>42979</v>
      </c>
      <c r="B187" s="62">
        <v>16.100000000000001</v>
      </c>
      <c r="C187" s="82">
        <v>17.8</v>
      </c>
      <c r="D187" s="81">
        <v>9.6999999999999993</v>
      </c>
      <c r="E187" s="81">
        <v>12.7</v>
      </c>
    </row>
    <row r="188" spans="1:5">
      <c r="A188" s="61">
        <v>43009</v>
      </c>
      <c r="B188" s="62">
        <v>16.600000000000001</v>
      </c>
      <c r="C188" s="82">
        <v>20.7</v>
      </c>
      <c r="D188" s="81">
        <v>8.6</v>
      </c>
      <c r="E188" s="81">
        <v>8</v>
      </c>
    </row>
    <row r="189" spans="1:5">
      <c r="A189" s="61">
        <v>43040</v>
      </c>
      <c r="B189" s="62">
        <v>12.9</v>
      </c>
      <c r="C189" s="82">
        <v>17.7</v>
      </c>
      <c r="D189" s="81">
        <v>6.5</v>
      </c>
      <c r="E189" s="81">
        <v>11</v>
      </c>
    </row>
    <row r="190" spans="1:5">
      <c r="A190" s="61">
        <v>43070</v>
      </c>
      <c r="B190" s="62">
        <v>14</v>
      </c>
      <c r="C190" s="82">
        <v>23.9</v>
      </c>
      <c r="D190" s="81">
        <v>9.9</v>
      </c>
      <c r="E190" s="81">
        <v>11.2</v>
      </c>
    </row>
    <row r="191" spans="1:5">
      <c r="A191" s="61">
        <v>43101</v>
      </c>
      <c r="B191" s="62">
        <v>15.3</v>
      </c>
      <c r="C191" s="82">
        <v>26</v>
      </c>
      <c r="D191" s="81">
        <v>8</v>
      </c>
      <c r="E191" s="81">
        <v>18.100000000000001</v>
      </c>
    </row>
    <row r="192" spans="1:5">
      <c r="A192" s="61">
        <v>43132</v>
      </c>
      <c r="B192" s="62">
        <v>20.399999999999999</v>
      </c>
      <c r="C192" s="82">
        <v>18</v>
      </c>
      <c r="D192" s="81">
        <v>5.5</v>
      </c>
      <c r="E192" s="81">
        <v>12.1</v>
      </c>
    </row>
    <row r="193" spans="1:5">
      <c r="A193" s="61">
        <v>43160</v>
      </c>
      <c r="B193" s="62">
        <v>12.3</v>
      </c>
      <c r="C193" s="82">
        <v>16.3</v>
      </c>
      <c r="D193" s="81">
        <v>6.2</v>
      </c>
      <c r="E193" s="81">
        <v>11.5</v>
      </c>
    </row>
    <row r="194" spans="1:5">
      <c r="A194" s="61">
        <v>43191</v>
      </c>
      <c r="B194" s="62">
        <v>16.2</v>
      </c>
      <c r="C194" s="82">
        <v>17</v>
      </c>
      <c r="D194" s="81">
        <v>12.6</v>
      </c>
      <c r="E194" s="81">
        <v>12.7</v>
      </c>
    </row>
    <row r="195" spans="1:5">
      <c r="A195" s="61">
        <v>43221</v>
      </c>
      <c r="B195" s="62">
        <v>17.3</v>
      </c>
      <c r="C195" s="82">
        <v>19.100000000000001</v>
      </c>
      <c r="D195" s="81">
        <v>5.4</v>
      </c>
      <c r="E195" s="81">
        <v>10.1</v>
      </c>
    </row>
    <row r="196" spans="1:5">
      <c r="A196" s="61">
        <v>43252</v>
      </c>
      <c r="B196" s="62">
        <v>16</v>
      </c>
      <c r="C196" s="82">
        <v>22.7</v>
      </c>
      <c r="D196" s="81">
        <v>6.2</v>
      </c>
      <c r="E196" s="81">
        <v>13.4</v>
      </c>
    </row>
    <row r="197" spans="1:5">
      <c r="A197" s="61">
        <v>43282</v>
      </c>
      <c r="B197" s="62">
        <v>15.3</v>
      </c>
      <c r="C197" s="62">
        <v>26.3</v>
      </c>
      <c r="D197" s="81">
        <v>7.3</v>
      </c>
      <c r="E197" s="81">
        <v>13</v>
      </c>
    </row>
    <row r="198" spans="1:5">
      <c r="A198" s="61">
        <v>43313</v>
      </c>
      <c r="B198" s="62">
        <v>16.399999999999999</v>
      </c>
      <c r="C198" s="62">
        <v>24</v>
      </c>
      <c r="D198" s="81">
        <v>6.6</v>
      </c>
      <c r="E198" s="81">
        <v>6</v>
      </c>
    </row>
    <row r="199" spans="1:5">
      <c r="A199" s="61">
        <v>43344</v>
      </c>
      <c r="B199" s="62">
        <v>12.8</v>
      </c>
      <c r="C199" s="62">
        <v>15.7</v>
      </c>
      <c r="D199" s="81">
        <v>10.9</v>
      </c>
      <c r="E199" s="81">
        <v>8.9</v>
      </c>
    </row>
    <row r="200" spans="1:5">
      <c r="A200" s="61">
        <v>43374</v>
      </c>
      <c r="B200" s="62">
        <v>15.3</v>
      </c>
      <c r="C200" s="62">
        <v>21.4</v>
      </c>
      <c r="D200" s="81">
        <v>5.6</v>
      </c>
      <c r="E200" s="81">
        <v>9</v>
      </c>
    </row>
    <row r="201" spans="1:5">
      <c r="A201" s="61">
        <v>43405</v>
      </c>
      <c r="B201" s="62">
        <v>16.899999999999999</v>
      </c>
      <c r="C201" s="62">
        <v>26.5</v>
      </c>
      <c r="D201" s="81">
        <v>6.1</v>
      </c>
      <c r="E201" s="81">
        <v>12.9</v>
      </c>
    </row>
    <row r="202" spans="1:5">
      <c r="A202" s="61">
        <v>43435</v>
      </c>
      <c r="B202" s="62">
        <v>14.7</v>
      </c>
      <c r="C202" s="62">
        <v>29.2</v>
      </c>
      <c r="D202" s="81">
        <v>12.9</v>
      </c>
      <c r="E202" s="81">
        <v>14</v>
      </c>
    </row>
    <row r="203" spans="1:5">
      <c r="A203" s="61">
        <v>43466</v>
      </c>
      <c r="B203" s="62">
        <v>13.2</v>
      </c>
      <c r="C203" s="62">
        <v>17.8</v>
      </c>
      <c r="D203" s="81">
        <v>12.4</v>
      </c>
      <c r="E203" s="81">
        <v>13</v>
      </c>
    </row>
    <row r="204" spans="1:5">
      <c r="A204" s="61">
        <v>43497</v>
      </c>
      <c r="B204" s="62">
        <v>11.7</v>
      </c>
      <c r="C204" s="62">
        <v>21</v>
      </c>
      <c r="D204" s="81">
        <v>9.1999999999999993</v>
      </c>
      <c r="E204" s="81">
        <v>11.5</v>
      </c>
    </row>
    <row r="205" spans="1:5">
      <c r="A205" s="61">
        <v>43525</v>
      </c>
      <c r="B205" s="62">
        <v>9.6999999999999993</v>
      </c>
      <c r="C205" s="62">
        <v>19.8</v>
      </c>
      <c r="D205" s="81">
        <v>8.1999999999999993</v>
      </c>
      <c r="E205" s="81">
        <v>7.7</v>
      </c>
    </row>
    <row r="206" spans="1:5">
      <c r="A206" s="61">
        <v>43556</v>
      </c>
      <c r="B206" s="62">
        <v>10.4</v>
      </c>
      <c r="C206" s="62">
        <v>12.7</v>
      </c>
      <c r="D206" s="81">
        <v>5.8</v>
      </c>
      <c r="E206" s="81">
        <v>4.2</v>
      </c>
    </row>
    <row r="207" spans="1:5">
      <c r="A207" s="61">
        <v>43586</v>
      </c>
      <c r="B207" s="62">
        <v>12.7</v>
      </c>
      <c r="C207" s="62">
        <v>12.5</v>
      </c>
      <c r="D207" s="81">
        <v>10</v>
      </c>
      <c r="E207" s="81">
        <v>8.1999999999999993</v>
      </c>
    </row>
    <row r="208" spans="1:5">
      <c r="A208" s="61">
        <v>43617</v>
      </c>
      <c r="B208" s="62">
        <v>4.0999999999999996</v>
      </c>
      <c r="C208" s="62">
        <v>13.3</v>
      </c>
      <c r="D208" s="81">
        <v>7.7</v>
      </c>
      <c r="E208" s="81">
        <v>3.9</v>
      </c>
    </row>
    <row r="209" spans="1:5">
      <c r="A209" s="61">
        <v>43647</v>
      </c>
      <c r="B209" s="82">
        <v>8.4</v>
      </c>
      <c r="C209" s="82">
        <v>16.600000000000001</v>
      </c>
      <c r="D209" s="81">
        <v>8</v>
      </c>
      <c r="E209" s="81">
        <v>5.5</v>
      </c>
    </row>
    <row r="210" spans="1:5">
      <c r="A210" s="61">
        <v>43678</v>
      </c>
      <c r="B210" s="82">
        <v>5.4</v>
      </c>
      <c r="C210" s="82">
        <v>13.5</v>
      </c>
      <c r="D210" s="81">
        <v>5.9</v>
      </c>
      <c r="E210" s="81">
        <v>10.6</v>
      </c>
    </row>
    <row r="211" spans="1:5">
      <c r="A211" s="61">
        <v>43709</v>
      </c>
      <c r="B211" s="82">
        <v>6.8</v>
      </c>
      <c r="C211" s="82">
        <v>14.6</v>
      </c>
      <c r="D211" s="81">
        <v>2.1</v>
      </c>
      <c r="E211" s="81">
        <v>2.7</v>
      </c>
    </row>
    <row r="212" spans="1:5">
      <c r="A212" s="61">
        <v>43739</v>
      </c>
      <c r="B212" s="82">
        <v>6.3</v>
      </c>
      <c r="C212" s="82">
        <v>15.1</v>
      </c>
      <c r="D212" s="81">
        <v>5.8</v>
      </c>
      <c r="E212" s="81">
        <v>3.3</v>
      </c>
    </row>
    <row r="213" spans="1:5">
      <c r="A213" s="61">
        <v>43770</v>
      </c>
      <c r="B213" s="82">
        <v>12.3</v>
      </c>
      <c r="C213" s="82">
        <v>13.3</v>
      </c>
      <c r="D213" s="81">
        <v>6</v>
      </c>
      <c r="E213" s="81">
        <v>6.4</v>
      </c>
    </row>
    <row r="214" spans="1:5">
      <c r="A214" s="61">
        <v>43800</v>
      </c>
      <c r="B214" s="82">
        <v>7.2</v>
      </c>
      <c r="C214" s="82">
        <v>16.8</v>
      </c>
      <c r="D214" s="81">
        <v>2.8</v>
      </c>
      <c r="E214" s="81">
        <v>7.6</v>
      </c>
    </row>
    <row r="215" spans="1:5">
      <c r="A215" s="61">
        <v>43831</v>
      </c>
      <c r="B215" s="81">
        <v>1.3</v>
      </c>
      <c r="C215" s="81">
        <v>6.7</v>
      </c>
      <c r="D215" s="81">
        <v>1.1000000000000001</v>
      </c>
      <c r="E215" s="81">
        <v>8.1999999999999993</v>
      </c>
    </row>
    <row r="216" spans="1:5">
      <c r="A216" s="61">
        <v>43862</v>
      </c>
      <c r="B216" s="81">
        <v>10.4</v>
      </c>
      <c r="C216" s="81">
        <v>4</v>
      </c>
      <c r="D216" s="81">
        <v>5.6</v>
      </c>
      <c r="E216" s="81">
        <v>3.6</v>
      </c>
    </row>
    <row r="217" spans="1:5">
      <c r="A217" s="61">
        <v>43891</v>
      </c>
      <c r="B217" s="81">
        <v>-4</v>
      </c>
      <c r="C217" s="81">
        <v>-3</v>
      </c>
      <c r="D217" s="81">
        <v>2</v>
      </c>
      <c r="E217" s="81">
        <v>7.7</v>
      </c>
    </row>
    <row r="218" spans="1:5">
      <c r="A218" s="61">
        <v>43922</v>
      </c>
      <c r="B218" s="81">
        <v>-26.4</v>
      </c>
      <c r="C218" s="81">
        <v>-20.5</v>
      </c>
      <c r="D218" s="81">
        <v>-13.4</v>
      </c>
      <c r="E218" s="81">
        <v>-9.8000000000000007</v>
      </c>
    </row>
    <row r="219" spans="1:5">
      <c r="A219" s="61">
        <v>43952</v>
      </c>
      <c r="B219" s="81">
        <v>-18</v>
      </c>
      <c r="C219" s="81">
        <v>-9.8000000000000007</v>
      </c>
      <c r="D219" s="81">
        <v>-2.9</v>
      </c>
      <c r="E219" s="81">
        <v>-3.6</v>
      </c>
    </row>
    <row r="220" spans="1:5">
      <c r="A220" s="61">
        <v>43983</v>
      </c>
      <c r="B220" s="81">
        <v>-7.4</v>
      </c>
      <c r="C220" s="81">
        <v>-4.5999999999999996</v>
      </c>
      <c r="D220" s="81">
        <v>4.2</v>
      </c>
      <c r="E220" s="81">
        <v>2.1</v>
      </c>
    </row>
    <row r="221" spans="1:5">
      <c r="A221" s="61">
        <v>44013</v>
      </c>
      <c r="B221" s="81">
        <v>-4.8</v>
      </c>
      <c r="C221" s="81">
        <v>-2.8</v>
      </c>
      <c r="D221" s="81">
        <v>5</v>
      </c>
      <c r="E221" s="81">
        <v>4.9000000000000004</v>
      </c>
    </row>
    <row r="222" spans="1:5">
      <c r="A222" s="61">
        <v>44044</v>
      </c>
      <c r="B222" s="81">
        <v>-7.6</v>
      </c>
      <c r="C222" s="81">
        <v>-1.5</v>
      </c>
      <c r="D222" s="81">
        <v>1.9</v>
      </c>
      <c r="E222" s="81">
        <v>1.5</v>
      </c>
    </row>
    <row r="223" spans="1:5">
      <c r="A223" s="61">
        <v>44075</v>
      </c>
      <c r="B223" s="81">
        <v>-4.0999999999999996</v>
      </c>
      <c r="C223" s="81">
        <v>-1.2</v>
      </c>
      <c r="D223" s="81">
        <v>-0.2</v>
      </c>
      <c r="E223" s="81">
        <v>-1.1000000000000001</v>
      </c>
    </row>
    <row r="224" spans="1:5">
      <c r="A224" s="61">
        <v>44105</v>
      </c>
      <c r="B224" s="81">
        <v>-4.5</v>
      </c>
      <c r="C224" s="81">
        <v>-0.8</v>
      </c>
      <c r="D224" s="81">
        <v>3.4</v>
      </c>
      <c r="E224" s="81">
        <v>3.2</v>
      </c>
    </row>
    <row r="225" spans="1:5">
      <c r="A225" s="61">
        <v>44136</v>
      </c>
      <c r="B225" s="81">
        <v>-5</v>
      </c>
      <c r="C225" s="81">
        <v>1.7</v>
      </c>
      <c r="D225" s="81">
        <v>-0.6</v>
      </c>
      <c r="E225" s="81">
        <v>-12.6</v>
      </c>
    </row>
    <row r="226" spans="1:5">
      <c r="A226" s="61">
        <v>44166</v>
      </c>
      <c r="B226" s="81">
        <v>-3.2</v>
      </c>
      <c r="C226" s="81">
        <v>5.3</v>
      </c>
      <c r="D226" s="81">
        <v>0</v>
      </c>
      <c r="E226" s="81">
        <v>-1.5</v>
      </c>
    </row>
    <row r="227" spans="1:5">
      <c r="A227" s="61">
        <v>44197</v>
      </c>
      <c r="B227" s="81">
        <v>8.3000000000000007</v>
      </c>
      <c r="C227" s="81">
        <v>0.5</v>
      </c>
      <c r="D227" s="81">
        <v>-0.2</v>
      </c>
      <c r="E227" s="81">
        <v>-0.5</v>
      </c>
    </row>
    <row r="228" spans="1:5">
      <c r="A228" s="61">
        <v>44228</v>
      </c>
      <c r="B228" s="81">
        <v>0.2</v>
      </c>
      <c r="C228" s="81">
        <v>3.2</v>
      </c>
      <c r="D228" s="81">
        <v>1.6</v>
      </c>
      <c r="E228" s="81">
        <v>2.1</v>
      </c>
    </row>
    <row r="229" spans="1:5">
      <c r="A229" s="61">
        <v>44256</v>
      </c>
      <c r="B229" s="81">
        <v>2.4</v>
      </c>
      <c r="C229" s="81">
        <v>-0.2</v>
      </c>
      <c r="D229" s="81">
        <v>-1.6</v>
      </c>
      <c r="E229" s="81">
        <v>-1.5</v>
      </c>
    </row>
    <row r="230" spans="1:5">
      <c r="A230" s="61">
        <v>44287</v>
      </c>
      <c r="B230" s="81">
        <v>10.1</v>
      </c>
      <c r="C230" s="81">
        <v>5.6</v>
      </c>
      <c r="D230" s="81">
        <v>5.8</v>
      </c>
      <c r="E230" s="81">
        <v>8.6</v>
      </c>
    </row>
    <row r="231" spans="1:5">
      <c r="A231" s="61">
        <v>44317</v>
      </c>
      <c r="B231" s="81">
        <v>13.9</v>
      </c>
      <c r="C231" s="81">
        <v>11.2</v>
      </c>
      <c r="D231" s="81">
        <v>6.4</v>
      </c>
      <c r="E231" s="81">
        <v>7.3</v>
      </c>
    </row>
    <row r="232" spans="1:5">
      <c r="A232" s="61">
        <v>44348</v>
      </c>
      <c r="B232" s="81">
        <v>13.1</v>
      </c>
      <c r="C232" s="81">
        <v>11.4</v>
      </c>
      <c r="D232" s="81">
        <v>3</v>
      </c>
      <c r="E232" s="81">
        <v>5.0999999999999996</v>
      </c>
    </row>
    <row r="233" spans="1:5">
      <c r="A233" s="61">
        <v>44378</v>
      </c>
      <c r="B233" s="81">
        <v>14.1</v>
      </c>
      <c r="C233" s="81">
        <v>3</v>
      </c>
      <c r="D233" s="81">
        <v>0.5</v>
      </c>
      <c r="E233" s="81">
        <v>5</v>
      </c>
    </row>
    <row r="234" spans="1:5">
      <c r="A234" s="61">
        <v>44409</v>
      </c>
      <c r="B234" s="81">
        <v>20.399999999999999</v>
      </c>
      <c r="C234" s="81">
        <v>7.1</v>
      </c>
      <c r="D234" s="81">
        <v>3.8</v>
      </c>
      <c r="E234" s="81">
        <v>6.6</v>
      </c>
    </row>
    <row r="235" spans="1:5">
      <c r="A235" s="61">
        <v>44440</v>
      </c>
      <c r="B235" s="81">
        <v>16</v>
      </c>
      <c r="C235" s="81">
        <v>9.3000000000000007</v>
      </c>
      <c r="D235" s="81">
        <v>6.7</v>
      </c>
      <c r="E235" s="81">
        <v>10.3</v>
      </c>
    </row>
    <row r="236" spans="1:5">
      <c r="A236" s="61">
        <v>44470</v>
      </c>
      <c r="B236" s="81">
        <v>18.5</v>
      </c>
      <c r="C236" s="81">
        <v>11.4</v>
      </c>
      <c r="D236" s="81">
        <v>3.5</v>
      </c>
      <c r="E236" s="81">
        <v>9.5</v>
      </c>
    </row>
    <row r="237" spans="1:5">
      <c r="A237" s="61">
        <v>44501</v>
      </c>
      <c r="B237" s="81">
        <v>12.9</v>
      </c>
      <c r="C237" s="81">
        <v>8.5</v>
      </c>
      <c r="D237" s="81">
        <v>5.3</v>
      </c>
      <c r="E237" s="81">
        <v>9.1</v>
      </c>
    </row>
    <row r="238" spans="1:5">
      <c r="A238" s="61">
        <v>44531</v>
      </c>
      <c r="B238" s="81">
        <v>13.2</v>
      </c>
      <c r="C238" s="81">
        <v>10.5</v>
      </c>
      <c r="D238" s="81">
        <v>1.9</v>
      </c>
      <c r="E238" s="81">
        <v>5.3</v>
      </c>
    </row>
    <row r="239" spans="1:5">
      <c r="A239" s="61">
        <v>44562</v>
      </c>
      <c r="B239" s="81">
        <v>17.5</v>
      </c>
      <c r="C239" s="81">
        <v>3.8</v>
      </c>
      <c r="D239" s="81">
        <v>1.4</v>
      </c>
      <c r="E239" s="81">
        <v>6.1</v>
      </c>
    </row>
    <row r="240" spans="1:5">
      <c r="A240" s="61">
        <v>44593</v>
      </c>
      <c r="B240" s="81">
        <v>18</v>
      </c>
      <c r="C240" s="81">
        <v>1.2</v>
      </c>
      <c r="D240" s="81">
        <v>1.8</v>
      </c>
      <c r="E240" s="81">
        <v>10.1</v>
      </c>
    </row>
    <row r="241" spans="1:1">
      <c r="A241" s="61"/>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E4308-A8D0-4BAB-9C3E-95DC7F1DFF23}">
  <dimension ref="A1:H278"/>
  <sheetViews>
    <sheetView showGridLines="0" workbookViewId="0">
      <pane xSplit="1" ySplit="11" topLeftCell="B12" activePane="bottomRight" state="frozen"/>
      <selection activeCell="B15" sqref="B15"/>
      <selection pane="topRight" activeCell="B15" sqref="B15"/>
      <selection pane="bottomLeft" activeCell="B15" sqref="B15"/>
      <selection pane="bottomRight" activeCell="B15" sqref="B15"/>
    </sheetView>
  </sheetViews>
  <sheetFormatPr defaultColWidth="9" defaultRowHeight="12"/>
  <cols>
    <col min="1" max="1" width="12.28515625" style="84" bestFit="1" customWidth="1"/>
    <col min="2" max="2" width="12.28515625" style="84" customWidth="1"/>
    <col min="3" max="6" width="9.140625" style="81" customWidth="1"/>
    <col min="7" max="16384" width="9" style="81"/>
  </cols>
  <sheetData>
    <row r="1" spans="1:8">
      <c r="A1" s="80"/>
      <c r="B1" s="2"/>
      <c r="C1" s="2"/>
    </row>
    <row r="2" spans="1:8">
      <c r="A2" s="80" t="s">
        <v>0</v>
      </c>
      <c r="B2" s="12" t="s">
        <v>327</v>
      </c>
      <c r="C2" s="12"/>
    </row>
    <row r="3" spans="1:8">
      <c r="A3" s="80" t="s">
        <v>5</v>
      </c>
      <c r="B3" s="12" t="s">
        <v>328</v>
      </c>
      <c r="C3" s="12"/>
    </row>
    <row r="4" spans="1:8">
      <c r="A4" s="80" t="s">
        <v>8</v>
      </c>
      <c r="B4" s="12" t="s">
        <v>329</v>
      </c>
      <c r="C4" s="12"/>
    </row>
    <row r="5" spans="1:8">
      <c r="A5" s="80" t="s">
        <v>15</v>
      </c>
      <c r="B5" s="12" t="s">
        <v>330</v>
      </c>
      <c r="C5" s="12"/>
    </row>
    <row r="6" spans="1:8">
      <c r="A6" s="80" t="s">
        <v>4</v>
      </c>
      <c r="B6" s="12" t="s">
        <v>331</v>
      </c>
      <c r="C6" s="12"/>
    </row>
    <row r="7" spans="1:8">
      <c r="A7" s="80" t="s">
        <v>9</v>
      </c>
      <c r="B7" s="12" t="s">
        <v>332</v>
      </c>
      <c r="C7" s="12"/>
    </row>
    <row r="8" spans="1:8">
      <c r="A8" s="9"/>
      <c r="B8" s="60" t="s">
        <v>31</v>
      </c>
      <c r="C8" s="60"/>
    </row>
    <row r="9" spans="1:8">
      <c r="A9" s="12"/>
      <c r="B9" s="81"/>
    </row>
    <row r="10" spans="1:8" ht="12.75" customHeight="1">
      <c r="A10" s="12"/>
      <c r="B10" s="81" t="s">
        <v>308</v>
      </c>
      <c r="C10" s="81" t="s">
        <v>333</v>
      </c>
      <c r="D10" s="81" t="s">
        <v>334</v>
      </c>
      <c r="E10" s="86"/>
    </row>
    <row r="11" spans="1:8" ht="12.75" customHeight="1">
      <c r="B11" s="81" t="s">
        <v>335</v>
      </c>
      <c r="C11" s="81" t="s">
        <v>336</v>
      </c>
      <c r="D11" s="81" t="s">
        <v>337</v>
      </c>
      <c r="F11" s="86"/>
    </row>
    <row r="12" spans="1:8" ht="12.75" customHeight="1">
      <c r="A12" s="139">
        <v>43101</v>
      </c>
      <c r="B12" s="239">
        <v>-1.2715751499998178</v>
      </c>
      <c r="C12" s="239">
        <v>-0.71657610156555307</v>
      </c>
      <c r="D12" s="239">
        <v>-1.4359430229750554</v>
      </c>
      <c r="E12" s="82"/>
      <c r="F12" s="82"/>
      <c r="G12" s="82"/>
      <c r="H12" s="82"/>
    </row>
    <row r="13" spans="1:8" ht="12.75" customHeight="1">
      <c r="A13" s="139">
        <v>43132</v>
      </c>
      <c r="B13" s="239">
        <v>-1.2767105804683658</v>
      </c>
      <c r="C13" s="239">
        <v>-0.70150743457191345</v>
      </c>
      <c r="D13" s="239">
        <v>-1.307104123671216</v>
      </c>
      <c r="E13" s="82"/>
      <c r="F13" s="82"/>
      <c r="G13" s="82"/>
      <c r="H13" s="82"/>
    </row>
    <row r="14" spans="1:8" ht="12.75" customHeight="1">
      <c r="A14" s="139">
        <v>43160</v>
      </c>
      <c r="B14" s="239">
        <v>-1.2826503528249453</v>
      </c>
      <c r="C14" s="239">
        <v>-0.73460291067070527</v>
      </c>
      <c r="D14" s="239">
        <v>-1.2068960908793407</v>
      </c>
      <c r="E14" s="82"/>
      <c r="F14" s="82"/>
      <c r="G14" s="82"/>
    </row>
    <row r="15" spans="1:8" ht="12.75" customHeight="1">
      <c r="A15" s="139">
        <v>43191</v>
      </c>
      <c r="B15" s="239">
        <v>-1.3161187930924558</v>
      </c>
      <c r="C15" s="239">
        <v>-0.78705853856925967</v>
      </c>
      <c r="D15" s="239">
        <v>-1.4932047559989841</v>
      </c>
      <c r="E15" s="82"/>
      <c r="F15" s="82"/>
      <c r="G15" s="82"/>
    </row>
    <row r="16" spans="1:8" ht="12.75" customHeight="1">
      <c r="A16" s="139">
        <v>43221</v>
      </c>
      <c r="B16" s="239">
        <v>-1.3286900508569752</v>
      </c>
      <c r="C16" s="239">
        <v>-0.8215216431281579</v>
      </c>
      <c r="D16" s="239">
        <v>-1.4263994008044008</v>
      </c>
      <c r="E16" s="82"/>
      <c r="F16" s="82"/>
      <c r="G16" s="82"/>
    </row>
    <row r="17" spans="1:7" ht="12.75" customHeight="1">
      <c r="A17" s="139">
        <v>43252</v>
      </c>
      <c r="B17" s="239">
        <v>-1.3443356310878554</v>
      </c>
      <c r="C17" s="239">
        <v>-0.82585489698634451</v>
      </c>
      <c r="D17" s="239">
        <v>-1.4407148340603826</v>
      </c>
      <c r="E17" s="82"/>
      <c r="F17" s="82"/>
      <c r="G17" s="82"/>
    </row>
    <row r="18" spans="1:7" ht="12.75" customHeight="1">
      <c r="A18" s="139">
        <v>43282</v>
      </c>
      <c r="B18" s="239">
        <v>-1.2924779092307037</v>
      </c>
      <c r="C18" s="239">
        <v>-0.80969001010523789</v>
      </c>
      <c r="D18" s="239">
        <v>-1.2927886904152337</v>
      </c>
      <c r="E18" s="82"/>
      <c r="F18" s="82"/>
      <c r="G18" s="82"/>
    </row>
    <row r="19" spans="1:7" ht="12.75" customHeight="1">
      <c r="A19" s="139">
        <v>43313</v>
      </c>
      <c r="B19" s="239">
        <v>-1.3225437836758704</v>
      </c>
      <c r="C19" s="239">
        <v>-0.76498480996794282</v>
      </c>
      <c r="D19" s="239">
        <v>-1.1830370354527038</v>
      </c>
      <c r="E19" s="82"/>
      <c r="F19" s="82"/>
      <c r="G19" s="82"/>
    </row>
    <row r="20" spans="1:7" ht="12.75" customHeight="1">
      <c r="A20" s="139">
        <v>43344</v>
      </c>
      <c r="B20" s="239">
        <v>-1.3164938624993858</v>
      </c>
      <c r="C20" s="239">
        <v>-0.68714452747484522</v>
      </c>
      <c r="D20" s="239">
        <v>-1.3882249121217816</v>
      </c>
      <c r="E20" s="82"/>
      <c r="F20" s="82"/>
      <c r="G20" s="82"/>
    </row>
    <row r="21" spans="1:7" ht="12.75" customHeight="1">
      <c r="A21" s="139">
        <v>43374</v>
      </c>
      <c r="B21" s="239">
        <v>-1.3326047519116206</v>
      </c>
      <c r="C21" s="239">
        <v>-0.61850191137231081</v>
      </c>
      <c r="D21" s="239">
        <v>-1.3214195569271978</v>
      </c>
      <c r="E21" s="82"/>
      <c r="F21" s="82"/>
      <c r="G21" s="82"/>
    </row>
    <row r="22" spans="1:7" ht="12.75" customHeight="1">
      <c r="A22" s="139">
        <v>43405</v>
      </c>
      <c r="B22" s="239">
        <v>-1.3371383339810867</v>
      </c>
      <c r="C22" s="239">
        <v>-0.57808206767205661</v>
      </c>
      <c r="D22" s="239">
        <v>-1.3786812899511267</v>
      </c>
      <c r="E22" s="82"/>
      <c r="F22" s="82"/>
      <c r="G22" s="82"/>
    </row>
    <row r="23" spans="1:7" ht="12.75" customHeight="1">
      <c r="A23" s="139">
        <v>43435</v>
      </c>
      <c r="B23" s="239">
        <v>-1.341189196515294</v>
      </c>
      <c r="C23" s="239">
        <v>-0.54896192405392052</v>
      </c>
      <c r="D23" s="239">
        <v>-1.3166477458418706</v>
      </c>
      <c r="E23" s="82"/>
      <c r="F23" s="82"/>
      <c r="G23" s="82"/>
    </row>
    <row r="24" spans="1:7" ht="12.75" customHeight="1">
      <c r="A24" s="139">
        <v>43466</v>
      </c>
      <c r="B24" s="239">
        <v>-1.3524469088425017</v>
      </c>
      <c r="C24" s="239">
        <v>-0.52132180865085609</v>
      </c>
      <c r="D24" s="239">
        <v>-1.4407148340603826</v>
      </c>
      <c r="E24" s="86"/>
      <c r="F24" s="86"/>
    </row>
    <row r="25" spans="1:7" ht="12.75" customHeight="1">
      <c r="A25" s="139">
        <v>43497</v>
      </c>
      <c r="B25" s="239">
        <v>-1.3571181723697499</v>
      </c>
      <c r="C25" s="239">
        <v>-0.55387185603319822</v>
      </c>
      <c r="D25" s="239">
        <v>-1.3882249121217816</v>
      </c>
      <c r="E25" s="86"/>
      <c r="F25" s="86"/>
    </row>
    <row r="26" spans="1:7" ht="12.75" customHeight="1">
      <c r="A26" s="139">
        <v>43525</v>
      </c>
      <c r="B26" s="239">
        <v>-1.3402970912541743</v>
      </c>
      <c r="C26" s="239">
        <v>-0.63033003969283696</v>
      </c>
      <c r="D26" s="239">
        <v>-1.4932047559989841</v>
      </c>
      <c r="E26" s="86"/>
      <c r="F26" s="86"/>
    </row>
    <row r="27" spans="1:7" ht="12.75" customHeight="1">
      <c r="A27" s="139">
        <v>43556</v>
      </c>
      <c r="B27" s="239">
        <v>-1.3458170843041779</v>
      </c>
      <c r="C27" s="239">
        <v>-0.71468155892743734</v>
      </c>
      <c r="D27" s="239">
        <v>-1.6411308996441329</v>
      </c>
      <c r="E27" s="86"/>
      <c r="F27" s="86"/>
    </row>
    <row r="28" spans="1:7" ht="12.75" customHeight="1">
      <c r="A28" s="139">
        <v>43586</v>
      </c>
      <c r="B28" s="239">
        <v>-1.3347376747593036</v>
      </c>
      <c r="C28" s="239">
        <v>-0.79229501349318532</v>
      </c>
      <c r="D28" s="239">
        <v>-1.4454866451457102</v>
      </c>
      <c r="E28" s="86"/>
      <c r="F28" s="86"/>
    </row>
    <row r="29" spans="1:7" ht="12.75" customHeight="1">
      <c r="A29" s="139">
        <v>43617</v>
      </c>
      <c r="B29" s="239">
        <v>-1.3302596357528778</v>
      </c>
      <c r="C29" s="239">
        <v>-0.87123965028507055</v>
      </c>
      <c r="D29" s="239">
        <v>-1.5504664890229127</v>
      </c>
      <c r="E29" s="86"/>
      <c r="F29" s="86"/>
    </row>
    <row r="30" spans="1:7" ht="12.75" customHeight="1">
      <c r="A30" s="139">
        <v>43647</v>
      </c>
      <c r="B30" s="239">
        <v>-1.3559964013190409</v>
      </c>
      <c r="C30" s="239">
        <v>-0.90625722765411587</v>
      </c>
      <c r="D30" s="239">
        <v>-1.4788893227430018</v>
      </c>
      <c r="E30" s="86"/>
      <c r="F30" s="86"/>
    </row>
    <row r="31" spans="1:7" ht="12.75" customHeight="1">
      <c r="A31" s="139">
        <v>43678</v>
      </c>
      <c r="B31" s="239">
        <v>-1.3433516124139693</v>
      </c>
      <c r="C31" s="239">
        <v>-0.86888674055812665</v>
      </c>
      <c r="D31" s="239">
        <v>-1.5934127887908591</v>
      </c>
      <c r="E31" s="86"/>
      <c r="F31" s="86"/>
    </row>
    <row r="32" spans="1:7" ht="12.75" customHeight="1">
      <c r="A32" s="139">
        <v>43709</v>
      </c>
      <c r="B32" s="239">
        <v>-1.3436058213870228</v>
      </c>
      <c r="C32" s="239">
        <v>-0.73421026422104374</v>
      </c>
      <c r="D32" s="239">
        <v>-1.5266074335962758</v>
      </c>
      <c r="E32" s="86"/>
      <c r="F32" s="86"/>
    </row>
    <row r="33" spans="1:6" ht="12.75" customHeight="1">
      <c r="A33" s="139">
        <v>43739</v>
      </c>
      <c r="B33" s="239">
        <v>-1.3426278675024679</v>
      </c>
      <c r="C33" s="239">
        <v>-0.48459000284254278</v>
      </c>
      <c r="D33" s="239">
        <v>-1.4025403453777636</v>
      </c>
      <c r="E33" s="86"/>
      <c r="F33" s="86"/>
    </row>
    <row r="34" spans="1:6" ht="12.75" customHeight="1">
      <c r="A34" s="139">
        <v>43770</v>
      </c>
      <c r="B34" s="239">
        <v>-1.3434584534671996</v>
      </c>
      <c r="C34" s="239">
        <v>-7.4373944213031049E-2</v>
      </c>
      <c r="D34" s="239">
        <v>-1.3882249121217816</v>
      </c>
      <c r="E34" s="86"/>
      <c r="F34" s="86"/>
    </row>
    <row r="35" spans="1:6" ht="12.75" customHeight="1">
      <c r="A35" s="139">
        <v>43800</v>
      </c>
      <c r="B35" s="239">
        <v>-1.3631912764094762</v>
      </c>
      <c r="C35" s="239">
        <v>0.52563731694101734</v>
      </c>
      <c r="D35" s="239">
        <v>-1.4263994008044008</v>
      </c>
      <c r="E35" s="86"/>
      <c r="F35" s="86"/>
    </row>
    <row r="36" spans="1:6" ht="12.75" customHeight="1">
      <c r="A36" s="139">
        <v>43831</v>
      </c>
      <c r="B36" s="239">
        <v>-1.361838729882022</v>
      </c>
      <c r="C36" s="239">
        <v>1.3261785675090791</v>
      </c>
      <c r="D36" s="239">
        <v>-1.3500504234391624</v>
      </c>
      <c r="E36" s="86"/>
      <c r="F36" s="86"/>
    </row>
    <row r="37" spans="1:6" ht="12.75" customHeight="1">
      <c r="A37" s="139">
        <v>43862</v>
      </c>
      <c r="B37" s="239">
        <v>-1.3630129317970177</v>
      </c>
      <c r="C37" s="239">
        <v>2.2400140526736938</v>
      </c>
      <c r="D37" s="239">
        <v>-1.2212115241353227</v>
      </c>
      <c r="E37" s="86"/>
      <c r="F37" s="86"/>
    </row>
    <row r="38" spans="1:6" ht="12.75" customHeight="1">
      <c r="A38" s="139">
        <v>43891</v>
      </c>
      <c r="B38" s="239">
        <v>-1.3438035917808067</v>
      </c>
      <c r="C38" s="239">
        <v>3.0506453438723664</v>
      </c>
      <c r="D38" s="239">
        <v>-1.1639497911113941</v>
      </c>
      <c r="E38" s="86"/>
      <c r="F38" s="86"/>
    </row>
    <row r="39" spans="1:6" ht="12.75" customHeight="1">
      <c r="A39" s="139">
        <v>43922</v>
      </c>
      <c r="B39" s="239">
        <v>-0.84479072188371918</v>
      </c>
      <c r="C39" s="239">
        <v>3.3111753916773661</v>
      </c>
      <c r="D39" s="239">
        <v>2.362418600945547</v>
      </c>
      <c r="E39" s="86"/>
      <c r="F39" s="86"/>
    </row>
    <row r="40" spans="1:6" ht="12.75" customHeight="1">
      <c r="A40" s="139">
        <v>43952</v>
      </c>
      <c r="B40" s="239">
        <v>-0.4650575545181117</v>
      </c>
      <c r="C40" s="239">
        <v>2.9654180961452972</v>
      </c>
      <c r="D40" s="239">
        <v>1.4319154393067062</v>
      </c>
      <c r="E40" s="86"/>
      <c r="F40" s="86"/>
    </row>
    <row r="41" spans="1:6" ht="12.75" customHeight="1">
      <c r="A41" s="139">
        <v>43983</v>
      </c>
      <c r="B41" s="239">
        <v>-0.28462710188103835</v>
      </c>
      <c r="C41" s="239">
        <v>2.2925881062253701</v>
      </c>
      <c r="D41" s="239">
        <v>0.61593574371572268</v>
      </c>
      <c r="E41" s="86"/>
      <c r="F41" s="86"/>
    </row>
    <row r="42" spans="1:6" ht="12.75" customHeight="1">
      <c r="A42" s="139">
        <v>44013</v>
      </c>
      <c r="B42" s="239">
        <v>-0.39775301108770927</v>
      </c>
      <c r="C42" s="239">
        <v>1.5517806051629233</v>
      </c>
      <c r="D42" s="239">
        <v>4.8090224561763088E-2</v>
      </c>
      <c r="E42" s="86"/>
      <c r="F42" s="86"/>
    </row>
    <row r="43" spans="1:6" ht="12.75" customHeight="1">
      <c r="A43" s="139">
        <v>44044</v>
      </c>
      <c r="B43" s="239">
        <v>-0.51585280037077463</v>
      </c>
      <c r="C43" s="239">
        <v>0.94197792485024867</v>
      </c>
      <c r="D43" s="239">
        <v>-2.3486941718147771E-2</v>
      </c>
      <c r="E43" s="86"/>
      <c r="F43" s="86"/>
    </row>
    <row r="44" spans="1:6" ht="12.75" customHeight="1">
      <c r="A44" s="139">
        <v>44075</v>
      </c>
      <c r="B44" s="239">
        <v>-0.63132654465625138</v>
      </c>
      <c r="C44" s="239">
        <v>0.53959671548044885</v>
      </c>
      <c r="D44" s="239">
        <v>2.4231169135126133E-2</v>
      </c>
      <c r="E44" s="86"/>
      <c r="F44" s="86"/>
    </row>
    <row r="45" spans="1:6" ht="12.75" customHeight="1">
      <c r="A45" s="139">
        <v>44105</v>
      </c>
      <c r="B45" s="239">
        <v>-0.72559032368564369</v>
      </c>
      <c r="C45" s="239">
        <v>0.30095382195624948</v>
      </c>
      <c r="D45" s="239">
        <v>0.26282172340149551</v>
      </c>
      <c r="E45" s="86"/>
      <c r="F45" s="86"/>
    </row>
    <row r="46" spans="1:6" ht="12.75" customHeight="1">
      <c r="A46" s="139">
        <v>44136</v>
      </c>
      <c r="B46" s="239">
        <v>-0.81092574748763135</v>
      </c>
      <c r="C46" s="239">
        <v>0.17077119505317437</v>
      </c>
      <c r="D46" s="239">
        <v>7.1949279988400033E-2</v>
      </c>
      <c r="E46" s="86"/>
      <c r="F46" s="86"/>
    </row>
    <row r="47" spans="1:6" ht="12.75" customHeight="1">
      <c r="A47" s="139">
        <v>44166</v>
      </c>
      <c r="B47" s="239">
        <v>-0.868962925552484</v>
      </c>
      <c r="C47" s="239">
        <v>9.6287782168223673E-2</v>
      </c>
      <c r="D47" s="239">
        <v>0.57776125503310327</v>
      </c>
      <c r="E47" s="86"/>
      <c r="F47" s="86"/>
    </row>
    <row r="48" spans="1:6" ht="12.75" customHeight="1">
      <c r="A48" s="139">
        <v>44197</v>
      </c>
      <c r="B48" s="239">
        <v>-0.94798080992467082</v>
      </c>
      <c r="C48" s="239">
        <v>3.0525391406439142E-2</v>
      </c>
      <c r="D48" s="239">
        <v>0.76386188736087146</v>
      </c>
      <c r="E48" s="86"/>
      <c r="F48" s="86"/>
    </row>
    <row r="49" spans="1:6" ht="12.75" customHeight="1">
      <c r="A49" s="139">
        <v>44228</v>
      </c>
      <c r="B49" s="239">
        <v>-1.0078605145947315</v>
      </c>
      <c r="C49" s="239">
        <v>-8.9520162941827061E-2</v>
      </c>
      <c r="D49" s="239">
        <v>-0.11892316342469558</v>
      </c>
      <c r="E49" s="86"/>
      <c r="F49" s="86"/>
    </row>
    <row r="50" spans="1:6" ht="12.75" customHeight="1">
      <c r="A50" s="139">
        <v>44256</v>
      </c>
      <c r="B50" s="239">
        <v>-1.07020328794458</v>
      </c>
      <c r="C50" s="239">
        <v>-0.23877883528731222</v>
      </c>
      <c r="D50" s="239">
        <v>-0.22390300730189813</v>
      </c>
      <c r="E50" s="86"/>
      <c r="F50" s="86"/>
    </row>
    <row r="51" spans="1:6" ht="12.75" customHeight="1">
      <c r="A51" s="139">
        <v>44287</v>
      </c>
      <c r="B51" s="239">
        <v>-1.1058637026230103</v>
      </c>
      <c r="C51" s="239">
        <v>-0.38962577934443837</v>
      </c>
      <c r="D51" s="239">
        <v>-6.6433241486094391E-2</v>
      </c>
      <c r="E51" s="86"/>
      <c r="F51" s="86"/>
    </row>
    <row r="52" spans="1:6" ht="12.75" customHeight="1">
      <c r="A52" s="139">
        <v>44317</v>
      </c>
      <c r="B52" s="239">
        <v>-1.1511884876538714</v>
      </c>
      <c r="C52" s="83">
        <v>-0.50670787950050611</v>
      </c>
      <c r="D52" s="83">
        <v>-0.76788947102922078</v>
      </c>
      <c r="E52" s="86"/>
      <c r="F52" s="86"/>
    </row>
    <row r="53" spans="1:6" ht="12.75" customHeight="1">
      <c r="A53" s="139">
        <v>44348</v>
      </c>
      <c r="B53" s="232">
        <v>-1.1854929318058125</v>
      </c>
      <c r="C53" s="83">
        <v>-0.57086865082495097</v>
      </c>
      <c r="D53" s="83">
        <v>-0.65813781606669075</v>
      </c>
      <c r="E53" s="86"/>
      <c r="F53" s="86"/>
    </row>
    <row r="54" spans="1:6" ht="12.75" customHeight="1">
      <c r="A54" s="139">
        <v>44378</v>
      </c>
      <c r="B54" s="232">
        <v>-1.2371199173987661</v>
      </c>
      <c r="C54" s="83">
        <v>-0.57719242765747836</v>
      </c>
      <c r="D54" s="83">
        <v>-0.70108411583463726</v>
      </c>
      <c r="E54" s="86"/>
      <c r="F54" s="86"/>
    </row>
    <row r="55" spans="1:6" ht="12.75" customHeight="1">
      <c r="A55" s="139">
        <v>44409</v>
      </c>
      <c r="B55" s="232">
        <v>-1.2665926684138291</v>
      </c>
      <c r="C55" s="83">
        <v>-0.53834068507936139</v>
      </c>
      <c r="D55" s="83">
        <v>-0.30979560683779117</v>
      </c>
      <c r="E55" s="86"/>
      <c r="F55" s="86"/>
    </row>
    <row r="56" spans="1:6" ht="12.75" customHeight="1">
      <c r="A56" s="139">
        <v>44440</v>
      </c>
      <c r="B56" s="232">
        <v>-1.3011486111847235</v>
      </c>
      <c r="C56" s="83">
        <v>-0.48391966123018881</v>
      </c>
      <c r="D56" s="83">
        <v>-0.60087608304276208</v>
      </c>
      <c r="E56" s="86"/>
      <c r="F56" s="86"/>
    </row>
    <row r="57" spans="1:6" ht="12.75" customHeight="1">
      <c r="A57" s="139">
        <v>44470</v>
      </c>
      <c r="B57" s="232">
        <v>-1.3254318485243997</v>
      </c>
      <c r="C57" s="83">
        <v>-0.43510833575444918</v>
      </c>
      <c r="D57" s="83">
        <v>-0.3861445842030295</v>
      </c>
      <c r="E57" s="86"/>
      <c r="F57" s="86"/>
    </row>
    <row r="58" spans="1:6" ht="12.75" customHeight="1">
      <c r="A58" s="139">
        <v>44501</v>
      </c>
      <c r="B58" s="232">
        <v>-1.3640555624692439</v>
      </c>
      <c r="C58" s="83">
        <v>-0.40034813358270616</v>
      </c>
      <c r="D58" s="83">
        <v>0.19124455712158464</v>
      </c>
      <c r="E58" s="86"/>
      <c r="F58" s="86"/>
    </row>
    <row r="59" spans="1:6" ht="12.75" customHeight="1">
      <c r="A59" s="139">
        <v>44531</v>
      </c>
      <c r="B59" s="232">
        <v>-1.3984029910980647</v>
      </c>
      <c r="C59" s="83">
        <v>-0.3607192602716881</v>
      </c>
      <c r="D59" s="83">
        <v>-0.18572851861927914</v>
      </c>
      <c r="E59" s="86"/>
      <c r="F59" s="86"/>
    </row>
    <row r="60" spans="1:6" ht="12.75" customHeight="1">
      <c r="A60" s="139">
        <v>44562</v>
      </c>
      <c r="B60" s="232">
        <v>-1.4308120404939986</v>
      </c>
      <c r="C60" s="83">
        <v>-0.28316912082520479</v>
      </c>
      <c r="D60" s="83">
        <v>-0.48635261699490462</v>
      </c>
      <c r="E60" s="86"/>
      <c r="F60" s="86"/>
    </row>
    <row r="61" spans="1:6" ht="12.75" customHeight="1">
      <c r="A61" s="139">
        <v>44593</v>
      </c>
      <c r="B61" s="232">
        <v>-1.4658889451648836</v>
      </c>
      <c r="C61" s="83">
        <v>-0.19274199725144431</v>
      </c>
      <c r="D61" s="83">
        <v>-0.32888285117910088</v>
      </c>
      <c r="E61" s="86"/>
      <c r="F61" s="86"/>
    </row>
    <row r="62" spans="1:6" ht="12.75" customHeight="1">
      <c r="A62" s="240"/>
      <c r="B62" s="240"/>
      <c r="C62" s="82"/>
      <c r="D62" s="86"/>
      <c r="E62" s="86"/>
      <c r="F62" s="86"/>
    </row>
    <row r="63" spans="1:6" ht="12.75" customHeight="1">
      <c r="A63" s="240"/>
      <c r="B63" s="240"/>
      <c r="C63" s="82"/>
      <c r="D63" s="86"/>
      <c r="E63" s="86"/>
      <c r="F63" s="86"/>
    </row>
    <row r="64" spans="1:6" ht="12.75" customHeight="1">
      <c r="A64" s="240"/>
      <c r="B64" s="240"/>
      <c r="C64" s="82"/>
      <c r="D64" s="86"/>
      <c r="E64" s="86"/>
      <c r="F64" s="86"/>
    </row>
    <row r="65" spans="1:6" ht="12.75" customHeight="1">
      <c r="A65" s="240"/>
      <c r="B65" s="240"/>
      <c r="C65" s="82"/>
      <c r="D65" s="86"/>
      <c r="E65" s="86"/>
      <c r="F65" s="86"/>
    </row>
    <row r="66" spans="1:6" ht="12.75" customHeight="1">
      <c r="A66" s="240"/>
      <c r="B66" s="240"/>
      <c r="C66" s="82"/>
      <c r="D66" s="86"/>
      <c r="E66" s="86"/>
      <c r="F66" s="86"/>
    </row>
    <row r="67" spans="1:6" ht="12.75" customHeight="1">
      <c r="A67" s="240"/>
      <c r="B67" s="240"/>
      <c r="C67" s="82"/>
      <c r="D67" s="86"/>
      <c r="E67" s="86"/>
      <c r="F67" s="86"/>
    </row>
    <row r="68" spans="1:6" ht="12.75" customHeight="1">
      <c r="A68" s="240"/>
      <c r="B68" s="240"/>
      <c r="C68" s="82"/>
      <c r="D68" s="86"/>
      <c r="E68" s="86"/>
      <c r="F68" s="86"/>
    </row>
    <row r="69" spans="1:6" ht="12.75" customHeight="1">
      <c r="A69" s="240"/>
      <c r="B69" s="240"/>
      <c r="C69" s="82"/>
      <c r="D69" s="86"/>
      <c r="E69" s="86"/>
      <c r="F69" s="86"/>
    </row>
    <row r="70" spans="1:6" ht="12.75" customHeight="1">
      <c r="A70" s="240"/>
      <c r="B70" s="240"/>
      <c r="C70" s="82"/>
      <c r="D70" s="86"/>
      <c r="E70" s="86"/>
      <c r="F70" s="86"/>
    </row>
    <row r="71" spans="1:6" ht="12.75" customHeight="1">
      <c r="A71" s="240"/>
      <c r="B71" s="240"/>
      <c r="C71" s="82"/>
      <c r="D71" s="86"/>
      <c r="E71" s="86"/>
      <c r="F71" s="86"/>
    </row>
    <row r="72" spans="1:6" ht="12.75" customHeight="1">
      <c r="A72" s="240"/>
      <c r="B72" s="240"/>
      <c r="C72" s="82"/>
      <c r="D72" s="86"/>
      <c r="E72" s="86"/>
      <c r="F72" s="86"/>
    </row>
    <row r="73" spans="1:6" ht="12.75" customHeight="1">
      <c r="A73" s="240"/>
      <c r="B73" s="240"/>
      <c r="C73" s="82"/>
      <c r="D73" s="86"/>
      <c r="E73" s="86"/>
      <c r="F73" s="86"/>
    </row>
    <row r="74" spans="1:6" ht="12.75" customHeight="1">
      <c r="A74" s="240"/>
      <c r="B74" s="240"/>
      <c r="C74" s="86"/>
      <c r="D74" s="86"/>
      <c r="E74" s="86"/>
      <c r="F74" s="86"/>
    </row>
    <row r="75" spans="1:6" ht="12.75" customHeight="1">
      <c r="A75" s="240"/>
      <c r="B75" s="240"/>
      <c r="C75" s="86"/>
      <c r="D75" s="86"/>
      <c r="E75" s="86"/>
      <c r="F75" s="86"/>
    </row>
    <row r="76" spans="1:6" ht="12.75" customHeight="1">
      <c r="A76" s="240"/>
      <c r="B76" s="240"/>
      <c r="C76" s="86"/>
      <c r="D76" s="86"/>
      <c r="E76" s="86"/>
      <c r="F76" s="86"/>
    </row>
    <row r="77" spans="1:6" ht="12.75" customHeight="1">
      <c r="A77" s="240"/>
      <c r="B77" s="240"/>
      <c r="C77" s="86"/>
      <c r="D77" s="86"/>
      <c r="E77" s="86"/>
      <c r="F77" s="86"/>
    </row>
    <row r="78" spans="1:6" ht="12.75" customHeight="1">
      <c r="A78" s="240"/>
      <c r="B78" s="240"/>
      <c r="C78" s="86"/>
      <c r="D78" s="86"/>
      <c r="E78" s="86"/>
      <c r="F78" s="86"/>
    </row>
    <row r="79" spans="1:6" ht="12.75" customHeight="1">
      <c r="A79" s="240"/>
      <c r="B79" s="240"/>
      <c r="C79" s="86"/>
      <c r="D79" s="86"/>
      <c r="E79" s="86"/>
      <c r="F79" s="86"/>
    </row>
    <row r="80" spans="1:6" ht="12.75" customHeight="1">
      <c r="A80" s="240"/>
      <c r="B80" s="240"/>
      <c r="C80" s="86"/>
      <c r="D80" s="86"/>
      <c r="E80" s="86"/>
      <c r="F80" s="86"/>
    </row>
    <row r="81" spans="1:6" ht="12.75" customHeight="1">
      <c r="A81" s="240"/>
      <c r="B81" s="240"/>
      <c r="C81" s="86"/>
      <c r="D81" s="86"/>
      <c r="E81" s="86"/>
      <c r="F81" s="86"/>
    </row>
    <row r="82" spans="1:6" ht="12.75" customHeight="1">
      <c r="A82" s="240"/>
      <c r="B82" s="240"/>
      <c r="C82" s="86"/>
      <c r="D82" s="86"/>
      <c r="E82" s="86"/>
      <c r="F82" s="86"/>
    </row>
    <row r="83" spans="1:6" ht="12.75" customHeight="1">
      <c r="A83" s="240"/>
      <c r="B83" s="240"/>
      <c r="C83" s="86"/>
      <c r="D83" s="86"/>
      <c r="E83" s="86"/>
      <c r="F83" s="86"/>
    </row>
    <row r="84" spans="1:6" ht="12.75" customHeight="1">
      <c r="A84" s="240"/>
      <c r="B84" s="240"/>
      <c r="C84" s="86"/>
      <c r="D84" s="86"/>
      <c r="E84" s="86"/>
      <c r="F84" s="86"/>
    </row>
    <row r="85" spans="1:6" ht="12.75" customHeight="1">
      <c r="A85" s="240"/>
      <c r="B85" s="240"/>
      <c r="C85" s="86"/>
      <c r="D85" s="86"/>
      <c r="E85" s="86"/>
      <c r="F85" s="86"/>
    </row>
    <row r="86" spans="1:6" ht="12.75" customHeight="1">
      <c r="A86" s="240"/>
      <c r="B86" s="240"/>
      <c r="C86" s="86"/>
      <c r="D86" s="86"/>
      <c r="E86" s="86"/>
      <c r="F86" s="86"/>
    </row>
    <row r="87" spans="1:6" ht="12.75" customHeight="1">
      <c r="A87" s="240"/>
      <c r="B87" s="240"/>
      <c r="C87" s="86"/>
      <c r="D87" s="86"/>
      <c r="E87" s="86"/>
      <c r="F87" s="86"/>
    </row>
    <row r="88" spans="1:6" ht="12.75" customHeight="1">
      <c r="A88" s="240"/>
      <c r="B88" s="240"/>
      <c r="C88" s="86"/>
      <c r="D88" s="86"/>
      <c r="E88" s="86"/>
      <c r="F88" s="86"/>
    </row>
    <row r="89" spans="1:6" ht="12.75" customHeight="1">
      <c r="A89" s="240"/>
      <c r="B89" s="240"/>
      <c r="C89" s="86"/>
      <c r="D89" s="86"/>
      <c r="E89" s="86"/>
      <c r="F89" s="86"/>
    </row>
    <row r="90" spans="1:6" ht="12.75" customHeight="1">
      <c r="A90" s="240"/>
      <c r="B90" s="240"/>
      <c r="C90" s="86"/>
      <c r="D90" s="86"/>
      <c r="E90" s="86"/>
      <c r="F90" s="86"/>
    </row>
    <row r="91" spans="1:6" ht="12.75" customHeight="1">
      <c r="A91" s="240"/>
      <c r="B91" s="240"/>
      <c r="C91" s="86"/>
      <c r="D91" s="86"/>
      <c r="E91" s="86"/>
      <c r="F91" s="86"/>
    </row>
    <row r="92" spans="1:6" ht="12.75" customHeight="1">
      <c r="A92" s="240"/>
      <c r="B92" s="240"/>
      <c r="C92" s="86"/>
      <c r="D92" s="86"/>
      <c r="E92" s="86"/>
      <c r="F92" s="86"/>
    </row>
    <row r="93" spans="1:6" ht="12.75" customHeight="1">
      <c r="A93" s="240"/>
      <c r="B93" s="240"/>
      <c r="C93" s="86"/>
      <c r="D93" s="86"/>
      <c r="E93" s="86"/>
      <c r="F93" s="86"/>
    </row>
    <row r="94" spans="1:6" ht="12.75" customHeight="1">
      <c r="A94" s="240"/>
      <c r="B94" s="240"/>
      <c r="C94" s="86"/>
      <c r="D94" s="86"/>
      <c r="E94" s="86"/>
      <c r="F94" s="86"/>
    </row>
    <row r="95" spans="1:6" ht="12.75" customHeight="1">
      <c r="A95" s="240"/>
      <c r="B95" s="240"/>
      <c r="C95" s="86"/>
      <c r="D95" s="86"/>
      <c r="E95" s="86"/>
      <c r="F95" s="86"/>
    </row>
    <row r="96" spans="1:6" ht="12.75" customHeight="1">
      <c r="A96" s="240"/>
      <c r="B96" s="240"/>
      <c r="C96" s="86"/>
      <c r="D96" s="86"/>
      <c r="E96" s="86"/>
      <c r="F96" s="86"/>
    </row>
    <row r="97" spans="1:6" ht="12.75" customHeight="1">
      <c r="A97" s="240"/>
      <c r="B97" s="240"/>
      <c r="C97" s="86"/>
      <c r="D97" s="86"/>
      <c r="E97" s="86"/>
      <c r="F97" s="86"/>
    </row>
    <row r="98" spans="1:6" ht="12.75" customHeight="1">
      <c r="A98" s="240"/>
      <c r="B98" s="240"/>
      <c r="C98" s="86"/>
      <c r="D98" s="86"/>
      <c r="E98" s="86"/>
      <c r="F98" s="86"/>
    </row>
    <row r="99" spans="1:6" ht="12.75" customHeight="1">
      <c r="A99" s="240"/>
      <c r="B99" s="240"/>
      <c r="C99" s="86"/>
      <c r="D99" s="86"/>
      <c r="E99" s="86"/>
      <c r="F99" s="86"/>
    </row>
    <row r="100" spans="1:6" ht="12.75" customHeight="1">
      <c r="A100" s="240"/>
      <c r="B100" s="240"/>
      <c r="C100" s="86"/>
      <c r="D100" s="86"/>
      <c r="E100" s="86"/>
      <c r="F100" s="86"/>
    </row>
    <row r="101" spans="1:6" ht="12.75" customHeight="1">
      <c r="A101" s="240"/>
      <c r="B101" s="240"/>
      <c r="C101" s="86"/>
      <c r="D101" s="86"/>
      <c r="E101" s="86"/>
      <c r="F101" s="86"/>
    </row>
    <row r="102" spans="1:6" ht="12.75" customHeight="1">
      <c r="A102" s="240"/>
      <c r="B102" s="240"/>
      <c r="C102" s="86"/>
      <c r="D102" s="86"/>
      <c r="E102" s="86"/>
      <c r="F102" s="86"/>
    </row>
    <row r="103" spans="1:6" ht="12.75" customHeight="1">
      <c r="A103" s="240"/>
      <c r="B103" s="240"/>
      <c r="C103" s="86"/>
      <c r="D103" s="86"/>
      <c r="E103" s="86"/>
      <c r="F103" s="86"/>
    </row>
    <row r="104" spans="1:6" ht="12.75" customHeight="1">
      <c r="A104" s="240"/>
      <c r="B104" s="240"/>
      <c r="C104" s="86"/>
      <c r="D104" s="86"/>
      <c r="E104" s="86"/>
      <c r="F104" s="86"/>
    </row>
    <row r="105" spans="1:6" ht="12.75" customHeight="1">
      <c r="A105" s="240"/>
      <c r="B105" s="240"/>
      <c r="C105" s="86"/>
      <c r="D105" s="86"/>
      <c r="E105" s="86"/>
      <c r="F105" s="86"/>
    </row>
    <row r="106" spans="1:6" ht="12.75" customHeight="1">
      <c r="A106" s="240"/>
      <c r="B106" s="240"/>
      <c r="C106" s="86"/>
      <c r="D106" s="86"/>
      <c r="E106" s="86"/>
      <c r="F106" s="86"/>
    </row>
    <row r="107" spans="1:6" ht="12.75" customHeight="1">
      <c r="A107" s="240"/>
      <c r="B107" s="240"/>
      <c r="C107" s="86"/>
      <c r="D107" s="86"/>
      <c r="E107" s="86"/>
      <c r="F107" s="86"/>
    </row>
    <row r="108" spans="1:6" ht="12.75" customHeight="1">
      <c r="A108" s="240"/>
      <c r="B108" s="240"/>
      <c r="C108" s="86"/>
      <c r="D108" s="86"/>
      <c r="E108" s="86"/>
      <c r="F108" s="86"/>
    </row>
    <row r="109" spans="1:6" ht="12.75" customHeight="1">
      <c r="A109" s="240"/>
      <c r="B109" s="240"/>
      <c r="C109" s="86"/>
      <c r="D109" s="86"/>
      <c r="E109" s="86"/>
      <c r="F109" s="86"/>
    </row>
    <row r="110" spans="1:6" ht="12.75" customHeight="1">
      <c r="A110" s="240"/>
      <c r="B110" s="240"/>
      <c r="C110" s="86"/>
      <c r="D110" s="86"/>
      <c r="E110" s="86"/>
      <c r="F110" s="86"/>
    </row>
    <row r="111" spans="1:6" ht="12.75" customHeight="1">
      <c r="A111" s="240"/>
      <c r="B111" s="240"/>
      <c r="C111" s="86"/>
      <c r="D111" s="86"/>
      <c r="E111" s="86"/>
      <c r="F111" s="86"/>
    </row>
    <row r="112" spans="1:6" ht="12.75" customHeight="1">
      <c r="A112" s="240"/>
      <c r="B112" s="240"/>
      <c r="C112" s="86"/>
      <c r="D112" s="86"/>
      <c r="E112" s="86"/>
      <c r="F112" s="86"/>
    </row>
    <row r="113" spans="1:6" ht="12.75" customHeight="1">
      <c r="A113" s="240"/>
      <c r="B113" s="240"/>
      <c r="C113" s="86"/>
      <c r="D113" s="86"/>
      <c r="E113" s="86"/>
      <c r="F113" s="86"/>
    </row>
    <row r="114" spans="1:6" ht="12.75" customHeight="1">
      <c r="A114" s="240"/>
      <c r="B114" s="240"/>
      <c r="C114" s="86"/>
      <c r="D114" s="86"/>
      <c r="E114" s="86"/>
      <c r="F114" s="86"/>
    </row>
    <row r="115" spans="1:6" ht="12.75" customHeight="1">
      <c r="A115" s="240"/>
      <c r="B115" s="240"/>
      <c r="C115" s="86"/>
      <c r="D115" s="86"/>
      <c r="E115" s="86"/>
      <c r="F115" s="86"/>
    </row>
    <row r="116" spans="1:6" ht="12.75" customHeight="1">
      <c r="A116" s="240"/>
      <c r="B116" s="240"/>
      <c r="C116" s="86"/>
      <c r="D116" s="86"/>
      <c r="E116" s="86"/>
      <c r="F116" s="86"/>
    </row>
    <row r="117" spans="1:6" ht="12.75" customHeight="1">
      <c r="A117" s="240"/>
      <c r="B117" s="240"/>
      <c r="C117" s="86"/>
      <c r="D117" s="86"/>
      <c r="E117" s="86"/>
      <c r="F117" s="86"/>
    </row>
    <row r="118" spans="1:6" ht="12.75" customHeight="1">
      <c r="A118" s="240"/>
      <c r="B118" s="240"/>
      <c r="C118" s="86"/>
      <c r="D118" s="86"/>
      <c r="E118" s="86"/>
      <c r="F118" s="86"/>
    </row>
    <row r="119" spans="1:6" ht="12.75" customHeight="1">
      <c r="A119" s="240"/>
      <c r="B119" s="240"/>
      <c r="C119" s="86"/>
      <c r="D119" s="86"/>
      <c r="E119" s="86"/>
      <c r="F119" s="86"/>
    </row>
    <row r="120" spans="1:6" ht="12.75" customHeight="1">
      <c r="A120" s="240"/>
      <c r="B120" s="240"/>
      <c r="C120" s="86"/>
      <c r="D120" s="86"/>
      <c r="E120" s="86"/>
      <c r="F120" s="86"/>
    </row>
    <row r="121" spans="1:6" ht="12.75" customHeight="1">
      <c r="A121" s="240"/>
      <c r="B121" s="240"/>
      <c r="C121" s="86"/>
      <c r="D121" s="86"/>
      <c r="E121" s="86"/>
      <c r="F121" s="86"/>
    </row>
    <row r="122" spans="1:6" ht="12.75" customHeight="1">
      <c r="A122" s="240"/>
      <c r="B122" s="240"/>
      <c r="C122" s="86"/>
      <c r="D122" s="86"/>
      <c r="E122" s="86"/>
      <c r="F122" s="86"/>
    </row>
    <row r="123" spans="1:6" ht="12.75" customHeight="1">
      <c r="A123" s="240"/>
      <c r="B123" s="240"/>
      <c r="C123" s="86"/>
      <c r="D123" s="86"/>
      <c r="E123" s="86"/>
      <c r="F123" s="86"/>
    </row>
    <row r="124" spans="1:6" ht="12.75" customHeight="1">
      <c r="A124" s="240"/>
      <c r="B124" s="240"/>
      <c r="C124" s="86"/>
      <c r="D124" s="86"/>
      <c r="E124" s="86"/>
      <c r="F124" s="86"/>
    </row>
    <row r="125" spans="1:6" ht="12.75" customHeight="1">
      <c r="A125" s="240"/>
      <c r="B125" s="240"/>
      <c r="C125" s="86"/>
      <c r="D125" s="86"/>
      <c r="E125" s="86"/>
      <c r="F125" s="86"/>
    </row>
    <row r="126" spans="1:6" ht="12.75" customHeight="1">
      <c r="A126" s="240"/>
      <c r="B126" s="240"/>
      <c r="C126" s="86"/>
      <c r="D126" s="86"/>
      <c r="E126" s="86"/>
      <c r="F126" s="86"/>
    </row>
    <row r="127" spans="1:6" ht="12.75" customHeight="1">
      <c r="A127" s="240"/>
      <c r="B127" s="240"/>
      <c r="C127" s="86"/>
      <c r="D127" s="86"/>
      <c r="E127" s="86"/>
      <c r="F127" s="86"/>
    </row>
    <row r="128" spans="1:6" ht="12.75" customHeight="1">
      <c r="A128" s="240"/>
      <c r="B128" s="240"/>
      <c r="C128" s="86"/>
      <c r="D128" s="86"/>
      <c r="E128" s="86"/>
      <c r="F128" s="86"/>
    </row>
    <row r="129" spans="1:6" ht="12.75" customHeight="1">
      <c r="A129" s="240"/>
      <c r="B129" s="240"/>
      <c r="C129" s="86"/>
      <c r="D129" s="86"/>
      <c r="E129" s="86"/>
      <c r="F129" s="86"/>
    </row>
    <row r="130" spans="1:6" ht="12.75" customHeight="1">
      <c r="A130" s="240"/>
      <c r="B130" s="240"/>
      <c r="C130" s="86"/>
      <c r="D130" s="86"/>
      <c r="E130" s="86"/>
      <c r="F130" s="86"/>
    </row>
    <row r="131" spans="1:6" ht="12.75" customHeight="1">
      <c r="A131" s="240"/>
      <c r="B131" s="240"/>
      <c r="C131" s="86"/>
      <c r="D131" s="86"/>
      <c r="E131" s="86"/>
      <c r="F131" s="86"/>
    </row>
    <row r="132" spans="1:6" ht="12.75" customHeight="1">
      <c r="A132" s="240"/>
      <c r="B132" s="240"/>
      <c r="C132" s="86"/>
      <c r="D132" s="86"/>
      <c r="E132" s="86"/>
      <c r="F132" s="86"/>
    </row>
    <row r="133" spans="1:6">
      <c r="A133" s="240"/>
      <c r="B133" s="240"/>
      <c r="C133" s="86"/>
      <c r="D133" s="86"/>
      <c r="E133" s="86"/>
      <c r="F133" s="86"/>
    </row>
    <row r="134" spans="1:6">
      <c r="A134" s="240"/>
      <c r="B134" s="240"/>
      <c r="C134" s="86"/>
      <c r="D134" s="86"/>
      <c r="E134" s="86"/>
      <c r="F134" s="86"/>
    </row>
    <row r="135" spans="1:6">
      <c r="A135" s="240"/>
      <c r="B135" s="240"/>
      <c r="C135" s="86"/>
      <c r="D135" s="86"/>
      <c r="E135" s="86"/>
      <c r="F135" s="86"/>
    </row>
    <row r="136" spans="1:6">
      <c r="A136" s="240"/>
      <c r="B136" s="240"/>
      <c r="C136" s="86"/>
      <c r="D136" s="86"/>
      <c r="E136" s="86"/>
      <c r="F136" s="86"/>
    </row>
    <row r="137" spans="1:6">
      <c r="A137" s="240"/>
      <c r="B137" s="240"/>
      <c r="C137" s="86"/>
      <c r="D137" s="86"/>
      <c r="E137" s="86"/>
      <c r="F137" s="86"/>
    </row>
    <row r="138" spans="1:6">
      <c r="A138" s="240"/>
      <c r="B138" s="240"/>
      <c r="C138" s="86"/>
      <c r="D138" s="86"/>
      <c r="E138" s="86"/>
      <c r="F138" s="86"/>
    </row>
    <row r="139" spans="1:6">
      <c r="A139" s="240"/>
      <c r="B139" s="240"/>
      <c r="C139" s="86"/>
      <c r="D139" s="86"/>
      <c r="E139" s="86"/>
      <c r="F139" s="86"/>
    </row>
    <row r="140" spans="1:6">
      <c r="A140" s="240"/>
      <c r="B140" s="240"/>
      <c r="C140" s="86"/>
      <c r="D140" s="86"/>
      <c r="E140" s="86"/>
      <c r="F140" s="86"/>
    </row>
    <row r="141" spans="1:6">
      <c r="A141" s="240"/>
      <c r="B141" s="240"/>
      <c r="C141" s="86"/>
      <c r="D141" s="86"/>
      <c r="E141" s="86"/>
      <c r="F141" s="86"/>
    </row>
    <row r="142" spans="1:6">
      <c r="A142" s="240"/>
      <c r="B142" s="240"/>
      <c r="C142" s="86"/>
      <c r="D142" s="86"/>
      <c r="E142" s="86"/>
      <c r="F142" s="86"/>
    </row>
    <row r="143" spans="1:6">
      <c r="A143" s="240"/>
      <c r="B143" s="240"/>
      <c r="C143" s="86"/>
      <c r="D143" s="86"/>
      <c r="E143" s="86"/>
      <c r="F143" s="86"/>
    </row>
    <row r="144" spans="1:6">
      <c r="A144" s="240"/>
      <c r="B144" s="240"/>
      <c r="C144" s="86"/>
      <c r="D144" s="86"/>
      <c r="E144" s="86"/>
      <c r="F144" s="86"/>
    </row>
    <row r="145" spans="1:6">
      <c r="A145" s="240"/>
      <c r="B145" s="240"/>
      <c r="C145" s="86"/>
      <c r="D145" s="86"/>
      <c r="E145" s="86"/>
      <c r="F145" s="86"/>
    </row>
    <row r="146" spans="1:6">
      <c r="A146" s="240"/>
      <c r="B146" s="240"/>
      <c r="C146" s="86"/>
      <c r="D146" s="86"/>
      <c r="E146" s="86"/>
      <c r="F146" s="86"/>
    </row>
    <row r="147" spans="1:6">
      <c r="A147" s="240"/>
      <c r="B147" s="240"/>
      <c r="C147" s="86"/>
      <c r="D147" s="86"/>
      <c r="E147" s="86"/>
      <c r="F147" s="86"/>
    </row>
    <row r="148" spans="1:6">
      <c r="A148" s="240"/>
      <c r="B148" s="240"/>
      <c r="C148" s="86"/>
      <c r="D148" s="86"/>
      <c r="E148" s="86"/>
      <c r="F148" s="86"/>
    </row>
    <row r="149" spans="1:6">
      <c r="A149" s="240"/>
      <c r="B149" s="240"/>
      <c r="C149" s="86"/>
      <c r="D149" s="86"/>
      <c r="E149" s="86"/>
      <c r="F149" s="86"/>
    </row>
    <row r="150" spans="1:6">
      <c r="A150" s="240"/>
      <c r="B150" s="240"/>
      <c r="C150" s="86"/>
      <c r="D150" s="86"/>
      <c r="E150" s="86"/>
      <c r="F150" s="86"/>
    </row>
    <row r="151" spans="1:6">
      <c r="A151" s="240"/>
      <c r="B151" s="240"/>
      <c r="C151" s="86"/>
      <c r="D151" s="86"/>
      <c r="E151" s="86"/>
      <c r="F151" s="86"/>
    </row>
    <row r="152" spans="1:6">
      <c r="A152" s="240"/>
      <c r="B152" s="240"/>
      <c r="C152" s="86"/>
      <c r="D152" s="86"/>
      <c r="E152" s="86"/>
      <c r="F152" s="86"/>
    </row>
    <row r="153" spans="1:6">
      <c r="A153" s="240"/>
      <c r="B153" s="240"/>
      <c r="C153" s="86"/>
      <c r="D153" s="86"/>
      <c r="E153" s="86"/>
      <c r="F153" s="86"/>
    </row>
    <row r="154" spans="1:6">
      <c r="A154" s="240"/>
      <c r="B154" s="240"/>
      <c r="C154" s="86"/>
      <c r="D154" s="86"/>
      <c r="E154" s="86"/>
      <c r="F154" s="86"/>
    </row>
    <row r="155" spans="1:6">
      <c r="A155" s="240"/>
      <c r="B155" s="240"/>
      <c r="C155" s="86"/>
      <c r="D155" s="86"/>
      <c r="E155" s="86"/>
      <c r="F155" s="86"/>
    </row>
    <row r="156" spans="1:6">
      <c r="A156" s="240"/>
      <c r="B156" s="240"/>
      <c r="C156" s="86"/>
      <c r="D156" s="86"/>
      <c r="E156" s="86"/>
      <c r="F156" s="86"/>
    </row>
    <row r="157" spans="1:6">
      <c r="A157" s="240"/>
      <c r="B157" s="240"/>
      <c r="C157" s="86"/>
      <c r="D157" s="86"/>
      <c r="E157" s="86"/>
      <c r="F157" s="86"/>
    </row>
    <row r="158" spans="1:6">
      <c r="A158" s="240"/>
      <c r="B158" s="240"/>
      <c r="C158" s="86"/>
      <c r="D158" s="86"/>
      <c r="E158" s="86"/>
      <c r="F158" s="86"/>
    </row>
    <row r="159" spans="1:6">
      <c r="A159" s="240"/>
      <c r="B159" s="240"/>
      <c r="C159" s="86"/>
      <c r="D159" s="86"/>
      <c r="E159" s="86"/>
      <c r="F159" s="86"/>
    </row>
    <row r="160" spans="1:6">
      <c r="A160" s="240"/>
      <c r="B160" s="240"/>
      <c r="C160" s="86"/>
      <c r="D160" s="86"/>
      <c r="E160" s="86"/>
      <c r="F160" s="86"/>
    </row>
    <row r="161" spans="1:6">
      <c r="A161" s="240"/>
      <c r="B161" s="240"/>
      <c r="C161" s="86"/>
      <c r="D161" s="86"/>
      <c r="E161" s="86"/>
      <c r="F161" s="86"/>
    </row>
    <row r="162" spans="1:6">
      <c r="A162" s="240"/>
      <c r="B162" s="240"/>
      <c r="C162" s="86"/>
      <c r="D162" s="86"/>
      <c r="E162" s="86"/>
      <c r="F162" s="86"/>
    </row>
    <row r="163" spans="1:6">
      <c r="A163" s="240"/>
      <c r="B163" s="240"/>
      <c r="C163" s="86"/>
      <c r="D163" s="86"/>
      <c r="E163" s="86"/>
      <c r="F163" s="86"/>
    </row>
    <row r="164" spans="1:6">
      <c r="A164" s="240"/>
      <c r="B164" s="240"/>
      <c r="C164" s="86"/>
      <c r="D164" s="86"/>
      <c r="E164" s="86"/>
      <c r="F164" s="86"/>
    </row>
    <row r="165" spans="1:6">
      <c r="A165" s="240"/>
      <c r="B165" s="240"/>
      <c r="C165" s="86"/>
      <c r="D165" s="86"/>
      <c r="E165" s="86"/>
      <c r="F165" s="86"/>
    </row>
    <row r="166" spans="1:6">
      <c r="A166" s="240"/>
      <c r="B166" s="240"/>
      <c r="C166" s="86"/>
      <c r="D166" s="86"/>
      <c r="E166" s="86"/>
      <c r="F166" s="86"/>
    </row>
    <row r="167" spans="1:6">
      <c r="A167" s="240"/>
      <c r="B167" s="240"/>
      <c r="C167" s="86"/>
      <c r="D167" s="86"/>
      <c r="E167" s="86"/>
      <c r="F167" s="86"/>
    </row>
    <row r="168" spans="1:6">
      <c r="A168" s="240"/>
      <c r="B168" s="240"/>
      <c r="C168" s="86"/>
      <c r="D168" s="86"/>
      <c r="E168" s="86"/>
      <c r="F168" s="86"/>
    </row>
    <row r="169" spans="1:6" ht="15">
      <c r="A169" s="240"/>
      <c r="B169" s="240"/>
      <c r="C169" s="86"/>
      <c r="D169" s="86"/>
      <c r="E169" s="241"/>
      <c r="F169" s="86"/>
    </row>
    <row r="170" spans="1:6" ht="15">
      <c r="A170" s="240"/>
      <c r="B170" s="240"/>
      <c r="C170" s="86"/>
      <c r="D170" s="86"/>
      <c r="E170" s="241"/>
      <c r="F170" s="86"/>
    </row>
    <row r="171" spans="1:6" ht="15">
      <c r="A171" s="240"/>
      <c r="B171" s="240"/>
      <c r="C171" s="86"/>
      <c r="D171" s="86"/>
      <c r="E171" s="241"/>
      <c r="F171" s="86"/>
    </row>
    <row r="172" spans="1:6" ht="15">
      <c r="A172" s="240"/>
      <c r="B172" s="240"/>
      <c r="C172" s="86"/>
      <c r="D172" s="86"/>
      <c r="E172" s="241"/>
      <c r="F172" s="86"/>
    </row>
    <row r="173" spans="1:6" ht="15">
      <c r="A173" s="240"/>
      <c r="B173" s="240"/>
      <c r="C173" s="86"/>
      <c r="D173" s="86"/>
      <c r="E173" s="241"/>
      <c r="F173" s="86"/>
    </row>
    <row r="174" spans="1:6" ht="15">
      <c r="A174" s="240"/>
      <c r="B174" s="240"/>
      <c r="C174" s="86"/>
      <c r="D174" s="86"/>
      <c r="E174" s="241"/>
      <c r="F174" s="86"/>
    </row>
    <row r="175" spans="1:6" ht="15">
      <c r="A175" s="240"/>
      <c r="B175" s="240"/>
      <c r="C175" s="86"/>
      <c r="D175" s="86"/>
      <c r="E175" s="241"/>
      <c r="F175" s="86"/>
    </row>
    <row r="176" spans="1:6" ht="15">
      <c r="A176" s="240"/>
      <c r="B176" s="240"/>
      <c r="C176" s="86"/>
      <c r="D176" s="86"/>
      <c r="E176" s="241"/>
      <c r="F176" s="86"/>
    </row>
    <row r="177" spans="1:6" ht="15">
      <c r="A177" s="240"/>
      <c r="B177" s="240"/>
      <c r="C177" s="86"/>
      <c r="D177" s="86"/>
      <c r="E177" s="241"/>
      <c r="F177" s="86"/>
    </row>
    <row r="178" spans="1:6" ht="15">
      <c r="A178" s="240"/>
      <c r="B178" s="240"/>
      <c r="C178" s="86"/>
      <c r="D178" s="86"/>
      <c r="E178" s="241"/>
      <c r="F178" s="86"/>
    </row>
    <row r="179" spans="1:6" ht="15">
      <c r="A179" s="240"/>
      <c r="B179" s="240"/>
      <c r="C179" s="86"/>
      <c r="D179" s="86"/>
      <c r="E179" s="241"/>
      <c r="F179" s="86"/>
    </row>
    <row r="180" spans="1:6" ht="15">
      <c r="A180" s="240"/>
      <c r="B180" s="240"/>
      <c r="C180" s="86"/>
      <c r="D180" s="86"/>
      <c r="E180" s="241"/>
      <c r="F180" s="86"/>
    </row>
    <row r="181" spans="1:6" ht="15">
      <c r="A181" s="240"/>
      <c r="B181" s="240"/>
      <c r="C181" s="86"/>
      <c r="D181" s="86"/>
      <c r="E181" s="241"/>
      <c r="F181" s="86"/>
    </row>
    <row r="182" spans="1:6" ht="15">
      <c r="A182" s="240"/>
      <c r="B182" s="240"/>
      <c r="C182" s="86"/>
      <c r="D182" s="86"/>
      <c r="E182" s="241"/>
      <c r="F182" s="86"/>
    </row>
    <row r="183" spans="1:6" ht="15">
      <c r="A183" s="240"/>
      <c r="B183" s="240"/>
      <c r="C183" s="86"/>
      <c r="D183" s="86"/>
      <c r="E183" s="241"/>
      <c r="F183" s="86"/>
    </row>
    <row r="184" spans="1:6" ht="15">
      <c r="A184" s="240"/>
      <c r="B184" s="240"/>
      <c r="C184" s="86"/>
      <c r="D184" s="86"/>
      <c r="E184" s="241"/>
      <c r="F184" s="86"/>
    </row>
    <row r="185" spans="1:6" ht="15">
      <c r="A185" s="240"/>
      <c r="B185" s="240"/>
      <c r="C185" s="86"/>
      <c r="D185" s="86"/>
      <c r="E185" s="241"/>
      <c r="F185" s="86"/>
    </row>
    <row r="186" spans="1:6" ht="15">
      <c r="A186" s="240"/>
      <c r="B186" s="240"/>
      <c r="C186" s="86"/>
      <c r="D186" s="86"/>
      <c r="E186" s="241"/>
      <c r="F186" s="86"/>
    </row>
    <row r="187" spans="1:6" ht="15">
      <c r="A187" s="240"/>
      <c r="B187" s="240"/>
      <c r="C187" s="86"/>
      <c r="D187" s="86"/>
      <c r="E187" s="241"/>
      <c r="F187" s="86"/>
    </row>
    <row r="188" spans="1:6" ht="15">
      <c r="A188" s="240"/>
      <c r="B188" s="240"/>
      <c r="C188" s="86"/>
      <c r="D188" s="86"/>
      <c r="E188" s="241"/>
      <c r="F188" s="86"/>
    </row>
    <row r="189" spans="1:6" ht="15">
      <c r="A189" s="240"/>
      <c r="B189" s="240"/>
      <c r="C189" s="86"/>
      <c r="D189" s="86"/>
      <c r="E189" s="241"/>
      <c r="F189" s="86"/>
    </row>
    <row r="190" spans="1:6" ht="15">
      <c r="A190" s="240"/>
      <c r="B190" s="240"/>
      <c r="C190" s="86"/>
      <c r="D190" s="86"/>
      <c r="E190" s="241"/>
      <c r="F190" s="86"/>
    </row>
    <row r="191" spans="1:6" ht="15">
      <c r="A191" s="240"/>
      <c r="B191" s="240"/>
      <c r="C191" s="86"/>
      <c r="D191" s="86"/>
      <c r="E191" s="241"/>
      <c r="F191" s="86"/>
    </row>
    <row r="192" spans="1:6" ht="15">
      <c r="A192" s="240"/>
      <c r="B192" s="240"/>
      <c r="C192" s="86"/>
      <c r="D192" s="86"/>
      <c r="E192" s="241"/>
      <c r="F192" s="86"/>
    </row>
    <row r="193" spans="1:6" ht="15">
      <c r="A193" s="240"/>
      <c r="B193" s="240"/>
      <c r="C193" s="86"/>
      <c r="D193" s="86"/>
      <c r="E193" s="241"/>
      <c r="F193" s="86"/>
    </row>
    <row r="194" spans="1:6" ht="15">
      <c r="A194" s="240"/>
      <c r="B194" s="240"/>
      <c r="C194" s="86"/>
      <c r="D194" s="86"/>
      <c r="E194" s="241"/>
      <c r="F194" s="86"/>
    </row>
    <row r="195" spans="1:6" ht="15">
      <c r="A195" s="240"/>
      <c r="B195" s="240"/>
      <c r="C195" s="86"/>
      <c r="D195" s="86"/>
      <c r="E195" s="241"/>
      <c r="F195" s="86"/>
    </row>
    <row r="196" spans="1:6" ht="15">
      <c r="A196" s="240"/>
      <c r="B196" s="240"/>
      <c r="C196" s="86"/>
      <c r="D196" s="86"/>
      <c r="E196" s="241"/>
      <c r="F196" s="86"/>
    </row>
    <row r="197" spans="1:6" ht="15">
      <c r="A197" s="240"/>
      <c r="B197" s="240"/>
      <c r="C197" s="86"/>
      <c r="D197" s="86"/>
      <c r="E197" s="241"/>
      <c r="F197" s="86"/>
    </row>
    <row r="198" spans="1:6" ht="15">
      <c r="A198" s="240"/>
      <c r="B198" s="240"/>
      <c r="C198" s="86"/>
      <c r="D198" s="86"/>
      <c r="E198" s="241"/>
      <c r="F198" s="86"/>
    </row>
    <row r="199" spans="1:6" ht="15">
      <c r="A199" s="240"/>
      <c r="B199" s="240"/>
      <c r="C199" s="86"/>
      <c r="D199" s="86"/>
      <c r="E199" s="241"/>
      <c r="F199" s="86"/>
    </row>
    <row r="200" spans="1:6" ht="15">
      <c r="A200" s="240"/>
      <c r="B200" s="240"/>
      <c r="C200" s="86"/>
      <c r="D200" s="86"/>
      <c r="E200" s="241"/>
      <c r="F200" s="86"/>
    </row>
    <row r="201" spans="1:6" ht="15">
      <c r="A201" s="240"/>
      <c r="B201" s="240"/>
      <c r="C201" s="86"/>
      <c r="D201" s="86"/>
      <c r="E201" s="241"/>
      <c r="F201" s="86"/>
    </row>
    <row r="202" spans="1:6" ht="15">
      <c r="A202" s="240"/>
      <c r="B202" s="240"/>
      <c r="C202" s="86"/>
      <c r="D202" s="86"/>
      <c r="E202" s="241"/>
      <c r="F202" s="86"/>
    </row>
    <row r="203" spans="1:6" ht="15">
      <c r="A203" s="240"/>
      <c r="B203" s="240"/>
      <c r="C203" s="86"/>
      <c r="D203" s="86"/>
      <c r="E203" s="241"/>
      <c r="F203" s="86"/>
    </row>
    <row r="204" spans="1:6" ht="15">
      <c r="A204" s="240"/>
      <c r="B204" s="240"/>
      <c r="C204" s="86"/>
      <c r="D204" s="86"/>
      <c r="E204" s="241"/>
      <c r="F204" s="86"/>
    </row>
    <row r="205" spans="1:6" ht="15">
      <c r="A205" s="240"/>
      <c r="B205" s="240"/>
      <c r="C205" s="86"/>
      <c r="D205" s="86"/>
      <c r="E205" s="241"/>
      <c r="F205" s="86"/>
    </row>
    <row r="206" spans="1:6" ht="15">
      <c r="A206" s="240"/>
      <c r="B206" s="240"/>
      <c r="C206" s="86"/>
      <c r="D206" s="86"/>
      <c r="E206" s="241"/>
      <c r="F206" s="86"/>
    </row>
    <row r="207" spans="1:6" ht="15">
      <c r="A207" s="240"/>
      <c r="B207" s="240"/>
      <c r="C207" s="86"/>
      <c r="D207" s="86"/>
      <c r="E207" s="241"/>
      <c r="F207" s="86"/>
    </row>
    <row r="208" spans="1:6" ht="15">
      <c r="A208" s="240"/>
      <c r="B208" s="240"/>
      <c r="C208" s="86"/>
      <c r="D208" s="86"/>
      <c r="E208" s="241"/>
      <c r="F208" s="86"/>
    </row>
    <row r="209" spans="1:6" ht="15">
      <c r="A209" s="240"/>
      <c r="B209" s="240"/>
      <c r="C209" s="86"/>
      <c r="D209" s="86"/>
      <c r="E209" s="241"/>
      <c r="F209" s="86"/>
    </row>
    <row r="210" spans="1:6" ht="15">
      <c r="A210" s="240"/>
      <c r="B210" s="240"/>
      <c r="C210" s="86"/>
      <c r="D210" s="86"/>
      <c r="E210" s="241"/>
      <c r="F210" s="86"/>
    </row>
    <row r="211" spans="1:6" ht="15">
      <c r="A211" s="240"/>
      <c r="B211" s="240"/>
      <c r="C211" s="86"/>
      <c r="D211" s="86"/>
      <c r="E211" s="241"/>
      <c r="F211" s="86"/>
    </row>
    <row r="212" spans="1:6" ht="15">
      <c r="A212" s="240"/>
      <c r="B212" s="240"/>
      <c r="C212" s="86"/>
      <c r="D212" s="86"/>
      <c r="E212" s="241"/>
      <c r="F212" s="86"/>
    </row>
    <row r="213" spans="1:6" ht="15">
      <c r="A213" s="240"/>
      <c r="B213" s="240"/>
      <c r="C213" s="86"/>
      <c r="D213" s="86"/>
      <c r="E213" s="241"/>
      <c r="F213" s="86"/>
    </row>
    <row r="214" spans="1:6" ht="15">
      <c r="A214" s="240"/>
      <c r="B214" s="240"/>
      <c r="C214" s="86"/>
      <c r="D214" s="86"/>
      <c r="E214" s="241"/>
      <c r="F214" s="86"/>
    </row>
    <row r="215" spans="1:6" ht="15">
      <c r="A215" s="240"/>
      <c r="B215" s="240"/>
      <c r="C215" s="86"/>
      <c r="D215" s="86"/>
      <c r="E215" s="241"/>
      <c r="F215" s="86"/>
    </row>
    <row r="216" spans="1:6" ht="15">
      <c r="A216" s="240"/>
      <c r="B216" s="240"/>
      <c r="C216" s="86"/>
      <c r="D216" s="86"/>
      <c r="E216" s="241"/>
      <c r="F216" s="86"/>
    </row>
    <row r="217" spans="1:6" ht="15">
      <c r="A217" s="240"/>
      <c r="B217" s="240"/>
      <c r="C217" s="86"/>
      <c r="D217" s="86"/>
      <c r="E217" s="241"/>
      <c r="F217" s="86"/>
    </row>
    <row r="218" spans="1:6" ht="15">
      <c r="A218" s="240"/>
      <c r="B218" s="240"/>
      <c r="C218" s="86"/>
      <c r="D218" s="86"/>
      <c r="E218" s="241"/>
      <c r="F218" s="86"/>
    </row>
    <row r="219" spans="1:6" ht="15">
      <c r="A219" s="240"/>
      <c r="B219" s="240"/>
      <c r="C219" s="86"/>
      <c r="D219" s="86"/>
      <c r="E219" s="241"/>
      <c r="F219" s="86"/>
    </row>
    <row r="220" spans="1:6" ht="15">
      <c r="A220" s="240"/>
      <c r="B220" s="240"/>
      <c r="C220" s="86"/>
      <c r="D220" s="86"/>
      <c r="E220" s="241"/>
      <c r="F220" s="86"/>
    </row>
    <row r="221" spans="1:6" ht="15">
      <c r="A221" s="240"/>
      <c r="B221" s="240"/>
      <c r="C221" s="86"/>
      <c r="D221" s="86"/>
      <c r="E221" s="241"/>
      <c r="F221" s="86"/>
    </row>
    <row r="222" spans="1:6" ht="15">
      <c r="A222" s="240"/>
      <c r="B222" s="240"/>
      <c r="C222" s="86"/>
      <c r="D222" s="86"/>
      <c r="E222" s="241"/>
      <c r="F222" s="86"/>
    </row>
    <row r="223" spans="1:6" ht="15">
      <c r="A223" s="240"/>
      <c r="B223" s="240"/>
      <c r="C223" s="86"/>
      <c r="D223" s="86"/>
      <c r="E223" s="241"/>
      <c r="F223" s="86"/>
    </row>
    <row r="224" spans="1:6" ht="15">
      <c r="A224" s="240"/>
      <c r="B224" s="240"/>
      <c r="C224" s="86"/>
      <c r="D224" s="86"/>
      <c r="E224" s="241"/>
      <c r="F224" s="86"/>
    </row>
    <row r="225" spans="1:6" ht="15">
      <c r="A225" s="240"/>
      <c r="B225" s="240"/>
      <c r="C225" s="86"/>
      <c r="D225" s="86"/>
      <c r="E225" s="241"/>
      <c r="F225" s="86"/>
    </row>
    <row r="226" spans="1:6" ht="15">
      <c r="A226" s="240"/>
      <c r="B226" s="240"/>
      <c r="C226" s="86"/>
      <c r="D226" s="86"/>
      <c r="E226" s="241"/>
      <c r="F226" s="86"/>
    </row>
    <row r="227" spans="1:6" ht="15">
      <c r="A227" s="240"/>
      <c r="B227" s="240"/>
      <c r="C227" s="86"/>
      <c r="D227" s="86"/>
      <c r="E227" s="241"/>
      <c r="F227" s="86"/>
    </row>
    <row r="228" spans="1:6" ht="15">
      <c r="A228" s="240"/>
      <c r="B228" s="240"/>
      <c r="C228" s="86"/>
      <c r="D228" s="86"/>
      <c r="E228" s="241"/>
      <c r="F228" s="86"/>
    </row>
    <row r="229" spans="1:6" ht="15">
      <c r="A229" s="240"/>
      <c r="B229" s="240"/>
      <c r="C229" s="86"/>
      <c r="D229" s="86"/>
      <c r="E229" s="241"/>
      <c r="F229" s="86"/>
    </row>
    <row r="230" spans="1:6" ht="15">
      <c r="A230" s="240"/>
      <c r="B230" s="240"/>
      <c r="C230" s="86"/>
      <c r="D230" s="86"/>
      <c r="E230" s="241"/>
      <c r="F230" s="86"/>
    </row>
    <row r="231" spans="1:6" ht="15">
      <c r="A231" s="240"/>
      <c r="B231" s="240"/>
      <c r="C231" s="86"/>
      <c r="D231" s="86"/>
      <c r="E231" s="241"/>
      <c r="F231" s="86"/>
    </row>
    <row r="232" spans="1:6" ht="15">
      <c r="A232" s="240"/>
      <c r="B232" s="240"/>
      <c r="C232" s="86"/>
      <c r="D232" s="86"/>
      <c r="E232" s="241"/>
      <c r="F232" s="86"/>
    </row>
    <row r="233" spans="1:6" ht="15">
      <c r="A233" s="240"/>
      <c r="B233" s="240"/>
      <c r="C233" s="86"/>
      <c r="D233" s="86"/>
      <c r="E233" s="241"/>
      <c r="F233" s="86"/>
    </row>
    <row r="234" spans="1:6" ht="15">
      <c r="A234" s="240"/>
      <c r="B234" s="240"/>
      <c r="C234" s="86"/>
      <c r="D234" s="86"/>
      <c r="E234" s="241"/>
      <c r="F234" s="86"/>
    </row>
    <row r="235" spans="1:6" ht="15">
      <c r="A235" s="240"/>
      <c r="B235" s="240"/>
      <c r="C235" s="86"/>
      <c r="D235" s="86"/>
      <c r="E235" s="241"/>
      <c r="F235" s="86"/>
    </row>
    <row r="236" spans="1:6" ht="15">
      <c r="A236" s="240"/>
      <c r="B236" s="240"/>
      <c r="C236" s="86"/>
      <c r="D236" s="86"/>
      <c r="E236" s="241"/>
      <c r="F236" s="86"/>
    </row>
    <row r="237" spans="1:6" ht="15">
      <c r="A237" s="240"/>
      <c r="B237" s="240"/>
      <c r="C237" s="86"/>
      <c r="D237" s="86"/>
      <c r="E237" s="241"/>
      <c r="F237" s="86"/>
    </row>
    <row r="238" spans="1:6" ht="15">
      <c r="A238" s="240"/>
      <c r="B238" s="240"/>
      <c r="C238" s="86"/>
      <c r="D238" s="86"/>
      <c r="E238" s="241"/>
      <c r="F238" s="86"/>
    </row>
    <row r="239" spans="1:6" ht="15">
      <c r="A239" s="240"/>
      <c r="B239" s="240"/>
      <c r="C239" s="86"/>
      <c r="D239" s="86"/>
      <c r="E239" s="241"/>
      <c r="F239" s="86"/>
    </row>
    <row r="240" spans="1:6" ht="15">
      <c r="A240" s="240"/>
      <c r="B240" s="240"/>
      <c r="C240" s="86"/>
      <c r="D240" s="86"/>
      <c r="E240" s="241"/>
      <c r="F240" s="86"/>
    </row>
    <row r="241" spans="1:6" ht="15">
      <c r="A241" s="240"/>
      <c r="B241" s="240"/>
      <c r="C241" s="86"/>
      <c r="D241" s="86"/>
      <c r="E241" s="241"/>
      <c r="F241" s="86"/>
    </row>
    <row r="242" spans="1:6" ht="15">
      <c r="A242" s="240"/>
      <c r="B242" s="240"/>
      <c r="C242" s="86"/>
      <c r="D242" s="86"/>
      <c r="E242" s="241"/>
      <c r="F242" s="86"/>
    </row>
    <row r="243" spans="1:6" ht="15">
      <c r="A243" s="240"/>
      <c r="B243" s="240"/>
      <c r="C243" s="86"/>
      <c r="D243" s="86"/>
      <c r="E243" s="241"/>
      <c r="F243" s="86"/>
    </row>
    <row r="244" spans="1:6" ht="15">
      <c r="A244" s="240"/>
      <c r="B244" s="240"/>
      <c r="C244" s="86"/>
      <c r="D244" s="86"/>
      <c r="E244" s="241"/>
      <c r="F244" s="86"/>
    </row>
    <row r="245" spans="1:6" ht="15">
      <c r="A245" s="240"/>
      <c r="B245" s="240"/>
      <c r="C245" s="86"/>
      <c r="D245" s="86"/>
      <c r="E245" s="241"/>
      <c r="F245" s="86"/>
    </row>
    <row r="246" spans="1:6" ht="15">
      <c r="A246" s="240"/>
      <c r="B246" s="240"/>
      <c r="C246" s="86"/>
      <c r="D246" s="86"/>
      <c r="E246" s="241"/>
      <c r="F246" s="86"/>
    </row>
    <row r="247" spans="1:6" ht="15">
      <c r="A247" s="240"/>
      <c r="B247" s="240"/>
      <c r="C247" s="86"/>
      <c r="D247" s="86"/>
      <c r="E247" s="241"/>
      <c r="F247" s="86"/>
    </row>
    <row r="248" spans="1:6" ht="15">
      <c r="A248" s="240"/>
      <c r="B248" s="240"/>
      <c r="C248" s="86"/>
      <c r="D248" s="86"/>
      <c r="E248" s="241"/>
      <c r="F248" s="86"/>
    </row>
    <row r="249" spans="1:6" ht="15">
      <c r="A249" s="240"/>
      <c r="B249" s="240"/>
      <c r="C249" s="86"/>
      <c r="D249" s="86"/>
      <c r="E249" s="241"/>
      <c r="F249" s="86"/>
    </row>
    <row r="250" spans="1:6" ht="15">
      <c r="A250" s="240"/>
      <c r="B250" s="240"/>
      <c r="C250" s="86"/>
      <c r="D250" s="86"/>
      <c r="E250" s="241"/>
      <c r="F250" s="86"/>
    </row>
    <row r="251" spans="1:6" ht="15">
      <c r="A251" s="240"/>
      <c r="B251" s="240"/>
      <c r="C251" s="86"/>
      <c r="D251" s="86"/>
      <c r="E251" s="241"/>
      <c r="F251" s="86"/>
    </row>
    <row r="252" spans="1:6" ht="15">
      <c r="A252" s="240"/>
      <c r="B252" s="240"/>
      <c r="C252" s="86"/>
      <c r="D252" s="86"/>
      <c r="E252" s="241"/>
      <c r="F252" s="86"/>
    </row>
    <row r="253" spans="1:6" ht="15">
      <c r="A253" s="240"/>
      <c r="B253" s="240"/>
      <c r="C253" s="86"/>
      <c r="D253" s="86"/>
      <c r="E253" s="241"/>
      <c r="F253" s="86"/>
    </row>
    <row r="254" spans="1:6" ht="15">
      <c r="A254" s="240"/>
      <c r="B254" s="240"/>
      <c r="C254" s="86"/>
      <c r="D254" s="86"/>
      <c r="E254" s="241"/>
      <c r="F254" s="86"/>
    </row>
    <row r="255" spans="1:6" ht="15">
      <c r="A255" s="240"/>
      <c r="B255" s="240"/>
      <c r="C255" s="86"/>
      <c r="D255" s="86"/>
      <c r="E255" s="241"/>
      <c r="F255" s="86"/>
    </row>
    <row r="256" spans="1:6" ht="15">
      <c r="A256" s="240"/>
      <c r="B256" s="240"/>
      <c r="C256" s="86"/>
      <c r="D256" s="86"/>
      <c r="E256" s="241"/>
      <c r="F256" s="86"/>
    </row>
    <row r="257" spans="1:6" ht="15">
      <c r="A257" s="240"/>
      <c r="B257" s="240"/>
      <c r="C257" s="86"/>
      <c r="D257" s="86"/>
      <c r="E257" s="241"/>
      <c r="F257" s="86"/>
    </row>
    <row r="258" spans="1:6" ht="15">
      <c r="A258" s="240"/>
      <c r="B258" s="240"/>
      <c r="C258" s="86"/>
      <c r="D258" s="86"/>
      <c r="E258" s="241"/>
      <c r="F258" s="86"/>
    </row>
    <row r="259" spans="1:6" ht="15">
      <c r="A259" s="240"/>
      <c r="B259" s="240"/>
      <c r="C259" s="86"/>
      <c r="D259" s="86"/>
      <c r="E259" s="241"/>
      <c r="F259" s="86"/>
    </row>
    <row r="260" spans="1:6" ht="15">
      <c r="A260" s="240"/>
      <c r="B260" s="240"/>
      <c r="C260" s="86"/>
      <c r="D260" s="86"/>
      <c r="E260" s="241"/>
      <c r="F260" s="86"/>
    </row>
    <row r="261" spans="1:6">
      <c r="A261" s="240"/>
      <c r="B261" s="240"/>
      <c r="C261" s="86"/>
      <c r="D261" s="86"/>
      <c r="E261" s="86"/>
      <c r="F261" s="86"/>
    </row>
    <row r="262" spans="1:6">
      <c r="A262" s="240"/>
      <c r="B262" s="240"/>
      <c r="C262" s="86"/>
      <c r="D262" s="86"/>
      <c r="E262" s="86"/>
      <c r="F262" s="86"/>
    </row>
    <row r="263" spans="1:6">
      <c r="A263" s="240"/>
      <c r="B263" s="240"/>
      <c r="C263" s="86"/>
      <c r="D263" s="86"/>
      <c r="E263" s="86"/>
      <c r="F263" s="86"/>
    </row>
    <row r="264" spans="1:6">
      <c r="A264" s="240"/>
      <c r="B264" s="240"/>
      <c r="C264" s="86"/>
      <c r="D264" s="86"/>
      <c r="E264" s="86"/>
      <c r="F264" s="86"/>
    </row>
    <row r="265" spans="1:6">
      <c r="A265" s="240"/>
      <c r="B265" s="240"/>
      <c r="C265" s="86"/>
      <c r="D265" s="86"/>
      <c r="E265" s="86"/>
      <c r="F265" s="86"/>
    </row>
    <row r="266" spans="1:6">
      <c r="A266" s="240"/>
      <c r="B266" s="240"/>
      <c r="C266" s="86"/>
      <c r="D266" s="86"/>
      <c r="E266" s="86"/>
      <c r="F266" s="86"/>
    </row>
    <row r="267" spans="1:6">
      <c r="A267" s="240"/>
      <c r="B267" s="240"/>
      <c r="C267" s="86"/>
      <c r="D267" s="86"/>
      <c r="E267" s="86"/>
      <c r="F267" s="86"/>
    </row>
    <row r="268" spans="1:6">
      <c r="A268" s="240"/>
      <c r="B268" s="240"/>
      <c r="E268" s="115"/>
      <c r="F268" s="115"/>
    </row>
    <row r="269" spans="1:6">
      <c r="A269" s="240"/>
      <c r="B269" s="240"/>
      <c r="E269" s="115"/>
      <c r="F269" s="115"/>
    </row>
    <row r="270" spans="1:6">
      <c r="A270" s="240"/>
      <c r="B270" s="240"/>
      <c r="E270" s="115"/>
      <c r="F270" s="115"/>
    </row>
    <row r="271" spans="1:6">
      <c r="A271" s="240"/>
      <c r="B271" s="240"/>
      <c r="E271" s="115"/>
      <c r="F271" s="115"/>
    </row>
    <row r="272" spans="1:6">
      <c r="A272" s="240"/>
      <c r="B272" s="240"/>
      <c r="E272" s="115"/>
      <c r="F272" s="115"/>
    </row>
    <row r="273" spans="1:6">
      <c r="A273" s="240"/>
      <c r="B273" s="240"/>
      <c r="E273" s="115"/>
      <c r="F273" s="115"/>
    </row>
    <row r="274" spans="1:6">
      <c r="A274" s="240"/>
      <c r="B274" s="240"/>
      <c r="E274" s="115"/>
      <c r="F274" s="115"/>
    </row>
    <row r="275" spans="1:6">
      <c r="A275" s="240"/>
      <c r="B275" s="240"/>
      <c r="E275" s="115"/>
      <c r="F275" s="115"/>
    </row>
    <row r="276" spans="1:6">
      <c r="A276" s="240"/>
      <c r="B276" s="240"/>
      <c r="E276" s="115"/>
      <c r="F276" s="115"/>
    </row>
    <row r="277" spans="1:6">
      <c r="A277" s="240"/>
      <c r="B277" s="240"/>
      <c r="E277" s="115"/>
      <c r="F277" s="115"/>
    </row>
    <row r="278" spans="1:6">
      <c r="A278" s="240"/>
      <c r="B278" s="240"/>
      <c r="E278" s="115"/>
      <c r="F278" s="115"/>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3CCA9-007D-4748-AB75-6E73C8C627DE}">
  <dimension ref="A1:I278"/>
  <sheetViews>
    <sheetView showGridLines="0" zoomScale="85" zoomScaleNormal="85" workbookViewId="0">
      <pane xSplit="1" ySplit="11" topLeftCell="B12" activePane="bottomRight" state="frozen"/>
      <selection activeCell="B15" sqref="B15"/>
      <selection pane="topRight" activeCell="B15" sqref="B15"/>
      <selection pane="bottomLeft" activeCell="B15" sqref="B15"/>
      <selection pane="bottomRight" activeCell="B15" sqref="B15"/>
    </sheetView>
  </sheetViews>
  <sheetFormatPr defaultColWidth="9" defaultRowHeight="12"/>
  <cols>
    <col min="1" max="1" width="12.28515625" style="84" bestFit="1" customWidth="1"/>
    <col min="2" max="2" width="12.28515625" style="84" customWidth="1"/>
    <col min="3" max="6" width="9.140625" style="81" customWidth="1"/>
    <col min="7" max="16384" width="9" style="81"/>
  </cols>
  <sheetData>
    <row r="1" spans="1:9">
      <c r="A1" s="80"/>
      <c r="B1" s="2"/>
      <c r="C1" s="2"/>
    </row>
    <row r="2" spans="1:9">
      <c r="A2" s="80" t="s">
        <v>0</v>
      </c>
      <c r="B2" s="12" t="s">
        <v>615</v>
      </c>
      <c r="C2" s="12"/>
    </row>
    <row r="3" spans="1:9">
      <c r="A3" s="80" t="s">
        <v>5</v>
      </c>
      <c r="B3" s="12" t="s">
        <v>616</v>
      </c>
      <c r="C3" s="12"/>
    </row>
    <row r="4" spans="1:9" ht="15">
      <c r="A4" s="80" t="s">
        <v>8</v>
      </c>
      <c r="B4" s="12" t="s">
        <v>720</v>
      </c>
      <c r="C4"/>
    </row>
    <row r="5" spans="1:9" ht="15">
      <c r="A5" s="80" t="s">
        <v>15</v>
      </c>
      <c r="B5" s="12" t="s">
        <v>721</v>
      </c>
      <c r="C5"/>
    </row>
    <row r="6" spans="1:9">
      <c r="A6" s="80" t="s">
        <v>4</v>
      </c>
      <c r="B6" s="12" t="s">
        <v>618</v>
      </c>
      <c r="C6" s="275"/>
    </row>
    <row r="7" spans="1:9">
      <c r="A7" s="80" t="s">
        <v>9</v>
      </c>
      <c r="B7" s="12" t="s">
        <v>617</v>
      </c>
      <c r="C7" s="12"/>
    </row>
    <row r="8" spans="1:9">
      <c r="A8" s="9"/>
      <c r="B8" s="60" t="s">
        <v>31</v>
      </c>
      <c r="C8" s="60"/>
    </row>
    <row r="9" spans="1:9">
      <c r="A9" s="12"/>
      <c r="B9" s="81"/>
    </row>
    <row r="10" spans="1:9" ht="12.75" customHeight="1">
      <c r="A10" s="12" t="s">
        <v>624</v>
      </c>
      <c r="B10" s="81" t="s">
        <v>704</v>
      </c>
      <c r="C10" s="81" t="s">
        <v>625</v>
      </c>
      <c r="D10" s="278" t="s">
        <v>708</v>
      </c>
      <c r="E10" s="86" t="s">
        <v>626</v>
      </c>
    </row>
    <row r="11" spans="1:9" ht="12.75" customHeight="1">
      <c r="A11" s="84" t="s">
        <v>619</v>
      </c>
      <c r="B11" s="276" t="s">
        <v>620</v>
      </c>
      <c r="C11" s="276" t="s">
        <v>621</v>
      </c>
      <c r="D11" s="276" t="s">
        <v>622</v>
      </c>
      <c r="E11" s="276" t="s">
        <v>623</v>
      </c>
      <c r="F11" s="276"/>
      <c r="G11" s="276"/>
      <c r="H11" s="276"/>
      <c r="I11" s="276"/>
    </row>
    <row r="12" spans="1:9" ht="12.75" customHeight="1">
      <c r="A12" s="139">
        <v>44501</v>
      </c>
      <c r="B12" s="303" t="s">
        <v>496</v>
      </c>
      <c r="C12" s="303">
        <v>-0.25437422644337432</v>
      </c>
      <c r="D12" s="303">
        <v>-0.92976440596440557</v>
      </c>
      <c r="E12" s="304">
        <v>-1.1841386324077798</v>
      </c>
      <c r="F12" s="82"/>
      <c r="G12" s="82"/>
      <c r="H12" s="82"/>
      <c r="I12" s="82"/>
    </row>
    <row r="13" spans="1:9" ht="12.75" customHeight="1">
      <c r="A13" s="139">
        <v>44531</v>
      </c>
      <c r="B13" s="303" t="s">
        <v>496</v>
      </c>
      <c r="C13" s="303">
        <v>-0.30181570331978774</v>
      </c>
      <c r="D13" s="303">
        <v>-1.0906994535519126</v>
      </c>
      <c r="E13" s="304">
        <v>-1.3925151568717002</v>
      </c>
      <c r="F13" s="82"/>
      <c r="G13" s="82"/>
      <c r="H13" s="82"/>
      <c r="I13" s="82"/>
    </row>
    <row r="14" spans="1:9" ht="12.75" customHeight="1">
      <c r="A14" s="139">
        <v>44562</v>
      </c>
      <c r="B14" s="303" t="s">
        <v>496</v>
      </c>
      <c r="C14" s="303">
        <v>-0.38199979608531265</v>
      </c>
      <c r="D14" s="303">
        <v>-1.1647635242455381</v>
      </c>
      <c r="E14" s="304">
        <v>-1.5467633203308506</v>
      </c>
      <c r="F14" s="82"/>
      <c r="G14" s="82"/>
      <c r="H14" s="82"/>
      <c r="I14" s="82"/>
    </row>
    <row r="15" spans="1:9" ht="12.75" customHeight="1">
      <c r="A15" s="139">
        <v>44593</v>
      </c>
      <c r="B15" s="303">
        <v>-0.2900664610068141</v>
      </c>
      <c r="C15" s="303">
        <v>-0.64717411392205904</v>
      </c>
      <c r="D15" s="303">
        <v>-1.2740392285983071</v>
      </c>
      <c r="E15" s="304">
        <v>-2.2112798035271801</v>
      </c>
      <c r="F15" s="82"/>
      <c r="G15" s="82"/>
      <c r="H15" s="82"/>
      <c r="I15" s="82"/>
    </row>
    <row r="16" spans="1:9" ht="12.75" customHeight="1">
      <c r="A16" s="139">
        <v>44621</v>
      </c>
      <c r="B16" s="303">
        <v>-0.46324277500263444</v>
      </c>
      <c r="C16" s="303">
        <v>-2.5121985045926234</v>
      </c>
      <c r="D16" s="303">
        <v>-1.2740392285983071</v>
      </c>
      <c r="E16" s="304">
        <v>-4.2494805081935647</v>
      </c>
      <c r="F16" s="82"/>
      <c r="G16" s="82"/>
    </row>
    <row r="17" spans="1:7" ht="12.75" customHeight="1">
      <c r="A17" s="139"/>
      <c r="B17" s="239"/>
      <c r="C17" s="239"/>
      <c r="D17" s="239"/>
      <c r="E17" s="82"/>
      <c r="F17" s="82"/>
      <c r="G17" s="82"/>
    </row>
    <row r="18" spans="1:7" ht="12.75" customHeight="1">
      <c r="A18" s="139"/>
      <c r="B18" s="239"/>
      <c r="C18" s="239"/>
      <c r="D18" s="239"/>
      <c r="E18" s="82"/>
      <c r="F18" s="82"/>
      <c r="G18" s="82"/>
    </row>
    <row r="19" spans="1:7" ht="12.75" customHeight="1">
      <c r="A19" s="139"/>
      <c r="B19" s="239"/>
      <c r="C19" s="239"/>
      <c r="D19" s="239"/>
      <c r="E19" s="82"/>
      <c r="F19" s="82"/>
      <c r="G19" s="82"/>
    </row>
    <row r="20" spans="1:7" ht="12.75" customHeight="1">
      <c r="A20" s="139"/>
      <c r="B20" s="239"/>
      <c r="C20" s="239"/>
      <c r="D20" s="239"/>
      <c r="E20" s="82"/>
      <c r="F20" s="82"/>
      <c r="G20" s="82"/>
    </row>
    <row r="21" spans="1:7" ht="12.75" customHeight="1">
      <c r="A21" s="139"/>
      <c r="B21" s="239"/>
      <c r="C21" s="239"/>
      <c r="D21" s="239"/>
      <c r="E21" s="82"/>
      <c r="F21" s="82"/>
      <c r="G21" s="82"/>
    </row>
    <row r="22" spans="1:7" ht="12.75" customHeight="1">
      <c r="A22" s="139"/>
      <c r="B22" s="239"/>
      <c r="C22" s="239"/>
      <c r="D22" s="239"/>
      <c r="E22" s="82"/>
      <c r="F22" s="82"/>
      <c r="G22" s="82"/>
    </row>
    <row r="23" spans="1:7" ht="12.75" customHeight="1">
      <c r="A23" s="139"/>
      <c r="B23" s="239"/>
      <c r="C23" s="239"/>
      <c r="D23" s="239"/>
      <c r="E23" s="82"/>
      <c r="F23" s="82"/>
      <c r="G23" s="82"/>
    </row>
    <row r="24" spans="1:7" ht="12.75" customHeight="1">
      <c r="A24" s="139"/>
      <c r="B24" s="239"/>
      <c r="C24" s="239"/>
      <c r="D24" s="239"/>
      <c r="E24" s="86"/>
      <c r="F24" s="86"/>
    </row>
    <row r="25" spans="1:7" ht="12.75" customHeight="1">
      <c r="A25" s="139"/>
      <c r="B25" s="239"/>
      <c r="C25" s="239"/>
      <c r="D25" s="239"/>
      <c r="E25" s="86"/>
      <c r="F25" s="86"/>
    </row>
    <row r="26" spans="1:7" ht="12.75" customHeight="1">
      <c r="A26" s="139"/>
      <c r="B26" s="239"/>
      <c r="C26" s="239"/>
      <c r="D26" s="239"/>
      <c r="E26" s="86"/>
      <c r="F26" s="86"/>
    </row>
    <row r="27" spans="1:7" ht="12.75" customHeight="1">
      <c r="A27" s="139"/>
      <c r="B27" s="239"/>
      <c r="C27" s="239"/>
      <c r="D27" s="239"/>
      <c r="E27" s="86"/>
      <c r="F27" s="86"/>
    </row>
    <row r="28" spans="1:7" ht="12.75" customHeight="1">
      <c r="A28" s="139"/>
      <c r="B28" s="239"/>
      <c r="C28" s="239"/>
      <c r="D28" s="239"/>
      <c r="E28" s="86"/>
      <c r="F28" s="86"/>
    </row>
    <row r="29" spans="1:7" ht="12.75" customHeight="1">
      <c r="A29" s="139"/>
      <c r="B29" s="239"/>
      <c r="C29" s="239"/>
      <c r="D29" s="239"/>
      <c r="F29" s="86"/>
    </row>
    <row r="30" spans="1:7" ht="12.75" customHeight="1">
      <c r="A30" s="139"/>
      <c r="B30" s="239"/>
      <c r="C30" s="239"/>
      <c r="D30" s="239"/>
      <c r="E30" s="86"/>
      <c r="F30" s="86"/>
    </row>
    <row r="31" spans="1:7" ht="12.75" customHeight="1">
      <c r="A31" s="139"/>
      <c r="B31" s="239"/>
      <c r="C31" s="239"/>
      <c r="D31" s="239"/>
      <c r="E31" s="86"/>
      <c r="F31" s="86"/>
    </row>
    <row r="32" spans="1:7" ht="12.75" customHeight="1">
      <c r="A32" s="139"/>
      <c r="B32" s="239"/>
      <c r="C32" s="239"/>
      <c r="D32" s="239"/>
      <c r="E32" s="86"/>
      <c r="F32" s="86"/>
    </row>
    <row r="33" spans="1:6" ht="12.75" customHeight="1">
      <c r="A33" s="139"/>
      <c r="B33" s="239"/>
      <c r="C33" s="239"/>
      <c r="D33" s="239"/>
      <c r="E33" s="86"/>
      <c r="F33" s="86"/>
    </row>
    <row r="34" spans="1:6" ht="12.75" customHeight="1">
      <c r="A34" s="139"/>
      <c r="B34" s="239"/>
      <c r="C34" s="239"/>
      <c r="D34" s="239"/>
      <c r="E34" s="86"/>
      <c r="F34" s="86"/>
    </row>
    <row r="35" spans="1:6" ht="12.75" customHeight="1">
      <c r="A35" s="139"/>
      <c r="B35" s="239"/>
      <c r="C35" s="239"/>
      <c r="D35" s="239"/>
      <c r="E35" s="86"/>
      <c r="F35" s="86"/>
    </row>
    <row r="36" spans="1:6" ht="12.75" customHeight="1">
      <c r="A36" s="139"/>
      <c r="B36" s="239"/>
      <c r="C36" s="239"/>
      <c r="D36" s="239"/>
      <c r="E36" s="86"/>
      <c r="F36" s="86"/>
    </row>
    <row r="37" spans="1:6" ht="12.75" customHeight="1">
      <c r="A37" s="139"/>
      <c r="B37" s="239"/>
      <c r="C37" s="239"/>
      <c r="D37" s="239"/>
      <c r="E37" s="86"/>
      <c r="F37" s="86"/>
    </row>
    <row r="38" spans="1:6" ht="12.75" customHeight="1">
      <c r="A38" s="139"/>
      <c r="B38" s="239"/>
      <c r="C38" s="239"/>
      <c r="D38" s="239"/>
      <c r="E38" s="86"/>
      <c r="F38" s="86"/>
    </row>
    <row r="39" spans="1:6" ht="12.75" customHeight="1">
      <c r="A39" s="139"/>
      <c r="B39" s="239"/>
      <c r="C39" s="239"/>
      <c r="D39" s="239"/>
      <c r="E39" s="86"/>
      <c r="F39" s="86"/>
    </row>
    <row r="40" spans="1:6" ht="12.75" customHeight="1">
      <c r="A40" s="139"/>
      <c r="B40" s="239"/>
      <c r="C40" s="239"/>
      <c r="D40" s="239"/>
      <c r="E40" s="86"/>
      <c r="F40" s="86"/>
    </row>
    <row r="41" spans="1:6" ht="12.75" customHeight="1">
      <c r="A41" s="139"/>
      <c r="B41" s="239"/>
      <c r="C41" s="239"/>
      <c r="D41" s="239"/>
      <c r="E41" s="86"/>
      <c r="F41" s="86"/>
    </row>
    <row r="42" spans="1:6" ht="12.75" customHeight="1">
      <c r="A42" s="139"/>
      <c r="B42" s="239"/>
      <c r="C42" s="239"/>
      <c r="D42" s="239"/>
      <c r="E42" s="86"/>
      <c r="F42" s="86"/>
    </row>
    <row r="43" spans="1:6" ht="12.75" customHeight="1">
      <c r="A43" s="139"/>
      <c r="B43" s="239"/>
      <c r="C43" s="239"/>
      <c r="D43" s="239"/>
      <c r="E43" s="86"/>
      <c r="F43" s="86"/>
    </row>
    <row r="44" spans="1:6" ht="12.75" customHeight="1">
      <c r="A44" s="139"/>
      <c r="B44" s="239"/>
      <c r="C44" s="239"/>
      <c r="D44" s="239"/>
      <c r="E44" s="86"/>
      <c r="F44" s="86"/>
    </row>
    <row r="45" spans="1:6" ht="12.75" customHeight="1">
      <c r="A45" s="139"/>
      <c r="B45" s="239"/>
      <c r="C45" s="239"/>
      <c r="D45" s="239"/>
      <c r="E45" s="86"/>
      <c r="F45" s="86"/>
    </row>
    <row r="46" spans="1:6" ht="12.75" customHeight="1">
      <c r="A46" s="139"/>
      <c r="B46" s="239"/>
      <c r="C46" s="239"/>
      <c r="D46" s="239"/>
      <c r="E46" s="86"/>
      <c r="F46" s="86"/>
    </row>
    <row r="47" spans="1:6" ht="12.75" customHeight="1">
      <c r="A47" s="139"/>
      <c r="B47" s="239"/>
      <c r="C47" s="239"/>
      <c r="D47" s="239"/>
      <c r="E47" s="86"/>
      <c r="F47" s="86"/>
    </row>
    <row r="48" spans="1:6" ht="12.75" customHeight="1">
      <c r="A48" s="139"/>
      <c r="B48" s="239"/>
      <c r="C48" s="239"/>
      <c r="D48" s="239"/>
      <c r="E48" s="86"/>
      <c r="F48" s="86"/>
    </row>
    <row r="49" spans="1:6" ht="12.75" customHeight="1">
      <c r="A49" s="139"/>
      <c r="B49" s="239"/>
      <c r="C49" s="239"/>
      <c r="D49" s="239"/>
      <c r="E49" s="86"/>
      <c r="F49" s="86"/>
    </row>
    <row r="50" spans="1:6" ht="12.75" customHeight="1">
      <c r="A50" s="139"/>
      <c r="B50" s="239"/>
      <c r="C50" s="239"/>
      <c r="D50" s="239"/>
      <c r="E50" s="86"/>
      <c r="F50" s="86"/>
    </row>
    <row r="51" spans="1:6" ht="12.75" customHeight="1">
      <c r="A51" s="139"/>
      <c r="B51" s="239"/>
      <c r="C51" s="239"/>
      <c r="D51" s="239"/>
      <c r="E51" s="86"/>
      <c r="F51" s="86"/>
    </row>
    <row r="52" spans="1:6" ht="12.75" customHeight="1">
      <c r="A52" s="139"/>
      <c r="B52" s="239"/>
      <c r="C52" s="83"/>
      <c r="D52" s="83"/>
      <c r="E52" s="86"/>
      <c r="F52" s="86"/>
    </row>
    <row r="53" spans="1:6" ht="12.75" customHeight="1">
      <c r="A53" s="139"/>
      <c r="B53" s="232"/>
      <c r="C53" s="83"/>
      <c r="D53" s="83"/>
      <c r="E53" s="86"/>
      <c r="F53" s="86"/>
    </row>
    <row r="54" spans="1:6" ht="12.75" customHeight="1">
      <c r="A54" s="139"/>
      <c r="B54" s="232"/>
      <c r="C54" s="83"/>
      <c r="D54" s="83"/>
      <c r="E54" s="86"/>
      <c r="F54" s="86"/>
    </row>
    <row r="55" spans="1:6" ht="12.75" customHeight="1">
      <c r="A55" s="139"/>
      <c r="B55" s="232"/>
      <c r="C55" s="83"/>
      <c r="D55" s="83"/>
      <c r="E55" s="86"/>
      <c r="F55" s="86"/>
    </row>
    <row r="56" spans="1:6" ht="12.75" customHeight="1">
      <c r="A56" s="139"/>
      <c r="B56" s="232"/>
      <c r="C56" s="83"/>
      <c r="D56" s="83"/>
      <c r="E56" s="86"/>
      <c r="F56" s="86"/>
    </row>
    <row r="57" spans="1:6" ht="12.75" customHeight="1">
      <c r="A57" s="139"/>
      <c r="B57" s="232"/>
      <c r="C57" s="83"/>
      <c r="D57" s="83"/>
      <c r="E57" s="86"/>
      <c r="F57" s="86"/>
    </row>
    <row r="58" spans="1:6" ht="12.75" customHeight="1">
      <c r="A58" s="139"/>
      <c r="B58" s="232"/>
      <c r="C58" s="83"/>
      <c r="D58" s="83"/>
      <c r="E58" s="86"/>
      <c r="F58" s="86"/>
    </row>
    <row r="59" spans="1:6" ht="12.75" customHeight="1">
      <c r="A59" s="139"/>
      <c r="B59" s="232"/>
      <c r="C59" s="83"/>
      <c r="D59" s="83"/>
      <c r="E59" s="86"/>
      <c r="F59" s="86"/>
    </row>
    <row r="60" spans="1:6" ht="12.75" customHeight="1">
      <c r="A60" s="139"/>
      <c r="B60" s="232"/>
      <c r="C60" s="83"/>
      <c r="D60" s="83"/>
      <c r="E60" s="86"/>
      <c r="F60" s="86"/>
    </row>
    <row r="61" spans="1:6" ht="12.75" customHeight="1">
      <c r="A61" s="139"/>
      <c r="B61" s="232"/>
      <c r="C61" s="83"/>
      <c r="D61" s="83"/>
      <c r="E61" s="86"/>
      <c r="F61" s="86"/>
    </row>
    <row r="62" spans="1:6" ht="12.75" customHeight="1">
      <c r="A62" s="240"/>
      <c r="B62" s="240"/>
      <c r="C62" s="82"/>
      <c r="D62" s="86"/>
      <c r="E62" s="86"/>
      <c r="F62" s="86"/>
    </row>
    <row r="63" spans="1:6" ht="12.75" customHeight="1">
      <c r="A63" s="240"/>
      <c r="B63" s="240"/>
      <c r="C63" s="82"/>
      <c r="D63" s="86"/>
      <c r="E63" s="86"/>
      <c r="F63" s="86"/>
    </row>
    <row r="64" spans="1:6" ht="12.75" customHeight="1">
      <c r="A64" s="240"/>
      <c r="B64" s="240"/>
      <c r="C64" s="82"/>
      <c r="D64" s="86"/>
      <c r="E64" s="86"/>
      <c r="F64" s="86"/>
    </row>
    <row r="65" spans="1:6" ht="12.75" customHeight="1">
      <c r="A65" s="240"/>
      <c r="B65" s="240"/>
      <c r="C65" s="82"/>
      <c r="D65" s="86"/>
      <c r="E65" s="86"/>
      <c r="F65" s="86"/>
    </row>
    <row r="66" spans="1:6" ht="12.75" customHeight="1">
      <c r="A66" s="240"/>
      <c r="B66" s="240"/>
      <c r="C66" s="82"/>
      <c r="D66" s="86"/>
      <c r="E66" s="86"/>
      <c r="F66" s="86"/>
    </row>
    <row r="67" spans="1:6" ht="12.75" customHeight="1">
      <c r="A67" s="240"/>
      <c r="B67" s="240"/>
      <c r="C67" s="82"/>
      <c r="D67" s="86"/>
      <c r="E67" s="86"/>
      <c r="F67" s="86"/>
    </row>
    <row r="68" spans="1:6" ht="12.75" customHeight="1">
      <c r="A68" s="240"/>
      <c r="B68" s="240"/>
      <c r="C68" s="82"/>
      <c r="D68" s="86"/>
      <c r="E68" s="86"/>
      <c r="F68" s="86"/>
    </row>
    <row r="69" spans="1:6" ht="12.75" customHeight="1">
      <c r="A69" s="240"/>
      <c r="B69" s="240"/>
      <c r="C69" s="82"/>
      <c r="D69" s="86"/>
      <c r="E69" s="86"/>
      <c r="F69" s="86"/>
    </row>
    <row r="70" spans="1:6" ht="12.75" customHeight="1">
      <c r="A70" s="240"/>
      <c r="B70" s="240"/>
      <c r="C70" s="82"/>
      <c r="D70" s="86"/>
      <c r="E70" s="86"/>
      <c r="F70" s="86"/>
    </row>
    <row r="71" spans="1:6" ht="12.75" customHeight="1">
      <c r="A71" s="240"/>
      <c r="B71" s="240"/>
      <c r="C71" s="82"/>
      <c r="D71" s="86"/>
      <c r="E71" s="86"/>
      <c r="F71" s="86"/>
    </row>
    <row r="72" spans="1:6" ht="12.75" customHeight="1">
      <c r="A72" s="240"/>
      <c r="B72" s="240"/>
      <c r="C72" s="82"/>
      <c r="D72" s="86"/>
      <c r="E72" s="86"/>
      <c r="F72" s="86"/>
    </row>
    <row r="73" spans="1:6" ht="12.75" customHeight="1">
      <c r="A73" s="240"/>
      <c r="B73" s="240"/>
      <c r="C73" s="82"/>
      <c r="D73" s="86"/>
      <c r="E73" s="86"/>
      <c r="F73" s="86"/>
    </row>
    <row r="74" spans="1:6" ht="12.75" customHeight="1">
      <c r="A74" s="240"/>
      <c r="B74" s="240"/>
      <c r="C74" s="86"/>
      <c r="D74" s="86"/>
      <c r="E74" s="86"/>
      <c r="F74" s="86"/>
    </row>
    <row r="75" spans="1:6" ht="12.75" customHeight="1">
      <c r="A75" s="240"/>
      <c r="B75" s="240"/>
      <c r="C75" s="86"/>
      <c r="D75" s="86"/>
      <c r="E75" s="86"/>
      <c r="F75" s="86"/>
    </row>
    <row r="76" spans="1:6" ht="12.75" customHeight="1">
      <c r="A76" s="240"/>
      <c r="B76" s="240"/>
      <c r="C76" s="86"/>
      <c r="D76" s="86"/>
      <c r="E76" s="86"/>
      <c r="F76" s="86"/>
    </row>
    <row r="77" spans="1:6" ht="12.75" customHeight="1">
      <c r="A77" s="240"/>
      <c r="B77" s="240"/>
      <c r="C77" s="86"/>
      <c r="D77" s="86"/>
      <c r="E77" s="86"/>
      <c r="F77" s="86"/>
    </row>
    <row r="78" spans="1:6" ht="12.75" customHeight="1">
      <c r="A78" s="240"/>
      <c r="B78" s="240"/>
      <c r="C78" s="86"/>
      <c r="D78" s="86"/>
      <c r="E78" s="86"/>
      <c r="F78" s="86"/>
    </row>
    <row r="79" spans="1:6" ht="12.75" customHeight="1">
      <c r="A79" s="240"/>
      <c r="B79" s="240"/>
      <c r="C79" s="86"/>
      <c r="D79" s="86"/>
      <c r="E79" s="86"/>
      <c r="F79" s="86"/>
    </row>
    <row r="80" spans="1:6" ht="12.75" customHeight="1">
      <c r="A80" s="240"/>
      <c r="B80" s="240"/>
      <c r="C80" s="86"/>
      <c r="D80" s="86"/>
      <c r="E80" s="86"/>
      <c r="F80" s="86"/>
    </row>
    <row r="81" spans="1:6" ht="12.75" customHeight="1">
      <c r="A81" s="240"/>
      <c r="B81" s="240"/>
      <c r="C81" s="86"/>
      <c r="D81" s="86"/>
      <c r="E81" s="86"/>
      <c r="F81" s="86"/>
    </row>
    <row r="82" spans="1:6" ht="12.75" customHeight="1">
      <c r="A82" s="240"/>
      <c r="B82" s="240"/>
      <c r="C82" s="86"/>
      <c r="D82" s="86"/>
      <c r="E82" s="86"/>
      <c r="F82" s="86"/>
    </row>
    <row r="83" spans="1:6" ht="12.75" customHeight="1">
      <c r="A83" s="240"/>
      <c r="B83" s="240"/>
      <c r="C83" s="86"/>
      <c r="D83" s="86"/>
      <c r="E83" s="86"/>
      <c r="F83" s="86"/>
    </row>
    <row r="84" spans="1:6" ht="12.75" customHeight="1">
      <c r="A84" s="240"/>
      <c r="B84" s="240"/>
      <c r="C84" s="86"/>
      <c r="D84" s="86"/>
      <c r="E84" s="86"/>
      <c r="F84" s="86"/>
    </row>
    <row r="85" spans="1:6" ht="12.75" customHeight="1">
      <c r="A85" s="240"/>
      <c r="B85" s="240"/>
      <c r="C85" s="86"/>
      <c r="D85" s="86"/>
      <c r="E85" s="86"/>
      <c r="F85" s="86"/>
    </row>
    <row r="86" spans="1:6" ht="12.75" customHeight="1">
      <c r="A86" s="240"/>
      <c r="B86" s="240"/>
      <c r="C86" s="86"/>
      <c r="D86" s="86"/>
      <c r="E86" s="86"/>
      <c r="F86" s="86"/>
    </row>
    <row r="87" spans="1:6" ht="12.75" customHeight="1">
      <c r="A87" s="240"/>
      <c r="B87" s="240"/>
      <c r="C87" s="86"/>
      <c r="D87" s="86"/>
      <c r="E87" s="86"/>
      <c r="F87" s="86"/>
    </row>
    <row r="88" spans="1:6" ht="12.75" customHeight="1">
      <c r="A88" s="240"/>
      <c r="B88" s="240"/>
      <c r="C88" s="86"/>
      <c r="D88" s="86"/>
      <c r="E88" s="86"/>
      <c r="F88" s="86"/>
    </row>
    <row r="89" spans="1:6" ht="12.75" customHeight="1">
      <c r="A89" s="240"/>
      <c r="B89" s="240"/>
      <c r="C89" s="86"/>
      <c r="D89" s="86"/>
      <c r="E89" s="86"/>
      <c r="F89" s="86"/>
    </row>
    <row r="90" spans="1:6" ht="12.75" customHeight="1">
      <c r="A90" s="240"/>
      <c r="B90" s="240"/>
      <c r="C90" s="86"/>
      <c r="D90" s="86"/>
      <c r="E90" s="86"/>
      <c r="F90" s="86"/>
    </row>
    <row r="91" spans="1:6" ht="12.75" customHeight="1">
      <c r="A91" s="240"/>
      <c r="B91" s="240"/>
      <c r="C91" s="86"/>
      <c r="D91" s="86"/>
      <c r="E91" s="86"/>
      <c r="F91" s="86"/>
    </row>
    <row r="92" spans="1:6" ht="12.75" customHeight="1">
      <c r="A92" s="240"/>
      <c r="B92" s="240"/>
      <c r="C92" s="86"/>
      <c r="D92" s="86"/>
      <c r="E92" s="86"/>
      <c r="F92" s="86"/>
    </row>
    <row r="93" spans="1:6" ht="12.75" customHeight="1">
      <c r="A93" s="240"/>
      <c r="B93" s="240"/>
      <c r="C93" s="86"/>
      <c r="D93" s="86"/>
      <c r="E93" s="86"/>
      <c r="F93" s="86"/>
    </row>
    <row r="94" spans="1:6" ht="12.75" customHeight="1">
      <c r="A94" s="240"/>
      <c r="B94" s="240"/>
      <c r="C94" s="86"/>
      <c r="D94" s="86"/>
      <c r="E94" s="86"/>
      <c r="F94" s="86"/>
    </row>
    <row r="95" spans="1:6" ht="12.75" customHeight="1">
      <c r="A95" s="240"/>
      <c r="B95" s="240"/>
      <c r="C95" s="86"/>
      <c r="D95" s="86"/>
      <c r="E95" s="86"/>
      <c r="F95" s="86"/>
    </row>
    <row r="96" spans="1:6" ht="12.75" customHeight="1">
      <c r="A96" s="240"/>
      <c r="B96" s="240"/>
      <c r="C96" s="86"/>
      <c r="D96" s="86"/>
      <c r="E96" s="86"/>
      <c r="F96" s="86"/>
    </row>
    <row r="97" spans="1:6" ht="12.75" customHeight="1">
      <c r="A97" s="240"/>
      <c r="B97" s="240"/>
      <c r="C97" s="86"/>
      <c r="D97" s="86"/>
      <c r="E97" s="86"/>
      <c r="F97" s="86"/>
    </row>
    <row r="98" spans="1:6" ht="12.75" customHeight="1">
      <c r="A98" s="240"/>
      <c r="B98" s="240"/>
      <c r="C98" s="86"/>
      <c r="D98" s="86"/>
      <c r="E98" s="86"/>
      <c r="F98" s="86"/>
    </row>
    <row r="99" spans="1:6" ht="12.75" customHeight="1">
      <c r="A99" s="240"/>
      <c r="B99" s="240"/>
      <c r="C99" s="86"/>
      <c r="D99" s="86"/>
      <c r="E99" s="86"/>
      <c r="F99" s="86"/>
    </row>
    <row r="100" spans="1:6" ht="12.75" customHeight="1">
      <c r="A100" s="240"/>
      <c r="B100" s="240"/>
      <c r="C100" s="86"/>
      <c r="D100" s="86"/>
      <c r="E100" s="86"/>
      <c r="F100" s="86"/>
    </row>
    <row r="101" spans="1:6" ht="12.75" customHeight="1">
      <c r="A101" s="240"/>
      <c r="B101" s="240"/>
      <c r="C101" s="86"/>
      <c r="D101" s="86"/>
      <c r="E101" s="86"/>
      <c r="F101" s="86"/>
    </row>
    <row r="102" spans="1:6" ht="12.75" customHeight="1">
      <c r="A102" s="240"/>
      <c r="B102" s="240"/>
      <c r="C102" s="86"/>
      <c r="D102" s="86"/>
      <c r="E102" s="86"/>
      <c r="F102" s="86"/>
    </row>
    <row r="103" spans="1:6" ht="12.75" customHeight="1">
      <c r="A103" s="240"/>
      <c r="B103" s="240"/>
      <c r="C103" s="86"/>
      <c r="D103" s="86"/>
      <c r="E103" s="86"/>
      <c r="F103" s="86"/>
    </row>
    <row r="104" spans="1:6" ht="12.75" customHeight="1">
      <c r="A104" s="240"/>
      <c r="B104" s="240"/>
      <c r="C104" s="86"/>
      <c r="D104" s="86"/>
      <c r="E104" s="86"/>
      <c r="F104" s="86"/>
    </row>
    <row r="105" spans="1:6" ht="12.75" customHeight="1">
      <c r="A105" s="240"/>
      <c r="B105" s="240"/>
      <c r="C105" s="86"/>
      <c r="D105" s="86"/>
      <c r="E105" s="86"/>
      <c r="F105" s="86"/>
    </row>
    <row r="106" spans="1:6" ht="12.75" customHeight="1">
      <c r="A106" s="240"/>
      <c r="B106" s="240"/>
      <c r="C106" s="86"/>
      <c r="D106" s="86"/>
      <c r="E106" s="86"/>
      <c r="F106" s="86"/>
    </row>
    <row r="107" spans="1:6" ht="12.75" customHeight="1">
      <c r="A107" s="240"/>
      <c r="B107" s="240"/>
      <c r="C107" s="86"/>
      <c r="D107" s="86"/>
      <c r="E107" s="86"/>
      <c r="F107" s="86"/>
    </row>
    <row r="108" spans="1:6" ht="12.75" customHeight="1">
      <c r="A108" s="240"/>
      <c r="B108" s="240"/>
      <c r="C108" s="86"/>
      <c r="D108" s="86"/>
      <c r="E108" s="86"/>
      <c r="F108" s="86"/>
    </row>
    <row r="109" spans="1:6" ht="12.75" customHeight="1">
      <c r="A109" s="240"/>
      <c r="B109" s="240"/>
      <c r="C109" s="86"/>
      <c r="D109" s="86"/>
      <c r="E109" s="86"/>
      <c r="F109" s="86"/>
    </row>
    <row r="110" spans="1:6" ht="12.75" customHeight="1">
      <c r="A110" s="240"/>
      <c r="B110" s="240"/>
      <c r="C110" s="86"/>
      <c r="D110" s="86"/>
      <c r="E110" s="86"/>
      <c r="F110" s="86"/>
    </row>
    <row r="111" spans="1:6" ht="12.75" customHeight="1">
      <c r="A111" s="240"/>
      <c r="B111" s="240"/>
      <c r="C111" s="86"/>
      <c r="D111" s="86"/>
      <c r="E111" s="86"/>
      <c r="F111" s="86"/>
    </row>
    <row r="112" spans="1:6" ht="12.75" customHeight="1">
      <c r="A112" s="240"/>
      <c r="B112" s="240"/>
      <c r="C112" s="86"/>
      <c r="D112" s="86"/>
      <c r="E112" s="86"/>
      <c r="F112" s="86"/>
    </row>
    <row r="113" spans="1:6" ht="12.75" customHeight="1">
      <c r="A113" s="240"/>
      <c r="B113" s="240"/>
      <c r="C113" s="86"/>
      <c r="D113" s="86"/>
      <c r="E113" s="86"/>
      <c r="F113" s="86"/>
    </row>
    <row r="114" spans="1:6" ht="12.75" customHeight="1">
      <c r="A114" s="240"/>
      <c r="B114" s="240"/>
      <c r="C114" s="86"/>
      <c r="D114" s="86"/>
      <c r="E114" s="86"/>
      <c r="F114" s="86"/>
    </row>
    <row r="115" spans="1:6" ht="12.75" customHeight="1">
      <c r="A115" s="240"/>
      <c r="B115" s="240"/>
      <c r="C115" s="86"/>
      <c r="D115" s="86"/>
      <c r="E115" s="86"/>
      <c r="F115" s="86"/>
    </row>
    <row r="116" spans="1:6" ht="12.75" customHeight="1">
      <c r="A116" s="240"/>
      <c r="B116" s="240"/>
      <c r="C116" s="86"/>
      <c r="D116" s="86"/>
      <c r="E116" s="86"/>
      <c r="F116" s="86"/>
    </row>
    <row r="117" spans="1:6" ht="12.75" customHeight="1">
      <c r="A117" s="240"/>
      <c r="B117" s="240"/>
      <c r="C117" s="86"/>
      <c r="D117" s="86"/>
      <c r="E117" s="86"/>
      <c r="F117" s="86"/>
    </row>
    <row r="118" spans="1:6" ht="12.75" customHeight="1">
      <c r="A118" s="240"/>
      <c r="B118" s="240"/>
      <c r="C118" s="86"/>
      <c r="D118" s="86"/>
      <c r="E118" s="86"/>
      <c r="F118" s="86"/>
    </row>
    <row r="119" spans="1:6" ht="12.75" customHeight="1">
      <c r="A119" s="240"/>
      <c r="B119" s="240"/>
      <c r="C119" s="86"/>
      <c r="D119" s="86"/>
      <c r="E119" s="86"/>
      <c r="F119" s="86"/>
    </row>
    <row r="120" spans="1:6" ht="12.75" customHeight="1">
      <c r="A120" s="240"/>
      <c r="B120" s="240"/>
      <c r="C120" s="86"/>
      <c r="D120" s="86"/>
      <c r="E120" s="86"/>
      <c r="F120" s="86"/>
    </row>
    <row r="121" spans="1:6" ht="12.75" customHeight="1">
      <c r="A121" s="240"/>
      <c r="B121" s="240"/>
      <c r="C121" s="86"/>
      <c r="D121" s="86"/>
      <c r="E121" s="86"/>
      <c r="F121" s="86"/>
    </row>
    <row r="122" spans="1:6" ht="12.75" customHeight="1">
      <c r="A122" s="240"/>
      <c r="B122" s="240"/>
      <c r="C122" s="86"/>
      <c r="D122" s="86"/>
      <c r="E122" s="86"/>
      <c r="F122" s="86"/>
    </row>
    <row r="123" spans="1:6" ht="12.75" customHeight="1">
      <c r="A123" s="240"/>
      <c r="B123" s="240"/>
      <c r="C123" s="86"/>
      <c r="D123" s="86"/>
      <c r="E123" s="86"/>
      <c r="F123" s="86"/>
    </row>
    <row r="124" spans="1:6" ht="12.75" customHeight="1">
      <c r="A124" s="240"/>
      <c r="B124" s="240"/>
      <c r="C124" s="86"/>
      <c r="D124" s="86"/>
      <c r="E124" s="86"/>
      <c r="F124" s="86"/>
    </row>
    <row r="125" spans="1:6" ht="12.75" customHeight="1">
      <c r="A125" s="240"/>
      <c r="B125" s="240"/>
      <c r="C125" s="86"/>
      <c r="D125" s="86"/>
      <c r="E125" s="86"/>
      <c r="F125" s="86"/>
    </row>
    <row r="126" spans="1:6" ht="12.75" customHeight="1">
      <c r="A126" s="240"/>
      <c r="B126" s="240"/>
      <c r="C126" s="86"/>
      <c r="D126" s="86"/>
      <c r="E126" s="86"/>
      <c r="F126" s="86"/>
    </row>
    <row r="127" spans="1:6" ht="12.75" customHeight="1">
      <c r="A127" s="240"/>
      <c r="B127" s="240"/>
      <c r="C127" s="86"/>
      <c r="D127" s="86"/>
      <c r="E127" s="86"/>
      <c r="F127" s="86"/>
    </row>
    <row r="128" spans="1:6" ht="12.75" customHeight="1">
      <c r="A128" s="240"/>
      <c r="B128" s="240"/>
      <c r="C128" s="86"/>
      <c r="D128" s="86"/>
      <c r="E128" s="86"/>
      <c r="F128" s="86"/>
    </row>
    <row r="129" spans="1:6" ht="12.75" customHeight="1">
      <c r="A129" s="240"/>
      <c r="B129" s="240"/>
      <c r="C129" s="86"/>
      <c r="D129" s="86"/>
      <c r="E129" s="86"/>
      <c r="F129" s="86"/>
    </row>
    <row r="130" spans="1:6" ht="12.75" customHeight="1">
      <c r="A130" s="240"/>
      <c r="B130" s="240"/>
      <c r="C130" s="86"/>
      <c r="D130" s="86"/>
      <c r="E130" s="86"/>
      <c r="F130" s="86"/>
    </row>
    <row r="131" spans="1:6" ht="12.75" customHeight="1">
      <c r="A131" s="240"/>
      <c r="B131" s="240"/>
      <c r="C131" s="86"/>
      <c r="D131" s="86"/>
      <c r="E131" s="86"/>
      <c r="F131" s="86"/>
    </row>
    <row r="132" spans="1:6" ht="12.75" customHeight="1">
      <c r="A132" s="240"/>
      <c r="B132" s="240"/>
      <c r="C132" s="86"/>
      <c r="D132" s="86"/>
      <c r="E132" s="86"/>
      <c r="F132" s="86"/>
    </row>
    <row r="133" spans="1:6">
      <c r="A133" s="240"/>
      <c r="B133" s="240"/>
      <c r="C133" s="86"/>
      <c r="D133" s="86"/>
      <c r="E133" s="86"/>
      <c r="F133" s="86"/>
    </row>
    <row r="134" spans="1:6">
      <c r="A134" s="240"/>
      <c r="B134" s="240"/>
      <c r="C134" s="86"/>
      <c r="D134" s="86"/>
      <c r="E134" s="86"/>
      <c r="F134" s="86"/>
    </row>
    <row r="135" spans="1:6">
      <c r="A135" s="240"/>
      <c r="B135" s="240"/>
      <c r="C135" s="86"/>
      <c r="D135" s="86"/>
      <c r="E135" s="86"/>
      <c r="F135" s="86"/>
    </row>
    <row r="136" spans="1:6">
      <c r="A136" s="240"/>
      <c r="B136" s="240"/>
      <c r="C136" s="86"/>
      <c r="D136" s="86"/>
      <c r="E136" s="86"/>
      <c r="F136" s="86"/>
    </row>
    <row r="137" spans="1:6">
      <c r="A137" s="240"/>
      <c r="B137" s="240"/>
      <c r="C137" s="86"/>
      <c r="D137" s="86"/>
      <c r="E137" s="86"/>
      <c r="F137" s="86"/>
    </row>
    <row r="138" spans="1:6">
      <c r="A138" s="240"/>
      <c r="B138" s="240"/>
      <c r="C138" s="86"/>
      <c r="D138" s="86"/>
      <c r="E138" s="86"/>
      <c r="F138" s="86"/>
    </row>
    <row r="139" spans="1:6">
      <c r="A139" s="240"/>
      <c r="B139" s="240"/>
      <c r="C139" s="86"/>
      <c r="D139" s="86"/>
      <c r="E139" s="86"/>
      <c r="F139" s="86"/>
    </row>
    <row r="140" spans="1:6">
      <c r="A140" s="240"/>
      <c r="B140" s="240"/>
      <c r="C140" s="86"/>
      <c r="D140" s="86"/>
      <c r="E140" s="86"/>
      <c r="F140" s="86"/>
    </row>
    <row r="141" spans="1:6">
      <c r="A141" s="240"/>
      <c r="B141" s="240"/>
      <c r="C141" s="86"/>
      <c r="D141" s="86"/>
      <c r="E141" s="86"/>
      <c r="F141" s="86"/>
    </row>
    <row r="142" spans="1:6">
      <c r="A142" s="240"/>
      <c r="B142" s="240"/>
      <c r="C142" s="86"/>
      <c r="D142" s="86"/>
      <c r="E142" s="86"/>
      <c r="F142" s="86"/>
    </row>
    <row r="143" spans="1:6">
      <c r="A143" s="240"/>
      <c r="B143" s="240"/>
      <c r="C143" s="86"/>
      <c r="D143" s="86"/>
      <c r="E143" s="86"/>
      <c r="F143" s="86"/>
    </row>
    <row r="144" spans="1:6">
      <c r="A144" s="240"/>
      <c r="B144" s="240"/>
      <c r="C144" s="86"/>
      <c r="D144" s="86"/>
      <c r="E144" s="86"/>
      <c r="F144" s="86"/>
    </row>
    <row r="145" spans="1:6">
      <c r="A145" s="240"/>
      <c r="B145" s="240"/>
      <c r="C145" s="86"/>
      <c r="D145" s="86"/>
      <c r="E145" s="86"/>
      <c r="F145" s="86"/>
    </row>
    <row r="146" spans="1:6">
      <c r="A146" s="240"/>
      <c r="B146" s="240"/>
      <c r="C146" s="86"/>
      <c r="D146" s="86"/>
      <c r="E146" s="86"/>
      <c r="F146" s="86"/>
    </row>
    <row r="147" spans="1:6">
      <c r="A147" s="240"/>
      <c r="B147" s="240"/>
      <c r="C147" s="86"/>
      <c r="D147" s="86"/>
      <c r="E147" s="86"/>
      <c r="F147" s="86"/>
    </row>
    <row r="148" spans="1:6">
      <c r="A148" s="240"/>
      <c r="B148" s="240"/>
      <c r="C148" s="86"/>
      <c r="D148" s="86"/>
      <c r="E148" s="86"/>
      <c r="F148" s="86"/>
    </row>
    <row r="149" spans="1:6">
      <c r="A149" s="240"/>
      <c r="B149" s="240"/>
      <c r="C149" s="86"/>
      <c r="D149" s="86"/>
      <c r="E149" s="86"/>
      <c r="F149" s="86"/>
    </row>
    <row r="150" spans="1:6">
      <c r="A150" s="240"/>
      <c r="B150" s="240"/>
      <c r="C150" s="86"/>
      <c r="D150" s="86"/>
      <c r="E150" s="86"/>
      <c r="F150" s="86"/>
    </row>
    <row r="151" spans="1:6">
      <c r="A151" s="240"/>
      <c r="B151" s="240"/>
      <c r="C151" s="86"/>
      <c r="D151" s="86"/>
      <c r="E151" s="86"/>
      <c r="F151" s="86"/>
    </row>
    <row r="152" spans="1:6">
      <c r="A152" s="240"/>
      <c r="B152" s="240"/>
      <c r="C152" s="86"/>
      <c r="D152" s="86"/>
      <c r="E152" s="86"/>
      <c r="F152" s="86"/>
    </row>
    <row r="153" spans="1:6">
      <c r="A153" s="240"/>
      <c r="B153" s="240"/>
      <c r="C153" s="86"/>
      <c r="D153" s="86"/>
      <c r="E153" s="86"/>
      <c r="F153" s="86"/>
    </row>
    <row r="154" spans="1:6">
      <c r="A154" s="240"/>
      <c r="B154" s="240"/>
      <c r="C154" s="86"/>
      <c r="D154" s="86"/>
      <c r="E154" s="86"/>
      <c r="F154" s="86"/>
    </row>
    <row r="155" spans="1:6">
      <c r="A155" s="240"/>
      <c r="B155" s="240"/>
      <c r="C155" s="86"/>
      <c r="D155" s="86"/>
      <c r="E155" s="86"/>
      <c r="F155" s="86"/>
    </row>
    <row r="156" spans="1:6">
      <c r="A156" s="240"/>
      <c r="B156" s="240"/>
      <c r="C156" s="86"/>
      <c r="D156" s="86"/>
      <c r="E156" s="86"/>
      <c r="F156" s="86"/>
    </row>
    <row r="157" spans="1:6">
      <c r="A157" s="240"/>
      <c r="B157" s="240"/>
      <c r="C157" s="86"/>
      <c r="D157" s="86"/>
      <c r="E157" s="86"/>
      <c r="F157" s="86"/>
    </row>
    <row r="158" spans="1:6">
      <c r="A158" s="240"/>
      <c r="B158" s="240"/>
      <c r="C158" s="86"/>
      <c r="D158" s="86"/>
      <c r="E158" s="86"/>
      <c r="F158" s="86"/>
    </row>
    <row r="159" spans="1:6">
      <c r="A159" s="240"/>
      <c r="B159" s="240"/>
      <c r="C159" s="86"/>
      <c r="D159" s="86"/>
      <c r="E159" s="86"/>
      <c r="F159" s="86"/>
    </row>
    <row r="160" spans="1:6">
      <c r="A160" s="240"/>
      <c r="B160" s="240"/>
      <c r="C160" s="86"/>
      <c r="D160" s="86"/>
      <c r="E160" s="86"/>
      <c r="F160" s="86"/>
    </row>
    <row r="161" spans="1:6">
      <c r="A161" s="240"/>
      <c r="B161" s="240"/>
      <c r="C161" s="86"/>
      <c r="D161" s="86"/>
      <c r="E161" s="86"/>
      <c r="F161" s="86"/>
    </row>
    <row r="162" spans="1:6">
      <c r="A162" s="240"/>
      <c r="B162" s="240"/>
      <c r="C162" s="86"/>
      <c r="D162" s="86"/>
      <c r="E162" s="86"/>
      <c r="F162" s="86"/>
    </row>
    <row r="163" spans="1:6">
      <c r="A163" s="240"/>
      <c r="B163" s="240"/>
      <c r="C163" s="86"/>
      <c r="D163" s="86"/>
      <c r="E163" s="86"/>
      <c r="F163" s="86"/>
    </row>
    <row r="164" spans="1:6">
      <c r="A164" s="240"/>
      <c r="B164" s="240"/>
      <c r="C164" s="86"/>
      <c r="D164" s="86"/>
      <c r="E164" s="86"/>
      <c r="F164" s="86"/>
    </row>
    <row r="165" spans="1:6">
      <c r="A165" s="240"/>
      <c r="B165" s="240"/>
      <c r="C165" s="86"/>
      <c r="D165" s="86"/>
      <c r="E165" s="86"/>
      <c r="F165" s="86"/>
    </row>
    <row r="166" spans="1:6">
      <c r="A166" s="240"/>
      <c r="B166" s="240"/>
      <c r="C166" s="86"/>
      <c r="D166" s="86"/>
      <c r="E166" s="86"/>
      <c r="F166" s="86"/>
    </row>
    <row r="167" spans="1:6">
      <c r="A167" s="240"/>
      <c r="B167" s="240"/>
      <c r="C167" s="86"/>
      <c r="D167" s="86"/>
      <c r="E167" s="86"/>
      <c r="F167" s="86"/>
    </row>
    <row r="168" spans="1:6">
      <c r="A168" s="240"/>
      <c r="B168" s="240"/>
      <c r="C168" s="86"/>
      <c r="D168" s="86"/>
      <c r="E168" s="86"/>
      <c r="F168" s="86"/>
    </row>
    <row r="169" spans="1:6" ht="15">
      <c r="A169" s="240"/>
      <c r="B169" s="240"/>
      <c r="C169" s="86"/>
      <c r="D169" s="86"/>
      <c r="E169" s="241"/>
      <c r="F169" s="86"/>
    </row>
    <row r="170" spans="1:6" ht="15">
      <c r="A170" s="240"/>
      <c r="B170" s="240"/>
      <c r="C170" s="86"/>
      <c r="D170" s="86"/>
      <c r="E170" s="241"/>
      <c r="F170" s="86"/>
    </row>
    <row r="171" spans="1:6" ht="15">
      <c r="A171" s="240"/>
      <c r="B171" s="240"/>
      <c r="C171" s="86"/>
      <c r="D171" s="86"/>
      <c r="E171" s="241"/>
      <c r="F171" s="86"/>
    </row>
    <row r="172" spans="1:6" ht="15">
      <c r="A172" s="240"/>
      <c r="B172" s="240"/>
      <c r="C172" s="86"/>
      <c r="D172" s="86"/>
      <c r="E172" s="241"/>
      <c r="F172" s="86"/>
    </row>
    <row r="173" spans="1:6" ht="15">
      <c r="A173" s="240"/>
      <c r="B173" s="240"/>
      <c r="C173" s="86"/>
      <c r="D173" s="86"/>
      <c r="E173" s="241"/>
      <c r="F173" s="86"/>
    </row>
    <row r="174" spans="1:6" ht="15">
      <c r="A174" s="240"/>
      <c r="B174" s="240"/>
      <c r="C174" s="86"/>
      <c r="D174" s="86"/>
      <c r="E174" s="241"/>
      <c r="F174" s="86"/>
    </row>
    <row r="175" spans="1:6" ht="15">
      <c r="A175" s="240"/>
      <c r="B175" s="240"/>
      <c r="C175" s="86"/>
      <c r="D175" s="86"/>
      <c r="E175" s="241"/>
      <c r="F175" s="86"/>
    </row>
    <row r="176" spans="1:6" ht="15">
      <c r="A176" s="240"/>
      <c r="B176" s="240"/>
      <c r="C176" s="86"/>
      <c r="D176" s="86"/>
      <c r="E176" s="241"/>
      <c r="F176" s="86"/>
    </row>
    <row r="177" spans="1:6" ht="15">
      <c r="A177" s="240"/>
      <c r="B177" s="240"/>
      <c r="C177" s="86"/>
      <c r="D177" s="86"/>
      <c r="E177" s="241"/>
      <c r="F177" s="86"/>
    </row>
    <row r="178" spans="1:6" ht="15">
      <c r="A178" s="240"/>
      <c r="B178" s="240"/>
      <c r="C178" s="86"/>
      <c r="D178" s="86"/>
      <c r="E178" s="241"/>
      <c r="F178" s="86"/>
    </row>
    <row r="179" spans="1:6" ht="15">
      <c r="A179" s="240"/>
      <c r="B179" s="240"/>
      <c r="C179" s="86"/>
      <c r="D179" s="86"/>
      <c r="E179" s="241"/>
      <c r="F179" s="86"/>
    </row>
    <row r="180" spans="1:6" ht="15">
      <c r="A180" s="240"/>
      <c r="B180" s="240"/>
      <c r="C180" s="86"/>
      <c r="D180" s="86"/>
      <c r="E180" s="241"/>
      <c r="F180" s="86"/>
    </row>
    <row r="181" spans="1:6" ht="15">
      <c r="A181" s="240"/>
      <c r="B181" s="240"/>
      <c r="C181" s="86"/>
      <c r="D181" s="86"/>
      <c r="E181" s="241"/>
      <c r="F181" s="86"/>
    </row>
    <row r="182" spans="1:6" ht="15">
      <c r="A182" s="240"/>
      <c r="B182" s="240"/>
      <c r="C182" s="86"/>
      <c r="D182" s="86"/>
      <c r="E182" s="241"/>
      <c r="F182" s="86"/>
    </row>
    <row r="183" spans="1:6" ht="15">
      <c r="A183" s="240"/>
      <c r="B183" s="240"/>
      <c r="C183" s="86"/>
      <c r="D183" s="86"/>
      <c r="E183" s="241"/>
      <c r="F183" s="86"/>
    </row>
    <row r="184" spans="1:6" ht="15">
      <c r="A184" s="240"/>
      <c r="B184" s="240"/>
      <c r="C184" s="86"/>
      <c r="D184" s="86"/>
      <c r="E184" s="241"/>
      <c r="F184" s="86"/>
    </row>
    <row r="185" spans="1:6" ht="15">
      <c r="A185" s="240"/>
      <c r="B185" s="240"/>
      <c r="C185" s="86"/>
      <c r="D185" s="86"/>
      <c r="E185" s="241"/>
      <c r="F185" s="86"/>
    </row>
    <row r="186" spans="1:6" ht="15">
      <c r="A186" s="240"/>
      <c r="B186" s="240"/>
      <c r="C186" s="86"/>
      <c r="D186" s="86"/>
      <c r="E186" s="241"/>
      <c r="F186" s="86"/>
    </row>
    <row r="187" spans="1:6" ht="15">
      <c r="A187" s="240"/>
      <c r="B187" s="240"/>
      <c r="C187" s="86"/>
      <c r="D187" s="86"/>
      <c r="E187" s="241"/>
      <c r="F187" s="86"/>
    </row>
    <row r="188" spans="1:6" ht="15">
      <c r="A188" s="240"/>
      <c r="B188" s="240"/>
      <c r="C188" s="86"/>
      <c r="D188" s="86"/>
      <c r="E188" s="241"/>
      <c r="F188" s="86"/>
    </row>
    <row r="189" spans="1:6" ht="15">
      <c r="A189" s="240"/>
      <c r="B189" s="240"/>
      <c r="C189" s="86"/>
      <c r="D189" s="86"/>
      <c r="E189" s="241"/>
      <c r="F189" s="86"/>
    </row>
    <row r="190" spans="1:6" ht="15">
      <c r="A190" s="240"/>
      <c r="B190" s="240"/>
      <c r="C190" s="86"/>
      <c r="D190" s="86"/>
      <c r="E190" s="241"/>
      <c r="F190" s="86"/>
    </row>
    <row r="191" spans="1:6" ht="15">
      <c r="A191" s="240"/>
      <c r="B191" s="240"/>
      <c r="C191" s="86"/>
      <c r="D191" s="86"/>
      <c r="E191" s="241"/>
      <c r="F191" s="86"/>
    </row>
    <row r="192" spans="1:6" ht="15">
      <c r="A192" s="240"/>
      <c r="B192" s="240"/>
      <c r="C192" s="86"/>
      <c r="D192" s="86"/>
      <c r="E192" s="241"/>
      <c r="F192" s="86"/>
    </row>
    <row r="193" spans="1:6" ht="15">
      <c r="A193" s="240"/>
      <c r="B193" s="240"/>
      <c r="C193" s="86"/>
      <c r="D193" s="86"/>
      <c r="E193" s="241"/>
      <c r="F193" s="86"/>
    </row>
    <row r="194" spans="1:6" ht="15">
      <c r="A194" s="240"/>
      <c r="B194" s="240"/>
      <c r="C194" s="86"/>
      <c r="D194" s="86"/>
      <c r="E194" s="241"/>
      <c r="F194" s="86"/>
    </row>
    <row r="195" spans="1:6" ht="15">
      <c r="A195" s="240"/>
      <c r="B195" s="240"/>
      <c r="C195" s="86"/>
      <c r="D195" s="86"/>
      <c r="E195" s="241"/>
      <c r="F195" s="86"/>
    </row>
    <row r="196" spans="1:6" ht="15">
      <c r="A196" s="240"/>
      <c r="B196" s="240"/>
      <c r="C196" s="86"/>
      <c r="D196" s="86"/>
      <c r="E196" s="241"/>
      <c r="F196" s="86"/>
    </row>
    <row r="197" spans="1:6" ht="15">
      <c r="A197" s="240"/>
      <c r="B197" s="240"/>
      <c r="C197" s="86"/>
      <c r="D197" s="86"/>
      <c r="E197" s="241"/>
      <c r="F197" s="86"/>
    </row>
    <row r="198" spans="1:6" ht="15">
      <c r="A198" s="240"/>
      <c r="B198" s="240"/>
      <c r="C198" s="86"/>
      <c r="D198" s="86"/>
      <c r="E198" s="241"/>
      <c r="F198" s="86"/>
    </row>
    <row r="199" spans="1:6" ht="15">
      <c r="A199" s="240"/>
      <c r="B199" s="240"/>
      <c r="C199" s="86"/>
      <c r="D199" s="86"/>
      <c r="E199" s="241"/>
      <c r="F199" s="86"/>
    </row>
    <row r="200" spans="1:6" ht="15">
      <c r="A200" s="240"/>
      <c r="B200" s="240"/>
      <c r="C200" s="86"/>
      <c r="D200" s="86"/>
      <c r="E200" s="241"/>
      <c r="F200" s="86"/>
    </row>
    <row r="201" spans="1:6" ht="15">
      <c r="A201" s="240"/>
      <c r="B201" s="240"/>
      <c r="C201" s="86"/>
      <c r="D201" s="86"/>
      <c r="E201" s="241"/>
      <c r="F201" s="86"/>
    </row>
    <row r="202" spans="1:6" ht="15">
      <c r="A202" s="240"/>
      <c r="B202" s="240"/>
      <c r="C202" s="86"/>
      <c r="D202" s="86"/>
      <c r="E202" s="241"/>
      <c r="F202" s="86"/>
    </row>
    <row r="203" spans="1:6" ht="15">
      <c r="A203" s="240"/>
      <c r="B203" s="240"/>
      <c r="C203" s="86"/>
      <c r="D203" s="86"/>
      <c r="E203" s="241"/>
      <c r="F203" s="86"/>
    </row>
    <row r="204" spans="1:6" ht="15">
      <c r="A204" s="240"/>
      <c r="B204" s="240"/>
      <c r="C204" s="86"/>
      <c r="D204" s="86"/>
      <c r="E204" s="241"/>
      <c r="F204" s="86"/>
    </row>
    <row r="205" spans="1:6" ht="15">
      <c r="A205" s="240"/>
      <c r="B205" s="240"/>
      <c r="C205" s="86"/>
      <c r="D205" s="86"/>
      <c r="E205" s="241"/>
      <c r="F205" s="86"/>
    </row>
    <row r="206" spans="1:6" ht="15">
      <c r="A206" s="240"/>
      <c r="B206" s="240"/>
      <c r="C206" s="86"/>
      <c r="D206" s="86"/>
      <c r="E206" s="241"/>
      <c r="F206" s="86"/>
    </row>
    <row r="207" spans="1:6" ht="15">
      <c r="A207" s="240"/>
      <c r="B207" s="240"/>
      <c r="C207" s="86"/>
      <c r="D207" s="86"/>
      <c r="E207" s="241"/>
      <c r="F207" s="86"/>
    </row>
    <row r="208" spans="1:6" ht="15">
      <c r="A208" s="240"/>
      <c r="B208" s="240"/>
      <c r="C208" s="86"/>
      <c r="D208" s="86"/>
      <c r="E208" s="241"/>
      <c r="F208" s="86"/>
    </row>
    <row r="209" spans="1:6" ht="15">
      <c r="A209" s="240"/>
      <c r="B209" s="240"/>
      <c r="C209" s="86"/>
      <c r="D209" s="86"/>
      <c r="E209" s="241"/>
      <c r="F209" s="86"/>
    </row>
    <row r="210" spans="1:6" ht="15">
      <c r="A210" s="240"/>
      <c r="B210" s="240"/>
      <c r="C210" s="86"/>
      <c r="D210" s="86"/>
      <c r="E210" s="241"/>
      <c r="F210" s="86"/>
    </row>
    <row r="211" spans="1:6" ht="15">
      <c r="A211" s="240"/>
      <c r="B211" s="240"/>
      <c r="C211" s="86"/>
      <c r="D211" s="86"/>
      <c r="E211" s="241"/>
      <c r="F211" s="86"/>
    </row>
    <row r="212" spans="1:6" ht="15">
      <c r="A212" s="240"/>
      <c r="B212" s="240"/>
      <c r="C212" s="86"/>
      <c r="D212" s="86"/>
      <c r="E212" s="241"/>
      <c r="F212" s="86"/>
    </row>
    <row r="213" spans="1:6" ht="15">
      <c r="A213" s="240"/>
      <c r="B213" s="240"/>
      <c r="C213" s="86"/>
      <c r="D213" s="86"/>
      <c r="E213" s="241"/>
      <c r="F213" s="86"/>
    </row>
    <row r="214" spans="1:6" ht="15">
      <c r="A214" s="240"/>
      <c r="B214" s="240"/>
      <c r="C214" s="86"/>
      <c r="D214" s="86"/>
      <c r="E214" s="241"/>
      <c r="F214" s="86"/>
    </row>
    <row r="215" spans="1:6" ht="15">
      <c r="A215" s="240"/>
      <c r="B215" s="240"/>
      <c r="C215" s="86"/>
      <c r="D215" s="86"/>
      <c r="E215" s="241"/>
      <c r="F215" s="86"/>
    </row>
    <row r="216" spans="1:6" ht="15">
      <c r="A216" s="240"/>
      <c r="B216" s="240"/>
      <c r="C216" s="86"/>
      <c r="D216" s="86"/>
      <c r="E216" s="241"/>
      <c r="F216" s="86"/>
    </row>
    <row r="217" spans="1:6" ht="15">
      <c r="A217" s="240"/>
      <c r="B217" s="240"/>
      <c r="C217" s="86"/>
      <c r="D217" s="86"/>
      <c r="E217" s="241"/>
      <c r="F217" s="86"/>
    </row>
    <row r="218" spans="1:6" ht="15">
      <c r="A218" s="240"/>
      <c r="B218" s="240"/>
      <c r="C218" s="86"/>
      <c r="D218" s="86"/>
      <c r="E218" s="241"/>
      <c r="F218" s="86"/>
    </row>
    <row r="219" spans="1:6" ht="15">
      <c r="A219" s="240"/>
      <c r="B219" s="240"/>
      <c r="C219" s="86"/>
      <c r="D219" s="86"/>
      <c r="E219" s="241"/>
      <c r="F219" s="86"/>
    </row>
    <row r="220" spans="1:6" ht="15">
      <c r="A220" s="240"/>
      <c r="B220" s="240"/>
      <c r="C220" s="86"/>
      <c r="D220" s="86"/>
      <c r="E220" s="241"/>
      <c r="F220" s="86"/>
    </row>
    <row r="221" spans="1:6" ht="15">
      <c r="A221" s="240"/>
      <c r="B221" s="240"/>
      <c r="C221" s="86"/>
      <c r="D221" s="86"/>
      <c r="E221" s="241"/>
      <c r="F221" s="86"/>
    </row>
    <row r="222" spans="1:6" ht="15">
      <c r="A222" s="240"/>
      <c r="B222" s="240"/>
      <c r="C222" s="86"/>
      <c r="D222" s="86"/>
      <c r="E222" s="241"/>
      <c r="F222" s="86"/>
    </row>
    <row r="223" spans="1:6" ht="15">
      <c r="A223" s="240"/>
      <c r="B223" s="240"/>
      <c r="C223" s="86"/>
      <c r="D223" s="86"/>
      <c r="E223" s="241"/>
      <c r="F223" s="86"/>
    </row>
    <row r="224" spans="1:6" ht="15">
      <c r="A224" s="240"/>
      <c r="B224" s="240"/>
      <c r="C224" s="86"/>
      <c r="D224" s="86"/>
      <c r="E224" s="241"/>
      <c r="F224" s="86"/>
    </row>
    <row r="225" spans="1:6" ht="15">
      <c r="A225" s="240"/>
      <c r="B225" s="240"/>
      <c r="C225" s="86"/>
      <c r="D225" s="86"/>
      <c r="E225" s="241"/>
      <c r="F225" s="86"/>
    </row>
    <row r="226" spans="1:6" ht="15">
      <c r="A226" s="240"/>
      <c r="B226" s="240"/>
      <c r="C226" s="86"/>
      <c r="D226" s="86"/>
      <c r="E226" s="241"/>
      <c r="F226" s="86"/>
    </row>
    <row r="227" spans="1:6" ht="15">
      <c r="A227" s="240"/>
      <c r="B227" s="240"/>
      <c r="C227" s="86"/>
      <c r="D227" s="86"/>
      <c r="E227" s="241"/>
      <c r="F227" s="86"/>
    </row>
    <row r="228" spans="1:6" ht="15">
      <c r="A228" s="240"/>
      <c r="B228" s="240"/>
      <c r="C228" s="86"/>
      <c r="D228" s="86"/>
      <c r="E228" s="241"/>
      <c r="F228" s="86"/>
    </row>
    <row r="229" spans="1:6" ht="15">
      <c r="A229" s="240"/>
      <c r="B229" s="240"/>
      <c r="C229" s="86"/>
      <c r="D229" s="86"/>
      <c r="E229" s="241"/>
      <c r="F229" s="86"/>
    </row>
    <row r="230" spans="1:6" ht="15">
      <c r="A230" s="240"/>
      <c r="B230" s="240"/>
      <c r="C230" s="86"/>
      <c r="D230" s="86"/>
      <c r="E230" s="241"/>
      <c r="F230" s="86"/>
    </row>
    <row r="231" spans="1:6" ht="15">
      <c r="A231" s="240"/>
      <c r="B231" s="240"/>
      <c r="C231" s="86"/>
      <c r="D231" s="86"/>
      <c r="E231" s="241"/>
      <c r="F231" s="86"/>
    </row>
    <row r="232" spans="1:6" ht="15">
      <c r="A232" s="240"/>
      <c r="B232" s="240"/>
      <c r="C232" s="86"/>
      <c r="D232" s="86"/>
      <c r="E232" s="241"/>
      <c r="F232" s="86"/>
    </row>
    <row r="233" spans="1:6" ht="15">
      <c r="A233" s="240"/>
      <c r="B233" s="240"/>
      <c r="C233" s="86"/>
      <c r="D233" s="86"/>
      <c r="E233" s="241"/>
      <c r="F233" s="86"/>
    </row>
    <row r="234" spans="1:6" ht="15">
      <c r="A234" s="240"/>
      <c r="B234" s="240"/>
      <c r="C234" s="86"/>
      <c r="D234" s="86"/>
      <c r="E234" s="241"/>
      <c r="F234" s="86"/>
    </row>
    <row r="235" spans="1:6" ht="15">
      <c r="A235" s="240"/>
      <c r="B235" s="240"/>
      <c r="C235" s="86"/>
      <c r="D235" s="86"/>
      <c r="E235" s="241"/>
      <c r="F235" s="86"/>
    </row>
    <row r="236" spans="1:6" ht="15">
      <c r="A236" s="240"/>
      <c r="B236" s="240"/>
      <c r="C236" s="86"/>
      <c r="D236" s="86"/>
      <c r="E236" s="241"/>
      <c r="F236" s="86"/>
    </row>
    <row r="237" spans="1:6" ht="15">
      <c r="A237" s="240"/>
      <c r="B237" s="240"/>
      <c r="C237" s="86"/>
      <c r="D237" s="86"/>
      <c r="E237" s="241"/>
      <c r="F237" s="86"/>
    </row>
    <row r="238" spans="1:6" ht="15">
      <c r="A238" s="240"/>
      <c r="B238" s="240"/>
      <c r="C238" s="86"/>
      <c r="D238" s="86"/>
      <c r="E238" s="241"/>
      <c r="F238" s="86"/>
    </row>
    <row r="239" spans="1:6" ht="15">
      <c r="A239" s="240"/>
      <c r="B239" s="240"/>
      <c r="C239" s="86"/>
      <c r="D239" s="86"/>
      <c r="E239" s="241"/>
      <c r="F239" s="86"/>
    </row>
    <row r="240" spans="1:6" ht="15">
      <c r="A240" s="240"/>
      <c r="B240" s="240"/>
      <c r="C240" s="86"/>
      <c r="D240" s="86"/>
      <c r="E240" s="241"/>
      <c r="F240" s="86"/>
    </row>
    <row r="241" spans="1:6" ht="15">
      <c r="A241" s="240"/>
      <c r="B241" s="240"/>
      <c r="C241" s="86"/>
      <c r="D241" s="86"/>
      <c r="E241" s="241"/>
      <c r="F241" s="86"/>
    </row>
    <row r="242" spans="1:6" ht="15">
      <c r="A242" s="240"/>
      <c r="B242" s="240"/>
      <c r="C242" s="86"/>
      <c r="D242" s="86"/>
      <c r="E242" s="241"/>
      <c r="F242" s="86"/>
    </row>
    <row r="243" spans="1:6" ht="15">
      <c r="A243" s="240"/>
      <c r="B243" s="240"/>
      <c r="C243" s="86"/>
      <c r="D243" s="86"/>
      <c r="E243" s="241"/>
      <c r="F243" s="86"/>
    </row>
    <row r="244" spans="1:6" ht="15">
      <c r="A244" s="240"/>
      <c r="B244" s="240"/>
      <c r="C244" s="86"/>
      <c r="D244" s="86"/>
      <c r="E244" s="241"/>
      <c r="F244" s="86"/>
    </row>
    <row r="245" spans="1:6" ht="15">
      <c r="A245" s="240"/>
      <c r="B245" s="240"/>
      <c r="C245" s="86"/>
      <c r="D245" s="86"/>
      <c r="E245" s="241"/>
      <c r="F245" s="86"/>
    </row>
    <row r="246" spans="1:6" ht="15">
      <c r="A246" s="240"/>
      <c r="B246" s="240"/>
      <c r="C246" s="86"/>
      <c r="D246" s="86"/>
      <c r="E246" s="241"/>
      <c r="F246" s="86"/>
    </row>
    <row r="247" spans="1:6" ht="15">
      <c r="A247" s="240"/>
      <c r="B247" s="240"/>
      <c r="C247" s="86"/>
      <c r="D247" s="86"/>
      <c r="E247" s="241"/>
      <c r="F247" s="86"/>
    </row>
    <row r="248" spans="1:6" ht="15">
      <c r="A248" s="240"/>
      <c r="B248" s="240"/>
      <c r="C248" s="86"/>
      <c r="D248" s="86"/>
      <c r="E248" s="241"/>
      <c r="F248" s="86"/>
    </row>
    <row r="249" spans="1:6" ht="15">
      <c r="A249" s="240"/>
      <c r="B249" s="240"/>
      <c r="C249" s="86"/>
      <c r="D249" s="86"/>
      <c r="E249" s="241"/>
      <c r="F249" s="86"/>
    </row>
    <row r="250" spans="1:6" ht="15">
      <c r="A250" s="240"/>
      <c r="B250" s="240"/>
      <c r="C250" s="86"/>
      <c r="D250" s="86"/>
      <c r="E250" s="241"/>
      <c r="F250" s="86"/>
    </row>
    <row r="251" spans="1:6" ht="15">
      <c r="A251" s="240"/>
      <c r="B251" s="240"/>
      <c r="C251" s="86"/>
      <c r="D251" s="86"/>
      <c r="E251" s="241"/>
      <c r="F251" s="86"/>
    </row>
    <row r="252" spans="1:6" ht="15">
      <c r="A252" s="240"/>
      <c r="B252" s="240"/>
      <c r="C252" s="86"/>
      <c r="D252" s="86"/>
      <c r="E252" s="241"/>
      <c r="F252" s="86"/>
    </row>
    <row r="253" spans="1:6" ht="15">
      <c r="A253" s="240"/>
      <c r="B253" s="240"/>
      <c r="C253" s="86"/>
      <c r="D253" s="86"/>
      <c r="E253" s="241"/>
      <c r="F253" s="86"/>
    </row>
    <row r="254" spans="1:6" ht="15">
      <c r="A254" s="240"/>
      <c r="B254" s="240"/>
      <c r="C254" s="86"/>
      <c r="D254" s="86"/>
      <c r="E254" s="241"/>
      <c r="F254" s="86"/>
    </row>
    <row r="255" spans="1:6" ht="15">
      <c r="A255" s="240"/>
      <c r="B255" s="240"/>
      <c r="C255" s="86"/>
      <c r="D255" s="86"/>
      <c r="E255" s="241"/>
      <c r="F255" s="86"/>
    </row>
    <row r="256" spans="1:6" ht="15">
      <c r="A256" s="240"/>
      <c r="B256" s="240"/>
      <c r="C256" s="86"/>
      <c r="D256" s="86"/>
      <c r="E256" s="241"/>
      <c r="F256" s="86"/>
    </row>
    <row r="257" spans="1:6" ht="15">
      <c r="A257" s="240"/>
      <c r="B257" s="240"/>
      <c r="C257" s="86"/>
      <c r="D257" s="86"/>
      <c r="E257" s="241"/>
      <c r="F257" s="86"/>
    </row>
    <row r="258" spans="1:6" ht="15">
      <c r="A258" s="240"/>
      <c r="B258" s="240"/>
      <c r="C258" s="86"/>
      <c r="D258" s="86"/>
      <c r="E258" s="241"/>
      <c r="F258" s="86"/>
    </row>
    <row r="259" spans="1:6" ht="15">
      <c r="A259" s="240"/>
      <c r="B259" s="240"/>
      <c r="C259" s="86"/>
      <c r="D259" s="86"/>
      <c r="E259" s="241"/>
      <c r="F259" s="86"/>
    </row>
    <row r="260" spans="1:6" ht="15">
      <c r="A260" s="240"/>
      <c r="B260" s="240"/>
      <c r="C260" s="86"/>
      <c r="D260" s="86"/>
      <c r="E260" s="241"/>
      <c r="F260" s="86"/>
    </row>
    <row r="261" spans="1:6">
      <c r="A261" s="240"/>
      <c r="B261" s="240"/>
      <c r="C261" s="86"/>
      <c r="D261" s="86"/>
      <c r="E261" s="86"/>
      <c r="F261" s="86"/>
    </row>
    <row r="262" spans="1:6">
      <c r="A262" s="240"/>
      <c r="B262" s="240"/>
      <c r="C262" s="86"/>
      <c r="D262" s="86"/>
      <c r="E262" s="86"/>
      <c r="F262" s="86"/>
    </row>
    <row r="263" spans="1:6">
      <c r="A263" s="240"/>
      <c r="B263" s="240"/>
      <c r="C263" s="86"/>
      <c r="D263" s="86"/>
      <c r="E263" s="86"/>
      <c r="F263" s="86"/>
    </row>
    <row r="264" spans="1:6">
      <c r="A264" s="240"/>
      <c r="B264" s="240"/>
      <c r="C264" s="86"/>
      <c r="D264" s="86"/>
      <c r="E264" s="86"/>
      <c r="F264" s="86"/>
    </row>
    <row r="265" spans="1:6">
      <c r="A265" s="240"/>
      <c r="B265" s="240"/>
      <c r="C265" s="86"/>
      <c r="D265" s="86"/>
      <c r="E265" s="86"/>
      <c r="F265" s="86"/>
    </row>
    <row r="266" spans="1:6">
      <c r="A266" s="240"/>
      <c r="B266" s="240"/>
      <c r="C266" s="86"/>
      <c r="D266" s="86"/>
      <c r="E266" s="86"/>
      <c r="F266" s="86"/>
    </row>
    <row r="267" spans="1:6">
      <c r="A267" s="240"/>
      <c r="B267" s="240"/>
      <c r="C267" s="86"/>
      <c r="D267" s="86"/>
      <c r="E267" s="86"/>
      <c r="F267" s="86"/>
    </row>
    <row r="268" spans="1:6">
      <c r="A268" s="240"/>
      <c r="B268" s="240"/>
      <c r="E268" s="115"/>
      <c r="F268" s="115"/>
    </row>
    <row r="269" spans="1:6">
      <c r="A269" s="240"/>
      <c r="B269" s="240"/>
      <c r="E269" s="115"/>
      <c r="F269" s="115"/>
    </row>
    <row r="270" spans="1:6">
      <c r="A270" s="240"/>
      <c r="B270" s="240"/>
      <c r="E270" s="115"/>
      <c r="F270" s="115"/>
    </row>
    <row r="271" spans="1:6">
      <c r="A271" s="240"/>
      <c r="B271" s="240"/>
      <c r="E271" s="115"/>
      <c r="F271" s="115"/>
    </row>
    <row r="272" spans="1:6">
      <c r="A272" s="240"/>
      <c r="B272" s="240"/>
      <c r="E272" s="115"/>
      <c r="F272" s="115"/>
    </row>
    <row r="273" spans="1:6">
      <c r="A273" s="240"/>
      <c r="B273" s="240"/>
      <c r="E273" s="115"/>
      <c r="F273" s="115"/>
    </row>
    <row r="274" spans="1:6">
      <c r="A274" s="240"/>
      <c r="B274" s="240"/>
      <c r="E274" s="115"/>
      <c r="F274" s="115"/>
    </row>
    <row r="275" spans="1:6">
      <c r="A275" s="240"/>
      <c r="B275" s="240"/>
      <c r="E275" s="115"/>
      <c r="F275" s="115"/>
    </row>
    <row r="276" spans="1:6">
      <c r="A276" s="240"/>
      <c r="B276" s="240"/>
      <c r="E276" s="115"/>
      <c r="F276" s="115"/>
    </row>
    <row r="277" spans="1:6">
      <c r="A277" s="240"/>
      <c r="B277" s="240"/>
      <c r="E277" s="115"/>
      <c r="F277" s="115"/>
    </row>
    <row r="278" spans="1:6">
      <c r="A278" s="240"/>
      <c r="B278" s="240"/>
      <c r="E278" s="115"/>
      <c r="F278" s="115"/>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92176-929A-4E79-97E6-53044233E257}">
  <dimension ref="A1:J278"/>
  <sheetViews>
    <sheetView showGridLines="0" zoomScaleNormal="100" workbookViewId="0">
      <pane xSplit="1" ySplit="11" topLeftCell="B12" activePane="bottomRight" state="frozen"/>
      <selection activeCell="B15" sqref="B15"/>
      <selection pane="topRight" activeCell="B15" sqref="B15"/>
      <selection pane="bottomLeft" activeCell="B15" sqref="B15"/>
      <selection pane="bottomRight" activeCell="B15" sqref="B15"/>
    </sheetView>
  </sheetViews>
  <sheetFormatPr defaultColWidth="9" defaultRowHeight="12"/>
  <cols>
    <col min="1" max="1" width="12.28515625" style="84" bestFit="1" customWidth="1"/>
    <col min="2" max="2" width="31.85546875" style="84" customWidth="1"/>
    <col min="3" max="3" width="33.42578125" style="81" customWidth="1"/>
    <col min="4" max="5" width="9.140625" style="81" customWidth="1"/>
    <col min="6" max="6" width="42.7109375" style="81" customWidth="1"/>
    <col min="7" max="7" width="31.5703125" style="81" customWidth="1"/>
    <col min="8" max="16384" width="9" style="81"/>
  </cols>
  <sheetData>
    <row r="1" spans="1:9">
      <c r="A1" s="80"/>
      <c r="B1" s="2"/>
      <c r="C1" s="2"/>
    </row>
    <row r="2" spans="1:9">
      <c r="A2" s="80" t="s">
        <v>0</v>
      </c>
      <c r="B2" s="2" t="s">
        <v>714</v>
      </c>
      <c r="C2" s="12"/>
    </row>
    <row r="3" spans="1:9">
      <c r="A3" s="80" t="s">
        <v>5</v>
      </c>
      <c r="B3" s="2" t="s">
        <v>713</v>
      </c>
      <c r="C3" s="12"/>
    </row>
    <row r="4" spans="1:9" ht="15">
      <c r="A4" s="80" t="s">
        <v>8</v>
      </c>
      <c r="B4" s="12" t="s">
        <v>699</v>
      </c>
      <c r="C4"/>
    </row>
    <row r="5" spans="1:9" ht="15">
      <c r="A5" s="80" t="s">
        <v>15</v>
      </c>
      <c r="B5" s="12" t="s">
        <v>700</v>
      </c>
      <c r="C5"/>
    </row>
    <row r="6" spans="1:9">
      <c r="A6" s="80" t="s">
        <v>4</v>
      </c>
      <c r="B6" s="12" t="s">
        <v>23</v>
      </c>
      <c r="C6" s="275"/>
    </row>
    <row r="7" spans="1:9">
      <c r="A7" s="80" t="s">
        <v>9</v>
      </c>
      <c r="B7" s="12" t="s">
        <v>23</v>
      </c>
      <c r="C7" s="12"/>
    </row>
    <row r="8" spans="1:9">
      <c r="A8" s="9"/>
      <c r="B8" s="60" t="s">
        <v>31</v>
      </c>
      <c r="C8" s="60"/>
    </row>
    <row r="9" spans="1:9" ht="11.25" customHeight="1">
      <c r="A9" s="12"/>
      <c r="B9" s="306"/>
      <c r="C9" s="306"/>
      <c r="D9" s="306"/>
      <c r="E9" s="306"/>
      <c r="F9" s="306"/>
      <c r="G9" s="306"/>
    </row>
    <row r="10" spans="1:9" ht="12.75" hidden="1" customHeight="1">
      <c r="A10" s="12"/>
      <c r="B10" s="81"/>
      <c r="D10" s="278"/>
      <c r="E10" s="86"/>
    </row>
    <row r="11" spans="1:9" ht="12.75" hidden="1" customHeight="1">
      <c r="B11" s="276"/>
      <c r="C11" s="276"/>
      <c r="D11" s="276"/>
      <c r="E11" s="276"/>
      <c r="F11" s="276"/>
      <c r="G11" s="276"/>
      <c r="H11" s="276"/>
      <c r="I11" s="276"/>
    </row>
    <row r="12" spans="1:9" ht="12.75" customHeight="1">
      <c r="A12" s="139"/>
      <c r="B12" s="279" t="s">
        <v>627</v>
      </c>
      <c r="C12" s="302" t="s">
        <v>709</v>
      </c>
      <c r="D12" s="277"/>
      <c r="E12" s="82"/>
      <c r="F12" s="279" t="s">
        <v>705</v>
      </c>
      <c r="G12" s="302" t="s">
        <v>710</v>
      </c>
      <c r="H12" s="82"/>
      <c r="I12" s="82"/>
    </row>
    <row r="13" spans="1:9" ht="12.75" customHeight="1">
      <c r="A13" s="139"/>
      <c r="B13" s="280" t="s">
        <v>723</v>
      </c>
      <c r="C13" s="283">
        <v>370</v>
      </c>
      <c r="D13" s="277"/>
      <c r="E13" s="82"/>
      <c r="F13" s="280" t="s">
        <v>722</v>
      </c>
      <c r="G13" s="283">
        <v>370</v>
      </c>
      <c r="H13" s="82"/>
      <c r="I13" s="82"/>
    </row>
    <row r="14" spans="1:9" ht="12.75" customHeight="1">
      <c r="A14" s="139"/>
      <c r="B14" s="281" t="s">
        <v>628</v>
      </c>
      <c r="C14" s="284">
        <v>325</v>
      </c>
      <c r="D14" s="277"/>
      <c r="F14" s="281" t="s">
        <v>634</v>
      </c>
      <c r="G14" s="284">
        <v>325</v>
      </c>
      <c r="H14" s="82"/>
      <c r="I14" s="82"/>
    </row>
    <row r="15" spans="1:9" ht="12.75" customHeight="1">
      <c r="A15" s="139"/>
      <c r="B15" s="280" t="s">
        <v>629</v>
      </c>
      <c r="C15" s="283">
        <v>160</v>
      </c>
      <c r="D15" s="277"/>
      <c r="E15" s="82"/>
      <c r="F15" s="280" t="s">
        <v>633</v>
      </c>
      <c r="G15" s="283">
        <v>160</v>
      </c>
      <c r="H15" s="82"/>
      <c r="I15" s="82"/>
    </row>
    <row r="16" spans="1:9" ht="12.75" customHeight="1">
      <c r="A16" s="139"/>
      <c r="B16" s="281" t="s">
        <v>630</v>
      </c>
      <c r="C16" s="284">
        <v>300</v>
      </c>
      <c r="D16" s="277"/>
      <c r="E16" s="82"/>
      <c r="F16" s="281" t="s">
        <v>636</v>
      </c>
      <c r="G16" s="284">
        <v>300</v>
      </c>
    </row>
    <row r="17" spans="1:10" ht="27" customHeight="1">
      <c r="A17" s="139"/>
      <c r="B17" s="282" t="s">
        <v>631</v>
      </c>
      <c r="C17" s="283">
        <v>680</v>
      </c>
      <c r="D17" s="277"/>
      <c r="E17" s="82"/>
      <c r="F17" s="282" t="s">
        <v>637</v>
      </c>
      <c r="G17" s="283">
        <v>680</v>
      </c>
      <c r="J17" s="82"/>
    </row>
    <row r="18" spans="1:10" ht="12.75" customHeight="1">
      <c r="A18" s="139"/>
      <c r="B18" s="281" t="s">
        <v>632</v>
      </c>
      <c r="C18" s="284">
        <v>140</v>
      </c>
      <c r="D18" s="82"/>
      <c r="E18" s="82"/>
      <c r="F18" s="281" t="s">
        <v>635</v>
      </c>
      <c r="G18" s="284">
        <v>140</v>
      </c>
    </row>
    <row r="19" spans="1:10" ht="12.75" customHeight="1">
      <c r="A19" s="139"/>
      <c r="B19" s="279" t="s">
        <v>623</v>
      </c>
      <c r="C19" s="302">
        <f>SUM(C13:C18)</f>
        <v>1975</v>
      </c>
      <c r="D19" s="305"/>
      <c r="E19" s="82"/>
      <c r="F19" s="279" t="s">
        <v>626</v>
      </c>
      <c r="G19" s="302">
        <f>SUM(G13:G18)</f>
        <v>1975</v>
      </c>
    </row>
    <row r="20" spans="1:10" ht="12.75" customHeight="1">
      <c r="A20" s="139"/>
      <c r="B20" s="300"/>
      <c r="C20" s="301"/>
      <c r="D20" s="239"/>
      <c r="E20" s="82"/>
      <c r="F20" s="82"/>
      <c r="G20" s="82"/>
    </row>
    <row r="21" spans="1:10" ht="12.75" customHeight="1">
      <c r="A21" s="139"/>
      <c r="B21" s="301"/>
      <c r="C21" s="301"/>
      <c r="D21" s="239"/>
      <c r="F21" s="82"/>
      <c r="G21" s="82"/>
    </row>
    <row r="22" spans="1:10" ht="12.75" customHeight="1">
      <c r="A22" s="139"/>
      <c r="B22" s="239"/>
      <c r="C22" s="239"/>
      <c r="D22" s="239"/>
      <c r="E22" s="82"/>
      <c r="F22" s="82"/>
      <c r="G22" s="82"/>
    </row>
    <row r="23" spans="1:10" ht="12.75" customHeight="1">
      <c r="A23" s="139"/>
      <c r="B23" s="239"/>
      <c r="C23" s="239"/>
      <c r="D23" s="239"/>
      <c r="E23" s="82"/>
      <c r="F23" s="82"/>
      <c r="G23" s="82"/>
    </row>
    <row r="24" spans="1:10" ht="12.75" customHeight="1">
      <c r="A24" s="139"/>
      <c r="B24" s="239"/>
      <c r="C24" s="239"/>
      <c r="D24" s="239"/>
      <c r="E24" s="86"/>
      <c r="F24" s="86"/>
    </row>
    <row r="25" spans="1:10" ht="12.75" customHeight="1">
      <c r="A25" s="139"/>
      <c r="B25" s="239"/>
      <c r="C25" s="239"/>
      <c r="D25" s="239"/>
      <c r="E25" s="86"/>
      <c r="F25" s="86"/>
    </row>
    <row r="26" spans="1:10" ht="12.75" customHeight="1">
      <c r="A26" s="139"/>
      <c r="B26" s="239"/>
      <c r="C26" s="239"/>
      <c r="D26" s="239"/>
      <c r="E26" s="86"/>
      <c r="F26" s="86"/>
    </row>
    <row r="27" spans="1:10" ht="12.75" customHeight="1">
      <c r="A27" s="139"/>
      <c r="B27" s="239"/>
      <c r="C27" s="239"/>
      <c r="D27" s="239"/>
      <c r="E27" s="86"/>
      <c r="F27" s="86"/>
    </row>
    <row r="28" spans="1:10" ht="12.75" customHeight="1">
      <c r="A28" s="139"/>
      <c r="B28" s="239"/>
      <c r="C28" s="239"/>
      <c r="D28" s="239"/>
      <c r="E28" s="86"/>
      <c r="F28" s="86"/>
    </row>
    <row r="29" spans="1:10" ht="12.75" customHeight="1">
      <c r="A29" s="139"/>
      <c r="B29" s="239"/>
      <c r="C29" s="239"/>
      <c r="D29" s="239"/>
      <c r="E29" s="86"/>
      <c r="F29" s="86"/>
    </row>
    <row r="30" spans="1:10" ht="12.75" customHeight="1">
      <c r="A30" s="139"/>
      <c r="B30" s="239"/>
      <c r="C30" s="239"/>
      <c r="D30" s="239"/>
      <c r="E30" s="86"/>
      <c r="F30" s="86"/>
    </row>
    <row r="31" spans="1:10" ht="12.75" customHeight="1">
      <c r="A31" s="139"/>
      <c r="B31" s="239"/>
      <c r="C31" s="239"/>
      <c r="D31" s="239"/>
      <c r="E31" s="86"/>
      <c r="F31" s="86"/>
    </row>
    <row r="32" spans="1:10" ht="12.75" customHeight="1">
      <c r="A32" s="139"/>
      <c r="B32" s="239"/>
      <c r="C32" s="239"/>
      <c r="D32" s="239"/>
      <c r="E32" s="86"/>
      <c r="F32" s="86"/>
    </row>
    <row r="33" spans="1:6" ht="12.75" customHeight="1">
      <c r="A33" s="139"/>
      <c r="B33" s="239"/>
      <c r="C33" s="239"/>
      <c r="D33" s="239"/>
      <c r="E33" s="86"/>
      <c r="F33" s="86"/>
    </row>
    <row r="34" spans="1:6" ht="12.75" customHeight="1">
      <c r="A34" s="139"/>
      <c r="B34" s="239"/>
      <c r="C34" s="239"/>
      <c r="D34" s="239"/>
      <c r="E34" s="86"/>
      <c r="F34" s="86"/>
    </row>
    <row r="35" spans="1:6" ht="12.75" customHeight="1">
      <c r="A35" s="139"/>
      <c r="B35" s="239"/>
      <c r="C35" s="239"/>
      <c r="D35" s="239"/>
      <c r="E35" s="86"/>
      <c r="F35" s="86"/>
    </row>
    <row r="36" spans="1:6" ht="12.75" customHeight="1">
      <c r="A36" s="139"/>
      <c r="B36" s="239"/>
      <c r="C36" s="239"/>
      <c r="D36" s="239"/>
      <c r="E36" s="86"/>
      <c r="F36" s="86"/>
    </row>
    <row r="37" spans="1:6" ht="12.75" customHeight="1">
      <c r="A37" s="139"/>
      <c r="B37" s="239"/>
      <c r="C37" s="239"/>
      <c r="D37" s="239"/>
      <c r="E37" s="86"/>
      <c r="F37" s="86"/>
    </row>
    <row r="38" spans="1:6" ht="12.75" customHeight="1">
      <c r="A38" s="139"/>
      <c r="B38" s="239"/>
      <c r="C38" s="239"/>
      <c r="D38" s="239"/>
      <c r="E38" s="86"/>
      <c r="F38" s="86"/>
    </row>
    <row r="39" spans="1:6" ht="12.75" customHeight="1">
      <c r="A39" s="139"/>
      <c r="B39" s="239"/>
      <c r="C39" s="239"/>
      <c r="D39" s="239"/>
      <c r="E39" s="86"/>
      <c r="F39" s="86"/>
    </row>
    <row r="40" spans="1:6" ht="12.75" customHeight="1">
      <c r="A40" s="139"/>
      <c r="B40" s="239"/>
      <c r="C40" s="239"/>
      <c r="D40" s="239"/>
      <c r="E40" s="86"/>
      <c r="F40" s="86"/>
    </row>
    <row r="41" spans="1:6" ht="12.75" customHeight="1">
      <c r="A41" s="139"/>
      <c r="B41" s="239"/>
      <c r="C41" s="239"/>
      <c r="D41" s="239"/>
      <c r="E41" s="86"/>
      <c r="F41" s="86"/>
    </row>
    <row r="42" spans="1:6" ht="12.75" customHeight="1">
      <c r="A42" s="139"/>
      <c r="B42" s="239"/>
      <c r="C42" s="239"/>
      <c r="D42" s="239"/>
      <c r="E42" s="86"/>
      <c r="F42" s="86"/>
    </row>
    <row r="43" spans="1:6" ht="12.75" customHeight="1">
      <c r="A43" s="139"/>
      <c r="B43" s="239"/>
      <c r="C43" s="239"/>
      <c r="D43" s="239"/>
      <c r="E43" s="86"/>
      <c r="F43" s="86"/>
    </row>
    <row r="44" spans="1:6" ht="12.75" customHeight="1">
      <c r="A44" s="139"/>
      <c r="B44" s="239"/>
      <c r="C44" s="239"/>
      <c r="D44" s="239"/>
      <c r="E44" s="86"/>
      <c r="F44" s="86"/>
    </row>
    <row r="45" spans="1:6" ht="12.75" customHeight="1">
      <c r="A45" s="139"/>
      <c r="B45" s="239"/>
      <c r="C45" s="239"/>
      <c r="D45" s="239"/>
      <c r="E45" s="86"/>
      <c r="F45" s="86"/>
    </row>
    <row r="46" spans="1:6" ht="12.75" customHeight="1">
      <c r="A46" s="139"/>
      <c r="B46" s="239"/>
      <c r="C46" s="239"/>
      <c r="D46" s="239"/>
      <c r="E46" s="86"/>
      <c r="F46" s="86"/>
    </row>
    <row r="47" spans="1:6" ht="12.75" customHeight="1">
      <c r="A47" s="139"/>
      <c r="B47" s="239"/>
      <c r="C47" s="239"/>
      <c r="D47" s="239"/>
      <c r="E47" s="86"/>
      <c r="F47" s="86"/>
    </row>
    <row r="48" spans="1:6" ht="12.75" customHeight="1">
      <c r="A48" s="139"/>
      <c r="B48" s="239"/>
      <c r="C48" s="239"/>
      <c r="D48" s="239"/>
      <c r="E48" s="86"/>
      <c r="F48" s="86"/>
    </row>
    <row r="49" spans="1:6" ht="12.75" customHeight="1">
      <c r="A49" s="139"/>
      <c r="B49" s="239"/>
      <c r="C49" s="239"/>
      <c r="D49" s="239"/>
      <c r="E49" s="86"/>
      <c r="F49" s="86"/>
    </row>
    <row r="50" spans="1:6" ht="12.75" customHeight="1">
      <c r="A50" s="139"/>
      <c r="B50" s="239"/>
      <c r="C50" s="239"/>
      <c r="D50" s="239"/>
      <c r="E50" s="86"/>
      <c r="F50" s="86"/>
    </row>
    <row r="51" spans="1:6" ht="12.75" customHeight="1">
      <c r="A51" s="139"/>
      <c r="B51" s="239"/>
      <c r="C51" s="239"/>
      <c r="D51" s="239"/>
      <c r="E51" s="86"/>
      <c r="F51" s="86"/>
    </row>
    <row r="52" spans="1:6" ht="12.75" customHeight="1">
      <c r="A52" s="139"/>
      <c r="B52" s="239"/>
      <c r="C52" s="83"/>
      <c r="D52" s="83"/>
      <c r="E52" s="86"/>
      <c r="F52" s="86"/>
    </row>
    <row r="53" spans="1:6" ht="12.75" customHeight="1">
      <c r="A53" s="139"/>
      <c r="B53" s="232"/>
      <c r="C53" s="83"/>
      <c r="D53" s="83"/>
      <c r="E53" s="86"/>
      <c r="F53" s="86"/>
    </row>
    <row r="54" spans="1:6" ht="12.75" customHeight="1">
      <c r="A54" s="139"/>
      <c r="B54" s="232"/>
      <c r="C54" s="83"/>
      <c r="D54" s="83"/>
      <c r="E54" s="86"/>
      <c r="F54" s="86"/>
    </row>
    <row r="55" spans="1:6" ht="12.75" customHeight="1">
      <c r="A55" s="139"/>
      <c r="B55" s="232"/>
      <c r="C55" s="83"/>
      <c r="D55" s="83"/>
      <c r="E55" s="86"/>
      <c r="F55" s="86"/>
    </row>
    <row r="56" spans="1:6" ht="12.75" customHeight="1">
      <c r="A56" s="139"/>
      <c r="B56" s="232"/>
      <c r="C56" s="83"/>
      <c r="D56" s="83"/>
      <c r="E56" s="86"/>
      <c r="F56" s="86"/>
    </row>
    <row r="57" spans="1:6" ht="12.75" customHeight="1">
      <c r="A57" s="139"/>
      <c r="B57" s="232"/>
      <c r="C57" s="83"/>
      <c r="D57" s="83"/>
      <c r="E57" s="86"/>
      <c r="F57" s="86"/>
    </row>
    <row r="58" spans="1:6" ht="12.75" customHeight="1">
      <c r="A58" s="139"/>
      <c r="B58" s="232"/>
      <c r="C58" s="83"/>
      <c r="D58" s="83"/>
      <c r="E58" s="86"/>
      <c r="F58" s="86"/>
    </row>
    <row r="59" spans="1:6" ht="12.75" customHeight="1">
      <c r="A59" s="139"/>
      <c r="B59" s="232"/>
      <c r="C59" s="83"/>
      <c r="D59" s="83"/>
      <c r="E59" s="86"/>
      <c r="F59" s="86"/>
    </row>
    <row r="60" spans="1:6" ht="12.75" customHeight="1">
      <c r="A60" s="139"/>
      <c r="B60" s="232"/>
      <c r="C60" s="83"/>
      <c r="D60" s="83"/>
      <c r="E60" s="86"/>
      <c r="F60" s="86"/>
    </row>
    <row r="61" spans="1:6" ht="12.75" customHeight="1">
      <c r="A61" s="139"/>
      <c r="B61" s="232"/>
      <c r="C61" s="83"/>
      <c r="D61" s="83"/>
      <c r="E61" s="86"/>
      <c r="F61" s="86"/>
    </row>
    <row r="62" spans="1:6" ht="12.75" customHeight="1">
      <c r="A62" s="240"/>
      <c r="B62" s="240"/>
      <c r="C62" s="82"/>
      <c r="D62" s="86"/>
      <c r="E62" s="86"/>
      <c r="F62" s="86"/>
    </row>
    <row r="63" spans="1:6" ht="12.75" customHeight="1">
      <c r="A63" s="240"/>
      <c r="B63" s="240"/>
      <c r="C63" s="82"/>
      <c r="D63" s="86"/>
      <c r="E63" s="86"/>
      <c r="F63" s="86"/>
    </row>
    <row r="64" spans="1:6" ht="12.75" customHeight="1">
      <c r="A64" s="240"/>
      <c r="B64" s="240"/>
      <c r="C64" s="82"/>
      <c r="D64" s="86"/>
      <c r="E64" s="86"/>
      <c r="F64" s="86"/>
    </row>
    <row r="65" spans="1:6" ht="12.75" customHeight="1">
      <c r="A65" s="240"/>
      <c r="B65" s="240"/>
      <c r="C65" s="82"/>
      <c r="D65" s="86"/>
      <c r="E65" s="86"/>
      <c r="F65" s="86"/>
    </row>
    <row r="66" spans="1:6" ht="12.75" customHeight="1">
      <c r="A66" s="240"/>
      <c r="B66" s="240"/>
      <c r="C66" s="82"/>
      <c r="D66" s="86"/>
      <c r="E66" s="86"/>
      <c r="F66" s="86"/>
    </row>
    <row r="67" spans="1:6" ht="12.75" customHeight="1">
      <c r="A67" s="240"/>
      <c r="B67" s="240"/>
      <c r="C67" s="82"/>
      <c r="D67" s="86"/>
      <c r="E67" s="86"/>
      <c r="F67" s="86"/>
    </row>
    <row r="68" spans="1:6" ht="12.75" customHeight="1">
      <c r="A68" s="240"/>
      <c r="B68" s="240"/>
      <c r="C68" s="82"/>
      <c r="D68" s="86"/>
      <c r="E68" s="86"/>
      <c r="F68" s="86"/>
    </row>
    <row r="69" spans="1:6" ht="12.75" customHeight="1">
      <c r="A69" s="240"/>
      <c r="B69" s="240"/>
      <c r="C69" s="82"/>
      <c r="D69" s="86"/>
      <c r="E69" s="86"/>
      <c r="F69" s="86"/>
    </row>
    <row r="70" spans="1:6" ht="12.75" customHeight="1">
      <c r="A70" s="240"/>
      <c r="B70" s="240"/>
      <c r="C70" s="82"/>
      <c r="D70" s="86"/>
      <c r="E70" s="86"/>
      <c r="F70" s="86"/>
    </row>
    <row r="71" spans="1:6" ht="12.75" customHeight="1">
      <c r="A71" s="240"/>
      <c r="B71" s="240"/>
      <c r="C71" s="82"/>
      <c r="D71" s="86"/>
      <c r="E71" s="86"/>
      <c r="F71" s="86"/>
    </row>
    <row r="72" spans="1:6" ht="12.75" customHeight="1">
      <c r="A72" s="240"/>
      <c r="B72" s="240"/>
      <c r="C72" s="82"/>
      <c r="D72" s="86"/>
      <c r="E72" s="86"/>
      <c r="F72" s="86"/>
    </row>
    <row r="73" spans="1:6" ht="12.75" customHeight="1">
      <c r="A73" s="240"/>
      <c r="B73" s="240"/>
      <c r="C73" s="82"/>
      <c r="D73" s="86"/>
      <c r="E73" s="86"/>
      <c r="F73" s="86"/>
    </row>
    <row r="74" spans="1:6" ht="12.75" customHeight="1">
      <c r="A74" s="240"/>
      <c r="B74" s="240"/>
      <c r="C74" s="86"/>
      <c r="D74" s="86"/>
      <c r="E74" s="86"/>
      <c r="F74" s="86"/>
    </row>
    <row r="75" spans="1:6" ht="12.75" customHeight="1">
      <c r="A75" s="240"/>
      <c r="B75" s="240"/>
      <c r="C75" s="86"/>
      <c r="D75" s="86"/>
      <c r="E75" s="86"/>
      <c r="F75" s="86"/>
    </row>
    <row r="76" spans="1:6" ht="12.75" customHeight="1">
      <c r="A76" s="240"/>
      <c r="B76" s="240"/>
      <c r="C76" s="86"/>
      <c r="D76" s="86"/>
      <c r="E76" s="86"/>
      <c r="F76" s="86"/>
    </row>
    <row r="77" spans="1:6" ht="12.75" customHeight="1">
      <c r="A77" s="240"/>
      <c r="B77" s="240"/>
      <c r="C77" s="86"/>
      <c r="D77" s="86"/>
      <c r="E77" s="86"/>
      <c r="F77" s="86"/>
    </row>
    <row r="78" spans="1:6" ht="12.75" customHeight="1">
      <c r="A78" s="240"/>
      <c r="B78" s="240"/>
      <c r="C78" s="86"/>
      <c r="D78" s="86"/>
      <c r="E78" s="86"/>
      <c r="F78" s="86"/>
    </row>
    <row r="79" spans="1:6" ht="12.75" customHeight="1">
      <c r="A79" s="240"/>
      <c r="B79" s="240"/>
      <c r="C79" s="86"/>
      <c r="D79" s="86"/>
      <c r="E79" s="86"/>
      <c r="F79" s="86"/>
    </row>
    <row r="80" spans="1:6" ht="12.75" customHeight="1">
      <c r="A80" s="240"/>
      <c r="B80" s="240"/>
      <c r="C80" s="86"/>
      <c r="D80" s="86"/>
      <c r="E80" s="86"/>
      <c r="F80" s="86"/>
    </row>
    <row r="81" spans="1:6" ht="12.75" customHeight="1">
      <c r="A81" s="240"/>
      <c r="B81" s="240"/>
      <c r="C81" s="86"/>
      <c r="D81" s="86"/>
      <c r="E81" s="86"/>
      <c r="F81" s="86"/>
    </row>
    <row r="82" spans="1:6" ht="12.75" customHeight="1">
      <c r="A82" s="240"/>
      <c r="B82" s="240"/>
      <c r="C82" s="86"/>
      <c r="D82" s="86"/>
      <c r="E82" s="86"/>
      <c r="F82" s="86"/>
    </row>
    <row r="83" spans="1:6" ht="12.75" customHeight="1">
      <c r="A83" s="240"/>
      <c r="B83" s="240"/>
      <c r="C83" s="86"/>
      <c r="D83" s="86"/>
      <c r="E83" s="86"/>
      <c r="F83" s="86"/>
    </row>
    <row r="84" spans="1:6" ht="12.75" customHeight="1">
      <c r="A84" s="240"/>
      <c r="B84" s="240"/>
      <c r="C84" s="86"/>
      <c r="D84" s="86"/>
      <c r="E84" s="86"/>
      <c r="F84" s="86"/>
    </row>
    <row r="85" spans="1:6" ht="12.75" customHeight="1">
      <c r="A85" s="240"/>
      <c r="B85" s="240"/>
      <c r="C85" s="86"/>
      <c r="D85" s="86"/>
      <c r="E85" s="86"/>
      <c r="F85" s="86"/>
    </row>
    <row r="86" spans="1:6" ht="12.75" customHeight="1">
      <c r="A86" s="240"/>
      <c r="B86" s="240"/>
      <c r="C86" s="86"/>
      <c r="D86" s="86"/>
      <c r="E86" s="86"/>
      <c r="F86" s="86"/>
    </row>
    <row r="87" spans="1:6" ht="12.75" customHeight="1">
      <c r="A87" s="240"/>
      <c r="B87" s="240"/>
      <c r="C87" s="86"/>
      <c r="D87" s="86"/>
      <c r="E87" s="86"/>
      <c r="F87" s="86"/>
    </row>
    <row r="88" spans="1:6" ht="12.75" customHeight="1">
      <c r="A88" s="240"/>
      <c r="B88" s="240"/>
      <c r="C88" s="86"/>
      <c r="D88" s="86"/>
      <c r="E88" s="86"/>
      <c r="F88" s="86"/>
    </row>
    <row r="89" spans="1:6" ht="12.75" customHeight="1">
      <c r="A89" s="240"/>
      <c r="B89" s="240"/>
      <c r="C89" s="86"/>
      <c r="D89" s="86"/>
      <c r="E89" s="86"/>
      <c r="F89" s="86"/>
    </row>
    <row r="90" spans="1:6" ht="12.75" customHeight="1">
      <c r="A90" s="240"/>
      <c r="B90" s="240"/>
      <c r="C90" s="86"/>
      <c r="D90" s="86"/>
      <c r="E90" s="86"/>
      <c r="F90" s="86"/>
    </row>
    <row r="91" spans="1:6" ht="12.75" customHeight="1">
      <c r="A91" s="240"/>
      <c r="B91" s="240"/>
      <c r="C91" s="86"/>
      <c r="D91" s="86"/>
      <c r="E91" s="86"/>
      <c r="F91" s="86"/>
    </row>
    <row r="92" spans="1:6" ht="12.75" customHeight="1">
      <c r="A92" s="240"/>
      <c r="B92" s="240"/>
      <c r="C92" s="86"/>
      <c r="D92" s="86"/>
      <c r="E92" s="86"/>
      <c r="F92" s="86"/>
    </row>
    <row r="93" spans="1:6" ht="12.75" customHeight="1">
      <c r="A93" s="240"/>
      <c r="B93" s="240"/>
      <c r="C93" s="86"/>
      <c r="D93" s="86"/>
      <c r="E93" s="86"/>
      <c r="F93" s="86"/>
    </row>
    <row r="94" spans="1:6" ht="12.75" customHeight="1">
      <c r="A94" s="240"/>
      <c r="B94" s="240"/>
      <c r="C94" s="86"/>
      <c r="D94" s="86"/>
      <c r="E94" s="86"/>
      <c r="F94" s="86"/>
    </row>
    <row r="95" spans="1:6" ht="12.75" customHeight="1">
      <c r="A95" s="240"/>
      <c r="B95" s="240"/>
      <c r="C95" s="86"/>
      <c r="D95" s="86"/>
      <c r="E95" s="86"/>
      <c r="F95" s="86"/>
    </row>
    <row r="96" spans="1:6" ht="12.75" customHeight="1">
      <c r="A96" s="240"/>
      <c r="B96" s="240"/>
      <c r="C96" s="86"/>
      <c r="D96" s="86"/>
      <c r="E96" s="86"/>
      <c r="F96" s="86"/>
    </row>
    <row r="97" spans="1:6" ht="12.75" customHeight="1">
      <c r="A97" s="240"/>
      <c r="B97" s="240"/>
      <c r="C97" s="86"/>
      <c r="D97" s="86"/>
      <c r="E97" s="86"/>
      <c r="F97" s="86"/>
    </row>
    <row r="98" spans="1:6" ht="12.75" customHeight="1">
      <c r="A98" s="240"/>
      <c r="B98" s="240"/>
      <c r="C98" s="86"/>
      <c r="D98" s="86"/>
      <c r="E98" s="86"/>
      <c r="F98" s="86"/>
    </row>
    <row r="99" spans="1:6" ht="12.75" customHeight="1">
      <c r="A99" s="240"/>
      <c r="B99" s="240"/>
      <c r="C99" s="86"/>
      <c r="D99" s="86"/>
      <c r="E99" s="86"/>
      <c r="F99" s="86"/>
    </row>
    <row r="100" spans="1:6" ht="12.75" customHeight="1">
      <c r="A100" s="240"/>
      <c r="B100" s="240"/>
      <c r="C100" s="86"/>
      <c r="D100" s="86"/>
      <c r="E100" s="86"/>
      <c r="F100" s="86"/>
    </row>
    <row r="101" spans="1:6" ht="12.75" customHeight="1">
      <c r="A101" s="240"/>
      <c r="B101" s="240"/>
      <c r="C101" s="86"/>
      <c r="D101" s="86"/>
      <c r="E101" s="86"/>
      <c r="F101" s="86"/>
    </row>
    <row r="102" spans="1:6" ht="12.75" customHeight="1">
      <c r="A102" s="240"/>
      <c r="B102" s="240"/>
      <c r="C102" s="86"/>
      <c r="D102" s="86"/>
      <c r="E102" s="86"/>
      <c r="F102" s="86"/>
    </row>
    <row r="103" spans="1:6" ht="12.75" customHeight="1">
      <c r="A103" s="240"/>
      <c r="B103" s="240"/>
      <c r="C103" s="86"/>
      <c r="D103" s="86"/>
      <c r="E103" s="86"/>
      <c r="F103" s="86"/>
    </row>
    <row r="104" spans="1:6" ht="12.75" customHeight="1">
      <c r="A104" s="240"/>
      <c r="B104" s="240"/>
      <c r="C104" s="86"/>
      <c r="D104" s="86"/>
      <c r="E104" s="86"/>
      <c r="F104" s="86"/>
    </row>
    <row r="105" spans="1:6" ht="12.75" customHeight="1">
      <c r="A105" s="240"/>
      <c r="B105" s="240"/>
      <c r="C105" s="86"/>
      <c r="D105" s="86"/>
      <c r="E105" s="86"/>
      <c r="F105" s="86"/>
    </row>
    <row r="106" spans="1:6" ht="12.75" customHeight="1">
      <c r="A106" s="240"/>
      <c r="B106" s="240"/>
      <c r="C106" s="86"/>
      <c r="D106" s="86"/>
      <c r="E106" s="86"/>
      <c r="F106" s="86"/>
    </row>
    <row r="107" spans="1:6" ht="12.75" customHeight="1">
      <c r="A107" s="240"/>
      <c r="B107" s="240"/>
      <c r="C107" s="86"/>
      <c r="D107" s="86"/>
      <c r="E107" s="86"/>
      <c r="F107" s="86"/>
    </row>
    <row r="108" spans="1:6" ht="12.75" customHeight="1">
      <c r="A108" s="240"/>
      <c r="B108" s="240"/>
      <c r="C108" s="86"/>
      <c r="D108" s="86"/>
      <c r="E108" s="86"/>
      <c r="F108" s="86"/>
    </row>
    <row r="109" spans="1:6" ht="12.75" customHeight="1">
      <c r="A109" s="240"/>
      <c r="B109" s="240"/>
      <c r="C109" s="86"/>
      <c r="D109" s="86"/>
      <c r="E109" s="86"/>
      <c r="F109" s="86"/>
    </row>
    <row r="110" spans="1:6" ht="12.75" customHeight="1">
      <c r="A110" s="240"/>
      <c r="B110" s="240"/>
      <c r="C110" s="86"/>
      <c r="D110" s="86"/>
      <c r="E110" s="86"/>
      <c r="F110" s="86"/>
    </row>
    <row r="111" spans="1:6" ht="12.75" customHeight="1">
      <c r="A111" s="240"/>
      <c r="B111" s="240"/>
      <c r="C111" s="86"/>
      <c r="D111" s="86"/>
      <c r="E111" s="86"/>
      <c r="F111" s="86"/>
    </row>
    <row r="112" spans="1:6" ht="12.75" customHeight="1">
      <c r="A112" s="240"/>
      <c r="B112" s="240"/>
      <c r="C112" s="86"/>
      <c r="D112" s="86"/>
      <c r="E112" s="86"/>
      <c r="F112" s="86"/>
    </row>
    <row r="113" spans="1:6" ht="12.75" customHeight="1">
      <c r="A113" s="240"/>
      <c r="B113" s="240"/>
      <c r="C113" s="86"/>
      <c r="D113" s="86"/>
      <c r="E113" s="86"/>
      <c r="F113" s="86"/>
    </row>
    <row r="114" spans="1:6" ht="12.75" customHeight="1">
      <c r="A114" s="240"/>
      <c r="B114" s="240"/>
      <c r="C114" s="86"/>
      <c r="D114" s="86"/>
      <c r="E114" s="86"/>
      <c r="F114" s="86"/>
    </row>
    <row r="115" spans="1:6" ht="12.75" customHeight="1">
      <c r="A115" s="240"/>
      <c r="B115" s="240"/>
      <c r="C115" s="86"/>
      <c r="D115" s="86"/>
      <c r="E115" s="86"/>
      <c r="F115" s="86"/>
    </row>
    <row r="116" spans="1:6" ht="12.75" customHeight="1">
      <c r="A116" s="240"/>
      <c r="B116" s="240"/>
      <c r="C116" s="86"/>
      <c r="D116" s="86"/>
      <c r="E116" s="86"/>
      <c r="F116" s="86"/>
    </row>
    <row r="117" spans="1:6" ht="12.75" customHeight="1">
      <c r="A117" s="240"/>
      <c r="B117" s="240"/>
      <c r="C117" s="86"/>
      <c r="D117" s="86"/>
      <c r="E117" s="86"/>
      <c r="F117" s="86"/>
    </row>
    <row r="118" spans="1:6" ht="12.75" customHeight="1">
      <c r="A118" s="240"/>
      <c r="B118" s="240"/>
      <c r="C118" s="86"/>
      <c r="D118" s="86"/>
      <c r="E118" s="86"/>
      <c r="F118" s="86"/>
    </row>
    <row r="119" spans="1:6" ht="12.75" customHeight="1">
      <c r="A119" s="240"/>
      <c r="B119" s="240"/>
      <c r="C119" s="86"/>
      <c r="D119" s="86"/>
      <c r="E119" s="86"/>
      <c r="F119" s="86"/>
    </row>
    <row r="120" spans="1:6" ht="12.75" customHeight="1">
      <c r="A120" s="240"/>
      <c r="B120" s="240"/>
      <c r="C120" s="86"/>
      <c r="D120" s="86"/>
      <c r="E120" s="86"/>
      <c r="F120" s="86"/>
    </row>
    <row r="121" spans="1:6" ht="12.75" customHeight="1">
      <c r="A121" s="240"/>
      <c r="B121" s="240"/>
      <c r="C121" s="86"/>
      <c r="D121" s="86"/>
      <c r="E121" s="86"/>
      <c r="F121" s="86"/>
    </row>
    <row r="122" spans="1:6" ht="12.75" customHeight="1">
      <c r="A122" s="240"/>
      <c r="B122" s="240"/>
      <c r="C122" s="86"/>
      <c r="D122" s="86"/>
      <c r="E122" s="86"/>
      <c r="F122" s="86"/>
    </row>
    <row r="123" spans="1:6" ht="12.75" customHeight="1">
      <c r="A123" s="240"/>
      <c r="B123" s="240"/>
      <c r="C123" s="86"/>
      <c r="D123" s="86"/>
      <c r="E123" s="86"/>
      <c r="F123" s="86"/>
    </row>
    <row r="124" spans="1:6" ht="12.75" customHeight="1">
      <c r="A124" s="240"/>
      <c r="B124" s="240"/>
      <c r="C124" s="86"/>
      <c r="D124" s="86"/>
      <c r="E124" s="86"/>
      <c r="F124" s="86"/>
    </row>
    <row r="125" spans="1:6" ht="12.75" customHeight="1">
      <c r="A125" s="240"/>
      <c r="B125" s="240"/>
      <c r="C125" s="86"/>
      <c r="D125" s="86"/>
      <c r="E125" s="86"/>
      <c r="F125" s="86"/>
    </row>
    <row r="126" spans="1:6" ht="12.75" customHeight="1">
      <c r="A126" s="240"/>
      <c r="B126" s="240"/>
      <c r="C126" s="86"/>
      <c r="D126" s="86"/>
      <c r="E126" s="86"/>
      <c r="F126" s="86"/>
    </row>
    <row r="127" spans="1:6" ht="12.75" customHeight="1">
      <c r="A127" s="240"/>
      <c r="B127" s="240"/>
      <c r="C127" s="86"/>
      <c r="D127" s="86"/>
      <c r="E127" s="86"/>
      <c r="F127" s="86"/>
    </row>
    <row r="128" spans="1:6" ht="12.75" customHeight="1">
      <c r="A128" s="240"/>
      <c r="B128" s="240"/>
      <c r="C128" s="86"/>
      <c r="D128" s="86"/>
      <c r="E128" s="86"/>
      <c r="F128" s="86"/>
    </row>
    <row r="129" spans="1:6" ht="12.75" customHeight="1">
      <c r="A129" s="240"/>
      <c r="B129" s="240"/>
      <c r="C129" s="86"/>
      <c r="D129" s="86"/>
      <c r="E129" s="86"/>
      <c r="F129" s="86"/>
    </row>
    <row r="130" spans="1:6" ht="12.75" customHeight="1">
      <c r="A130" s="240"/>
      <c r="B130" s="240"/>
      <c r="C130" s="86"/>
      <c r="D130" s="86"/>
      <c r="E130" s="86"/>
      <c r="F130" s="86"/>
    </row>
    <row r="131" spans="1:6" ht="12.75" customHeight="1">
      <c r="A131" s="240"/>
      <c r="B131" s="240"/>
      <c r="C131" s="86"/>
      <c r="D131" s="86"/>
      <c r="E131" s="86"/>
      <c r="F131" s="86"/>
    </row>
    <row r="132" spans="1:6" ht="12.75" customHeight="1">
      <c r="A132" s="240"/>
      <c r="B132" s="240"/>
      <c r="C132" s="86"/>
      <c r="D132" s="86"/>
      <c r="E132" s="86"/>
      <c r="F132" s="86"/>
    </row>
    <row r="133" spans="1:6">
      <c r="A133" s="240"/>
      <c r="B133" s="240"/>
      <c r="C133" s="86"/>
      <c r="D133" s="86"/>
      <c r="E133" s="86"/>
      <c r="F133" s="86"/>
    </row>
    <row r="134" spans="1:6">
      <c r="A134" s="240"/>
      <c r="B134" s="240"/>
      <c r="C134" s="86"/>
      <c r="D134" s="86"/>
      <c r="E134" s="86"/>
      <c r="F134" s="86"/>
    </row>
    <row r="135" spans="1:6">
      <c r="A135" s="240"/>
      <c r="B135" s="240"/>
      <c r="C135" s="86"/>
      <c r="D135" s="86"/>
      <c r="E135" s="86"/>
      <c r="F135" s="86"/>
    </row>
    <row r="136" spans="1:6">
      <c r="A136" s="240"/>
      <c r="B136" s="240"/>
      <c r="C136" s="86"/>
      <c r="D136" s="86"/>
      <c r="E136" s="86"/>
      <c r="F136" s="86"/>
    </row>
    <row r="137" spans="1:6">
      <c r="A137" s="240"/>
      <c r="B137" s="240"/>
      <c r="C137" s="86"/>
      <c r="D137" s="86"/>
      <c r="E137" s="86"/>
      <c r="F137" s="86"/>
    </row>
    <row r="138" spans="1:6">
      <c r="A138" s="240"/>
      <c r="B138" s="240"/>
      <c r="C138" s="86"/>
      <c r="D138" s="86"/>
      <c r="E138" s="86"/>
      <c r="F138" s="86"/>
    </row>
    <row r="139" spans="1:6">
      <c r="A139" s="240"/>
      <c r="B139" s="240"/>
      <c r="C139" s="86"/>
      <c r="D139" s="86"/>
      <c r="E139" s="86"/>
      <c r="F139" s="86"/>
    </row>
    <row r="140" spans="1:6">
      <c r="A140" s="240"/>
      <c r="B140" s="240"/>
      <c r="C140" s="86"/>
      <c r="D140" s="86"/>
      <c r="E140" s="86"/>
      <c r="F140" s="86"/>
    </row>
    <row r="141" spans="1:6">
      <c r="A141" s="240"/>
      <c r="B141" s="240"/>
      <c r="C141" s="86"/>
      <c r="D141" s="86"/>
      <c r="E141" s="86"/>
      <c r="F141" s="86"/>
    </row>
    <row r="142" spans="1:6">
      <c r="A142" s="240"/>
      <c r="B142" s="240"/>
      <c r="C142" s="86"/>
      <c r="D142" s="86"/>
      <c r="E142" s="86"/>
      <c r="F142" s="86"/>
    </row>
    <row r="143" spans="1:6">
      <c r="A143" s="240"/>
      <c r="B143" s="240"/>
      <c r="C143" s="86"/>
      <c r="D143" s="86"/>
      <c r="E143" s="86"/>
      <c r="F143" s="86"/>
    </row>
    <row r="144" spans="1:6">
      <c r="A144" s="240"/>
      <c r="B144" s="240"/>
      <c r="C144" s="86"/>
      <c r="D144" s="86"/>
      <c r="E144" s="86"/>
      <c r="F144" s="86"/>
    </row>
    <row r="145" spans="1:6">
      <c r="A145" s="240"/>
      <c r="B145" s="240"/>
      <c r="C145" s="86"/>
      <c r="D145" s="86"/>
      <c r="E145" s="86"/>
      <c r="F145" s="86"/>
    </row>
    <row r="146" spans="1:6">
      <c r="A146" s="240"/>
      <c r="B146" s="240"/>
      <c r="C146" s="86"/>
      <c r="D146" s="86"/>
      <c r="E146" s="86"/>
      <c r="F146" s="86"/>
    </row>
    <row r="147" spans="1:6">
      <c r="A147" s="240"/>
      <c r="B147" s="240"/>
      <c r="C147" s="86"/>
      <c r="D147" s="86"/>
      <c r="E147" s="86"/>
      <c r="F147" s="86"/>
    </row>
    <row r="148" spans="1:6">
      <c r="A148" s="240"/>
      <c r="B148" s="240"/>
      <c r="C148" s="86"/>
      <c r="D148" s="86"/>
      <c r="E148" s="86"/>
      <c r="F148" s="86"/>
    </row>
    <row r="149" spans="1:6">
      <c r="A149" s="240"/>
      <c r="B149" s="240"/>
      <c r="C149" s="86"/>
      <c r="D149" s="86"/>
      <c r="E149" s="86"/>
      <c r="F149" s="86"/>
    </row>
    <row r="150" spans="1:6">
      <c r="A150" s="240"/>
      <c r="B150" s="240"/>
      <c r="C150" s="86"/>
      <c r="D150" s="86"/>
      <c r="E150" s="86"/>
      <c r="F150" s="86"/>
    </row>
    <row r="151" spans="1:6">
      <c r="A151" s="240"/>
      <c r="B151" s="240"/>
      <c r="C151" s="86"/>
      <c r="D151" s="86"/>
      <c r="E151" s="86"/>
      <c r="F151" s="86"/>
    </row>
    <row r="152" spans="1:6">
      <c r="A152" s="240"/>
      <c r="B152" s="240"/>
      <c r="C152" s="86"/>
      <c r="D152" s="86"/>
      <c r="E152" s="86"/>
      <c r="F152" s="86"/>
    </row>
    <row r="153" spans="1:6">
      <c r="A153" s="240"/>
      <c r="B153" s="240"/>
      <c r="C153" s="86"/>
      <c r="D153" s="86"/>
      <c r="E153" s="86"/>
      <c r="F153" s="86"/>
    </row>
    <row r="154" spans="1:6">
      <c r="A154" s="240"/>
      <c r="B154" s="240"/>
      <c r="C154" s="86"/>
      <c r="D154" s="86"/>
      <c r="E154" s="86"/>
      <c r="F154" s="86"/>
    </row>
    <row r="155" spans="1:6">
      <c r="A155" s="240"/>
      <c r="B155" s="240"/>
      <c r="C155" s="86"/>
      <c r="D155" s="86"/>
      <c r="E155" s="86"/>
      <c r="F155" s="86"/>
    </row>
    <row r="156" spans="1:6">
      <c r="A156" s="240"/>
      <c r="B156" s="240"/>
      <c r="C156" s="86"/>
      <c r="D156" s="86"/>
      <c r="E156" s="86"/>
      <c r="F156" s="86"/>
    </row>
    <row r="157" spans="1:6">
      <c r="A157" s="240"/>
      <c r="B157" s="240"/>
      <c r="C157" s="86"/>
      <c r="D157" s="86"/>
      <c r="E157" s="86"/>
      <c r="F157" s="86"/>
    </row>
    <row r="158" spans="1:6">
      <c r="A158" s="240"/>
      <c r="B158" s="240"/>
      <c r="C158" s="86"/>
      <c r="D158" s="86"/>
      <c r="E158" s="86"/>
      <c r="F158" s="86"/>
    </row>
    <row r="159" spans="1:6">
      <c r="A159" s="240"/>
      <c r="B159" s="240"/>
      <c r="C159" s="86"/>
      <c r="D159" s="86"/>
      <c r="E159" s="86"/>
      <c r="F159" s="86"/>
    </row>
    <row r="160" spans="1:6">
      <c r="A160" s="240"/>
      <c r="B160" s="240"/>
      <c r="C160" s="86"/>
      <c r="D160" s="86"/>
      <c r="E160" s="86"/>
      <c r="F160" s="86"/>
    </row>
    <row r="161" spans="1:6">
      <c r="A161" s="240"/>
      <c r="B161" s="240"/>
      <c r="C161" s="86"/>
      <c r="D161" s="86"/>
      <c r="E161" s="86"/>
      <c r="F161" s="86"/>
    </row>
    <row r="162" spans="1:6">
      <c r="A162" s="240"/>
      <c r="B162" s="240"/>
      <c r="C162" s="86"/>
      <c r="D162" s="86"/>
      <c r="E162" s="86"/>
      <c r="F162" s="86"/>
    </row>
    <row r="163" spans="1:6">
      <c r="A163" s="240"/>
      <c r="B163" s="240"/>
      <c r="C163" s="86"/>
      <c r="D163" s="86"/>
      <c r="E163" s="86"/>
      <c r="F163" s="86"/>
    </row>
    <row r="164" spans="1:6">
      <c r="A164" s="240"/>
      <c r="B164" s="240"/>
      <c r="C164" s="86"/>
      <c r="D164" s="86"/>
      <c r="E164" s="86"/>
      <c r="F164" s="86"/>
    </row>
    <row r="165" spans="1:6">
      <c r="A165" s="240"/>
      <c r="B165" s="240"/>
      <c r="C165" s="86"/>
      <c r="D165" s="86"/>
      <c r="E165" s="86"/>
      <c r="F165" s="86"/>
    </row>
    <row r="166" spans="1:6">
      <c r="A166" s="240"/>
      <c r="B166" s="240"/>
      <c r="C166" s="86"/>
      <c r="D166" s="86"/>
      <c r="E166" s="86"/>
      <c r="F166" s="86"/>
    </row>
    <row r="167" spans="1:6">
      <c r="A167" s="240"/>
      <c r="B167" s="240"/>
      <c r="C167" s="86"/>
      <c r="D167" s="86"/>
      <c r="E167" s="86"/>
      <c r="F167" s="86"/>
    </row>
    <row r="168" spans="1:6">
      <c r="A168" s="240"/>
      <c r="B168" s="240"/>
      <c r="C168" s="86"/>
      <c r="D168" s="86"/>
      <c r="E168" s="86"/>
      <c r="F168" s="86"/>
    </row>
    <row r="169" spans="1:6" ht="15">
      <c r="A169" s="240"/>
      <c r="B169" s="240"/>
      <c r="C169" s="86"/>
      <c r="D169" s="86"/>
      <c r="E169" s="241"/>
      <c r="F169" s="86"/>
    </row>
    <row r="170" spans="1:6" ht="15">
      <c r="A170" s="240"/>
      <c r="B170" s="240"/>
      <c r="C170" s="86"/>
      <c r="D170" s="86"/>
      <c r="E170" s="241"/>
      <c r="F170" s="86"/>
    </row>
    <row r="171" spans="1:6" ht="15">
      <c r="A171" s="240"/>
      <c r="B171" s="240"/>
      <c r="C171" s="86"/>
      <c r="D171" s="86"/>
      <c r="E171" s="241"/>
      <c r="F171" s="86"/>
    </row>
    <row r="172" spans="1:6" ht="15">
      <c r="A172" s="240"/>
      <c r="B172" s="240"/>
      <c r="C172" s="86"/>
      <c r="D172" s="86"/>
      <c r="E172" s="241"/>
      <c r="F172" s="86"/>
    </row>
    <row r="173" spans="1:6" ht="15">
      <c r="A173" s="240"/>
      <c r="B173" s="240"/>
      <c r="C173" s="86"/>
      <c r="D173" s="86"/>
      <c r="E173" s="241"/>
      <c r="F173" s="86"/>
    </row>
    <row r="174" spans="1:6" ht="15">
      <c r="A174" s="240"/>
      <c r="B174" s="240"/>
      <c r="C174" s="86"/>
      <c r="D174" s="86"/>
      <c r="E174" s="241"/>
      <c r="F174" s="86"/>
    </row>
    <row r="175" spans="1:6" ht="15">
      <c r="A175" s="240"/>
      <c r="B175" s="240"/>
      <c r="C175" s="86"/>
      <c r="D175" s="86"/>
      <c r="E175" s="241"/>
      <c r="F175" s="86"/>
    </row>
    <row r="176" spans="1:6" ht="15">
      <c r="A176" s="240"/>
      <c r="B176" s="240"/>
      <c r="C176" s="86"/>
      <c r="D176" s="86"/>
      <c r="E176" s="241"/>
      <c r="F176" s="86"/>
    </row>
    <row r="177" spans="1:6" ht="15">
      <c r="A177" s="240"/>
      <c r="B177" s="240"/>
      <c r="C177" s="86"/>
      <c r="D177" s="86"/>
      <c r="E177" s="241"/>
      <c r="F177" s="86"/>
    </row>
    <row r="178" spans="1:6" ht="15">
      <c r="A178" s="240"/>
      <c r="B178" s="240"/>
      <c r="C178" s="86"/>
      <c r="D178" s="86"/>
      <c r="E178" s="241"/>
      <c r="F178" s="86"/>
    </row>
    <row r="179" spans="1:6" ht="15">
      <c r="A179" s="240"/>
      <c r="B179" s="240"/>
      <c r="C179" s="86"/>
      <c r="D179" s="86"/>
      <c r="E179" s="241"/>
      <c r="F179" s="86"/>
    </row>
    <row r="180" spans="1:6" ht="15">
      <c r="A180" s="240"/>
      <c r="B180" s="240"/>
      <c r="C180" s="86"/>
      <c r="D180" s="86"/>
      <c r="E180" s="241"/>
      <c r="F180" s="86"/>
    </row>
    <row r="181" spans="1:6" ht="15">
      <c r="A181" s="240"/>
      <c r="B181" s="240"/>
      <c r="C181" s="86"/>
      <c r="D181" s="86"/>
      <c r="E181" s="241"/>
      <c r="F181" s="86"/>
    </row>
    <row r="182" spans="1:6" ht="15">
      <c r="A182" s="240"/>
      <c r="B182" s="240"/>
      <c r="C182" s="86"/>
      <c r="D182" s="86"/>
      <c r="E182" s="241"/>
      <c r="F182" s="86"/>
    </row>
    <row r="183" spans="1:6" ht="15">
      <c r="A183" s="240"/>
      <c r="B183" s="240"/>
      <c r="C183" s="86"/>
      <c r="D183" s="86"/>
      <c r="E183" s="241"/>
      <c r="F183" s="86"/>
    </row>
    <row r="184" spans="1:6" ht="15">
      <c r="A184" s="240"/>
      <c r="B184" s="240"/>
      <c r="C184" s="86"/>
      <c r="D184" s="86"/>
      <c r="E184" s="241"/>
      <c r="F184" s="86"/>
    </row>
    <row r="185" spans="1:6" ht="15">
      <c r="A185" s="240"/>
      <c r="B185" s="240"/>
      <c r="C185" s="86"/>
      <c r="D185" s="86"/>
      <c r="E185" s="241"/>
      <c r="F185" s="86"/>
    </row>
    <row r="186" spans="1:6" ht="15">
      <c r="A186" s="240"/>
      <c r="B186" s="240"/>
      <c r="C186" s="86"/>
      <c r="D186" s="86"/>
      <c r="E186" s="241"/>
      <c r="F186" s="86"/>
    </row>
    <row r="187" spans="1:6" ht="15">
      <c r="A187" s="240"/>
      <c r="B187" s="240"/>
      <c r="C187" s="86"/>
      <c r="D187" s="86"/>
      <c r="E187" s="241"/>
      <c r="F187" s="86"/>
    </row>
    <row r="188" spans="1:6" ht="15">
      <c r="A188" s="240"/>
      <c r="B188" s="240"/>
      <c r="C188" s="86"/>
      <c r="D188" s="86"/>
      <c r="E188" s="241"/>
      <c r="F188" s="86"/>
    </row>
    <row r="189" spans="1:6" ht="15">
      <c r="A189" s="240"/>
      <c r="B189" s="240"/>
      <c r="C189" s="86"/>
      <c r="D189" s="86"/>
      <c r="E189" s="241"/>
      <c r="F189" s="86"/>
    </row>
    <row r="190" spans="1:6" ht="15">
      <c r="A190" s="240"/>
      <c r="B190" s="240"/>
      <c r="C190" s="86"/>
      <c r="D190" s="86"/>
      <c r="E190" s="241"/>
      <c r="F190" s="86"/>
    </row>
    <row r="191" spans="1:6" ht="15">
      <c r="A191" s="240"/>
      <c r="B191" s="240"/>
      <c r="C191" s="86"/>
      <c r="D191" s="86"/>
      <c r="E191" s="241"/>
      <c r="F191" s="86"/>
    </row>
    <row r="192" spans="1:6" ht="15">
      <c r="A192" s="240"/>
      <c r="B192" s="240"/>
      <c r="C192" s="86"/>
      <c r="D192" s="86"/>
      <c r="E192" s="241"/>
      <c r="F192" s="86"/>
    </row>
    <row r="193" spans="1:6" ht="15">
      <c r="A193" s="240"/>
      <c r="B193" s="240"/>
      <c r="C193" s="86"/>
      <c r="D193" s="86"/>
      <c r="E193" s="241"/>
      <c r="F193" s="86"/>
    </row>
    <row r="194" spans="1:6" ht="15">
      <c r="A194" s="240"/>
      <c r="B194" s="240"/>
      <c r="C194" s="86"/>
      <c r="D194" s="86"/>
      <c r="E194" s="241"/>
      <c r="F194" s="86"/>
    </row>
    <row r="195" spans="1:6" ht="15">
      <c r="A195" s="240"/>
      <c r="B195" s="240"/>
      <c r="C195" s="86"/>
      <c r="D195" s="86"/>
      <c r="E195" s="241"/>
      <c r="F195" s="86"/>
    </row>
    <row r="196" spans="1:6" ht="15">
      <c r="A196" s="240"/>
      <c r="B196" s="240"/>
      <c r="C196" s="86"/>
      <c r="D196" s="86"/>
      <c r="E196" s="241"/>
      <c r="F196" s="86"/>
    </row>
    <row r="197" spans="1:6" ht="15">
      <c r="A197" s="240"/>
      <c r="B197" s="240"/>
      <c r="C197" s="86"/>
      <c r="D197" s="86"/>
      <c r="E197" s="241"/>
      <c r="F197" s="86"/>
    </row>
    <row r="198" spans="1:6" ht="15">
      <c r="A198" s="240"/>
      <c r="B198" s="240"/>
      <c r="C198" s="86"/>
      <c r="D198" s="86"/>
      <c r="E198" s="241"/>
      <c r="F198" s="86"/>
    </row>
    <row r="199" spans="1:6" ht="15">
      <c r="A199" s="240"/>
      <c r="B199" s="240"/>
      <c r="C199" s="86"/>
      <c r="D199" s="86"/>
      <c r="E199" s="241"/>
      <c r="F199" s="86"/>
    </row>
    <row r="200" spans="1:6" ht="15">
      <c r="A200" s="240"/>
      <c r="B200" s="240"/>
      <c r="C200" s="86"/>
      <c r="D200" s="86"/>
      <c r="E200" s="241"/>
      <c r="F200" s="86"/>
    </row>
    <row r="201" spans="1:6" ht="15">
      <c r="A201" s="240"/>
      <c r="B201" s="240"/>
      <c r="C201" s="86"/>
      <c r="D201" s="86"/>
      <c r="E201" s="241"/>
      <c r="F201" s="86"/>
    </row>
    <row r="202" spans="1:6" ht="15">
      <c r="A202" s="240"/>
      <c r="B202" s="240"/>
      <c r="C202" s="86"/>
      <c r="D202" s="86"/>
      <c r="E202" s="241"/>
      <c r="F202" s="86"/>
    </row>
    <row r="203" spans="1:6" ht="15">
      <c r="A203" s="240"/>
      <c r="B203" s="240"/>
      <c r="C203" s="86"/>
      <c r="D203" s="86"/>
      <c r="E203" s="241"/>
      <c r="F203" s="86"/>
    </row>
    <row r="204" spans="1:6" ht="15">
      <c r="A204" s="240"/>
      <c r="B204" s="240"/>
      <c r="C204" s="86"/>
      <c r="D204" s="86"/>
      <c r="E204" s="241"/>
      <c r="F204" s="86"/>
    </row>
    <row r="205" spans="1:6" ht="15">
      <c r="A205" s="240"/>
      <c r="B205" s="240"/>
      <c r="C205" s="86"/>
      <c r="D205" s="86"/>
      <c r="E205" s="241"/>
      <c r="F205" s="86"/>
    </row>
    <row r="206" spans="1:6" ht="15">
      <c r="A206" s="240"/>
      <c r="B206" s="240"/>
      <c r="C206" s="86"/>
      <c r="D206" s="86"/>
      <c r="E206" s="241"/>
      <c r="F206" s="86"/>
    </row>
    <row r="207" spans="1:6" ht="15">
      <c r="A207" s="240"/>
      <c r="B207" s="240"/>
      <c r="C207" s="86"/>
      <c r="D207" s="86"/>
      <c r="E207" s="241"/>
      <c r="F207" s="86"/>
    </row>
    <row r="208" spans="1:6" ht="15">
      <c r="A208" s="240"/>
      <c r="B208" s="240"/>
      <c r="C208" s="86"/>
      <c r="D208" s="86"/>
      <c r="E208" s="241"/>
      <c r="F208" s="86"/>
    </row>
    <row r="209" spans="1:6" ht="15">
      <c r="A209" s="240"/>
      <c r="B209" s="240"/>
      <c r="C209" s="86"/>
      <c r="D209" s="86"/>
      <c r="E209" s="241"/>
      <c r="F209" s="86"/>
    </row>
    <row r="210" spans="1:6" ht="15">
      <c r="A210" s="240"/>
      <c r="B210" s="240"/>
      <c r="C210" s="86"/>
      <c r="D210" s="86"/>
      <c r="E210" s="241"/>
      <c r="F210" s="86"/>
    </row>
    <row r="211" spans="1:6" ht="15">
      <c r="A211" s="240"/>
      <c r="B211" s="240"/>
      <c r="C211" s="86"/>
      <c r="D211" s="86"/>
      <c r="E211" s="241"/>
      <c r="F211" s="86"/>
    </row>
    <row r="212" spans="1:6" ht="15">
      <c r="A212" s="240"/>
      <c r="B212" s="240"/>
      <c r="C212" s="86"/>
      <c r="D212" s="86"/>
      <c r="E212" s="241"/>
      <c r="F212" s="86"/>
    </row>
    <row r="213" spans="1:6" ht="15">
      <c r="A213" s="240"/>
      <c r="B213" s="240"/>
      <c r="C213" s="86"/>
      <c r="D213" s="86"/>
      <c r="E213" s="241"/>
      <c r="F213" s="86"/>
    </row>
    <row r="214" spans="1:6" ht="15">
      <c r="A214" s="240"/>
      <c r="B214" s="240"/>
      <c r="C214" s="86"/>
      <c r="D214" s="86"/>
      <c r="E214" s="241"/>
      <c r="F214" s="86"/>
    </row>
    <row r="215" spans="1:6" ht="15">
      <c r="A215" s="240"/>
      <c r="B215" s="240"/>
      <c r="C215" s="86"/>
      <c r="D215" s="86"/>
      <c r="E215" s="241"/>
      <c r="F215" s="86"/>
    </row>
    <row r="216" spans="1:6" ht="15">
      <c r="A216" s="240"/>
      <c r="B216" s="240"/>
      <c r="C216" s="86"/>
      <c r="D216" s="86"/>
      <c r="E216" s="241"/>
      <c r="F216" s="86"/>
    </row>
    <row r="217" spans="1:6" ht="15">
      <c r="A217" s="240"/>
      <c r="B217" s="240"/>
      <c r="C217" s="86"/>
      <c r="D217" s="86"/>
      <c r="E217" s="241"/>
      <c r="F217" s="86"/>
    </row>
    <row r="218" spans="1:6" ht="15">
      <c r="A218" s="240"/>
      <c r="B218" s="240"/>
      <c r="C218" s="86"/>
      <c r="D218" s="86"/>
      <c r="E218" s="241"/>
      <c r="F218" s="86"/>
    </row>
    <row r="219" spans="1:6" ht="15">
      <c r="A219" s="240"/>
      <c r="B219" s="240"/>
      <c r="C219" s="86"/>
      <c r="D219" s="86"/>
      <c r="E219" s="241"/>
      <c r="F219" s="86"/>
    </row>
    <row r="220" spans="1:6" ht="15">
      <c r="A220" s="240"/>
      <c r="B220" s="240"/>
      <c r="C220" s="86"/>
      <c r="D220" s="86"/>
      <c r="E220" s="241"/>
      <c r="F220" s="86"/>
    </row>
    <row r="221" spans="1:6" ht="15">
      <c r="A221" s="240"/>
      <c r="B221" s="240"/>
      <c r="C221" s="86"/>
      <c r="D221" s="86"/>
      <c r="E221" s="241"/>
      <c r="F221" s="86"/>
    </row>
    <row r="222" spans="1:6" ht="15">
      <c r="A222" s="240"/>
      <c r="B222" s="240"/>
      <c r="C222" s="86"/>
      <c r="D222" s="86"/>
      <c r="E222" s="241"/>
      <c r="F222" s="86"/>
    </row>
    <row r="223" spans="1:6" ht="15">
      <c r="A223" s="240"/>
      <c r="B223" s="240"/>
      <c r="C223" s="86"/>
      <c r="D223" s="86"/>
      <c r="E223" s="241"/>
      <c r="F223" s="86"/>
    </row>
    <row r="224" spans="1:6" ht="15">
      <c r="A224" s="240"/>
      <c r="B224" s="240"/>
      <c r="C224" s="86"/>
      <c r="D224" s="86"/>
      <c r="E224" s="241"/>
      <c r="F224" s="86"/>
    </row>
    <row r="225" spans="1:6" ht="15">
      <c r="A225" s="240"/>
      <c r="B225" s="240"/>
      <c r="C225" s="86"/>
      <c r="D225" s="86"/>
      <c r="E225" s="241"/>
      <c r="F225" s="86"/>
    </row>
    <row r="226" spans="1:6" ht="15">
      <c r="A226" s="240"/>
      <c r="B226" s="240"/>
      <c r="C226" s="86"/>
      <c r="D226" s="86"/>
      <c r="E226" s="241"/>
      <c r="F226" s="86"/>
    </row>
    <row r="227" spans="1:6" ht="15">
      <c r="A227" s="240"/>
      <c r="B227" s="240"/>
      <c r="C227" s="86"/>
      <c r="D227" s="86"/>
      <c r="E227" s="241"/>
      <c r="F227" s="86"/>
    </row>
    <row r="228" spans="1:6" ht="15">
      <c r="A228" s="240"/>
      <c r="B228" s="240"/>
      <c r="C228" s="86"/>
      <c r="D228" s="86"/>
      <c r="E228" s="241"/>
      <c r="F228" s="86"/>
    </row>
    <row r="229" spans="1:6" ht="15">
      <c r="A229" s="240"/>
      <c r="B229" s="240"/>
      <c r="C229" s="86"/>
      <c r="D229" s="86"/>
      <c r="E229" s="241"/>
      <c r="F229" s="86"/>
    </row>
    <row r="230" spans="1:6" ht="15">
      <c r="A230" s="240"/>
      <c r="B230" s="240"/>
      <c r="C230" s="86"/>
      <c r="D230" s="86"/>
      <c r="E230" s="241"/>
      <c r="F230" s="86"/>
    </row>
    <row r="231" spans="1:6" ht="15">
      <c r="A231" s="240"/>
      <c r="B231" s="240"/>
      <c r="C231" s="86"/>
      <c r="D231" s="86"/>
      <c r="E231" s="241"/>
      <c r="F231" s="86"/>
    </row>
    <row r="232" spans="1:6" ht="15">
      <c r="A232" s="240"/>
      <c r="B232" s="240"/>
      <c r="C232" s="86"/>
      <c r="D232" s="86"/>
      <c r="E232" s="241"/>
      <c r="F232" s="86"/>
    </row>
    <row r="233" spans="1:6" ht="15">
      <c r="A233" s="240"/>
      <c r="B233" s="240"/>
      <c r="C233" s="86"/>
      <c r="D233" s="86"/>
      <c r="E233" s="241"/>
      <c r="F233" s="86"/>
    </row>
    <row r="234" spans="1:6" ht="15">
      <c r="A234" s="240"/>
      <c r="B234" s="240"/>
      <c r="C234" s="86"/>
      <c r="D234" s="86"/>
      <c r="E234" s="241"/>
      <c r="F234" s="86"/>
    </row>
    <row r="235" spans="1:6" ht="15">
      <c r="A235" s="240"/>
      <c r="B235" s="240"/>
      <c r="C235" s="86"/>
      <c r="D235" s="86"/>
      <c r="E235" s="241"/>
      <c r="F235" s="86"/>
    </row>
    <row r="236" spans="1:6" ht="15">
      <c r="A236" s="240"/>
      <c r="B236" s="240"/>
      <c r="C236" s="86"/>
      <c r="D236" s="86"/>
      <c r="E236" s="241"/>
      <c r="F236" s="86"/>
    </row>
    <row r="237" spans="1:6" ht="15">
      <c r="A237" s="240"/>
      <c r="B237" s="240"/>
      <c r="C237" s="86"/>
      <c r="D237" s="86"/>
      <c r="E237" s="241"/>
      <c r="F237" s="86"/>
    </row>
    <row r="238" spans="1:6" ht="15">
      <c r="A238" s="240"/>
      <c r="B238" s="240"/>
      <c r="C238" s="86"/>
      <c r="D238" s="86"/>
      <c r="E238" s="241"/>
      <c r="F238" s="86"/>
    </row>
    <row r="239" spans="1:6" ht="15">
      <c r="A239" s="240"/>
      <c r="B239" s="240"/>
      <c r="C239" s="86"/>
      <c r="D239" s="86"/>
      <c r="E239" s="241"/>
      <c r="F239" s="86"/>
    </row>
    <row r="240" spans="1:6" ht="15">
      <c r="A240" s="240"/>
      <c r="B240" s="240"/>
      <c r="C240" s="86"/>
      <c r="D240" s="86"/>
      <c r="E240" s="241"/>
      <c r="F240" s="86"/>
    </row>
    <row r="241" spans="1:6" ht="15">
      <c r="A241" s="240"/>
      <c r="B241" s="240"/>
      <c r="C241" s="86"/>
      <c r="D241" s="86"/>
      <c r="E241" s="241"/>
      <c r="F241" s="86"/>
    </row>
    <row r="242" spans="1:6" ht="15">
      <c r="A242" s="240"/>
      <c r="B242" s="240"/>
      <c r="C242" s="86"/>
      <c r="D242" s="86"/>
      <c r="E242" s="241"/>
      <c r="F242" s="86"/>
    </row>
    <row r="243" spans="1:6" ht="15">
      <c r="A243" s="240"/>
      <c r="B243" s="240"/>
      <c r="C243" s="86"/>
      <c r="D243" s="86"/>
      <c r="E243" s="241"/>
      <c r="F243" s="86"/>
    </row>
    <row r="244" spans="1:6" ht="15">
      <c r="A244" s="240"/>
      <c r="B244" s="240"/>
      <c r="C244" s="86"/>
      <c r="D244" s="86"/>
      <c r="E244" s="241"/>
      <c r="F244" s="86"/>
    </row>
    <row r="245" spans="1:6" ht="15">
      <c r="A245" s="240"/>
      <c r="B245" s="240"/>
      <c r="C245" s="86"/>
      <c r="D245" s="86"/>
      <c r="E245" s="241"/>
      <c r="F245" s="86"/>
    </row>
    <row r="246" spans="1:6" ht="15">
      <c r="A246" s="240"/>
      <c r="B246" s="240"/>
      <c r="C246" s="86"/>
      <c r="D246" s="86"/>
      <c r="E246" s="241"/>
      <c r="F246" s="86"/>
    </row>
    <row r="247" spans="1:6" ht="15">
      <c r="A247" s="240"/>
      <c r="B247" s="240"/>
      <c r="C247" s="86"/>
      <c r="D247" s="86"/>
      <c r="E247" s="241"/>
      <c r="F247" s="86"/>
    </row>
    <row r="248" spans="1:6" ht="15">
      <c r="A248" s="240"/>
      <c r="B248" s="240"/>
      <c r="C248" s="86"/>
      <c r="D248" s="86"/>
      <c r="E248" s="241"/>
      <c r="F248" s="86"/>
    </row>
    <row r="249" spans="1:6" ht="15">
      <c r="A249" s="240"/>
      <c r="B249" s="240"/>
      <c r="C249" s="86"/>
      <c r="D249" s="86"/>
      <c r="E249" s="241"/>
      <c r="F249" s="86"/>
    </row>
    <row r="250" spans="1:6" ht="15">
      <c r="A250" s="240"/>
      <c r="B250" s="240"/>
      <c r="C250" s="86"/>
      <c r="D250" s="86"/>
      <c r="E250" s="241"/>
      <c r="F250" s="86"/>
    </row>
    <row r="251" spans="1:6" ht="15">
      <c r="A251" s="240"/>
      <c r="B251" s="240"/>
      <c r="C251" s="86"/>
      <c r="D251" s="86"/>
      <c r="E251" s="241"/>
      <c r="F251" s="86"/>
    </row>
    <row r="252" spans="1:6" ht="15">
      <c r="A252" s="240"/>
      <c r="B252" s="240"/>
      <c r="C252" s="86"/>
      <c r="D252" s="86"/>
      <c r="E252" s="241"/>
      <c r="F252" s="86"/>
    </row>
    <row r="253" spans="1:6" ht="15">
      <c r="A253" s="240"/>
      <c r="B253" s="240"/>
      <c r="C253" s="86"/>
      <c r="D253" s="86"/>
      <c r="E253" s="241"/>
      <c r="F253" s="86"/>
    </row>
    <row r="254" spans="1:6" ht="15">
      <c r="A254" s="240"/>
      <c r="B254" s="240"/>
      <c r="C254" s="86"/>
      <c r="D254" s="86"/>
      <c r="E254" s="241"/>
      <c r="F254" s="86"/>
    </row>
    <row r="255" spans="1:6" ht="15">
      <c r="A255" s="240"/>
      <c r="B255" s="240"/>
      <c r="C255" s="86"/>
      <c r="D255" s="86"/>
      <c r="E255" s="241"/>
      <c r="F255" s="86"/>
    </row>
    <row r="256" spans="1:6" ht="15">
      <c r="A256" s="240"/>
      <c r="B256" s="240"/>
      <c r="C256" s="86"/>
      <c r="D256" s="86"/>
      <c r="E256" s="241"/>
      <c r="F256" s="86"/>
    </row>
    <row r="257" spans="1:6" ht="15">
      <c r="A257" s="240"/>
      <c r="B257" s="240"/>
      <c r="C257" s="86"/>
      <c r="D257" s="86"/>
      <c r="E257" s="241"/>
      <c r="F257" s="86"/>
    </row>
    <row r="258" spans="1:6" ht="15">
      <c r="A258" s="240"/>
      <c r="B258" s="240"/>
      <c r="C258" s="86"/>
      <c r="D258" s="86"/>
      <c r="E258" s="241"/>
      <c r="F258" s="86"/>
    </row>
    <row r="259" spans="1:6" ht="15">
      <c r="A259" s="240"/>
      <c r="B259" s="240"/>
      <c r="C259" s="86"/>
      <c r="D259" s="86"/>
      <c r="E259" s="241"/>
      <c r="F259" s="86"/>
    </row>
    <row r="260" spans="1:6" ht="15">
      <c r="A260" s="240"/>
      <c r="B260" s="240"/>
      <c r="C260" s="86"/>
      <c r="D260" s="86"/>
      <c r="E260" s="241"/>
      <c r="F260" s="86"/>
    </row>
    <row r="261" spans="1:6">
      <c r="A261" s="240"/>
      <c r="B261" s="240"/>
      <c r="C261" s="86"/>
      <c r="D261" s="86"/>
      <c r="E261" s="86"/>
      <c r="F261" s="86"/>
    </row>
    <row r="262" spans="1:6">
      <c r="A262" s="240"/>
      <c r="B262" s="240"/>
      <c r="C262" s="86"/>
      <c r="D262" s="86"/>
      <c r="E262" s="86"/>
      <c r="F262" s="86"/>
    </row>
    <row r="263" spans="1:6">
      <c r="A263" s="240"/>
      <c r="B263" s="240"/>
      <c r="C263" s="86"/>
      <c r="D263" s="86"/>
      <c r="E263" s="86"/>
      <c r="F263" s="86"/>
    </row>
    <row r="264" spans="1:6">
      <c r="A264" s="240"/>
      <c r="B264" s="240"/>
      <c r="C264" s="86"/>
      <c r="D264" s="86"/>
      <c r="E264" s="86"/>
      <c r="F264" s="86"/>
    </row>
    <row r="265" spans="1:6">
      <c r="A265" s="240"/>
      <c r="B265" s="240"/>
      <c r="C265" s="86"/>
      <c r="D265" s="86"/>
      <c r="E265" s="86"/>
      <c r="F265" s="86"/>
    </row>
    <row r="266" spans="1:6">
      <c r="A266" s="240"/>
      <c r="B266" s="240"/>
      <c r="C266" s="86"/>
      <c r="D266" s="86"/>
      <c r="E266" s="86"/>
      <c r="F266" s="86"/>
    </row>
    <row r="267" spans="1:6">
      <c r="A267" s="240"/>
      <c r="B267" s="240"/>
      <c r="C267" s="86"/>
      <c r="D267" s="86"/>
      <c r="E267" s="86"/>
      <c r="F267" s="86"/>
    </row>
    <row r="268" spans="1:6">
      <c r="A268" s="240"/>
      <c r="B268" s="240"/>
      <c r="E268" s="115"/>
      <c r="F268" s="115"/>
    </row>
    <row r="269" spans="1:6">
      <c r="A269" s="240"/>
      <c r="B269" s="240"/>
      <c r="E269" s="115"/>
      <c r="F269" s="115"/>
    </row>
    <row r="270" spans="1:6">
      <c r="A270" s="240"/>
      <c r="B270" s="240"/>
      <c r="E270" s="115"/>
      <c r="F270" s="115"/>
    </row>
    <row r="271" spans="1:6">
      <c r="A271" s="240"/>
      <c r="B271" s="240"/>
      <c r="E271" s="115"/>
      <c r="F271" s="115"/>
    </row>
    <row r="272" spans="1:6">
      <c r="A272" s="240"/>
      <c r="B272" s="240"/>
      <c r="E272" s="115"/>
      <c r="F272" s="115"/>
    </row>
    <row r="273" spans="1:6">
      <c r="A273" s="240"/>
      <c r="B273" s="240"/>
      <c r="E273" s="115"/>
      <c r="F273" s="115"/>
    </row>
    <row r="274" spans="1:6">
      <c r="A274" s="240"/>
      <c r="B274" s="240"/>
      <c r="E274" s="115"/>
      <c r="F274" s="115"/>
    </row>
    <row r="275" spans="1:6">
      <c r="A275" s="240"/>
      <c r="B275" s="240"/>
      <c r="E275" s="115"/>
      <c r="F275" s="115"/>
    </row>
    <row r="276" spans="1:6">
      <c r="A276" s="240"/>
      <c r="B276" s="240"/>
      <c r="E276" s="115"/>
      <c r="F276" s="115"/>
    </row>
    <row r="277" spans="1:6">
      <c r="A277" s="240"/>
      <c r="B277" s="240"/>
      <c r="E277" s="115"/>
      <c r="F277" s="115"/>
    </row>
    <row r="278" spans="1:6">
      <c r="A278" s="240"/>
      <c r="B278" s="240"/>
      <c r="E278" s="115"/>
      <c r="F278" s="115"/>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4294D-4BEC-41E5-9BF5-10ABD89B295F}">
  <sheetPr codeName="Sheet33"/>
  <dimension ref="A1:V81"/>
  <sheetViews>
    <sheetView showGridLines="0" zoomScaleNormal="100" workbookViewId="0">
      <pane xSplit="1" ySplit="10" topLeftCell="B28"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2"/>
  <cols>
    <col min="1" max="1" width="14.28515625" style="2" bestFit="1" customWidth="1"/>
    <col min="2" max="2" width="12" style="2" customWidth="1"/>
    <col min="3" max="5" width="17.42578125" style="2" customWidth="1"/>
    <col min="6" max="6" width="11.140625" style="2" customWidth="1"/>
    <col min="7" max="7" width="15.85546875" style="8" customWidth="1"/>
    <col min="8" max="8" width="9.140625" style="2"/>
    <col min="9" max="9" width="9.140625" style="7"/>
    <col min="10" max="16384" width="9.140625" style="2"/>
  </cols>
  <sheetData>
    <row r="1" spans="1:9">
      <c r="A1" s="85"/>
      <c r="G1" s="2"/>
      <c r="H1" s="7"/>
      <c r="I1" s="2"/>
    </row>
    <row r="2" spans="1:9">
      <c r="A2" s="85" t="s">
        <v>0</v>
      </c>
      <c r="B2" s="2" t="s">
        <v>255</v>
      </c>
      <c r="G2" s="2"/>
      <c r="H2" s="7"/>
      <c r="I2" s="2"/>
    </row>
    <row r="3" spans="1:9">
      <c r="A3" s="85" t="s">
        <v>5</v>
      </c>
      <c r="B3" s="2" t="s">
        <v>223</v>
      </c>
      <c r="G3" s="2"/>
      <c r="H3" s="7"/>
      <c r="I3" s="2"/>
    </row>
    <row r="4" spans="1:9">
      <c r="A4" s="85" t="s">
        <v>8</v>
      </c>
      <c r="B4" s="12" t="s">
        <v>159</v>
      </c>
      <c r="G4" s="2"/>
      <c r="H4" s="7"/>
      <c r="I4" s="2"/>
    </row>
    <row r="5" spans="1:9">
      <c r="A5" s="85" t="s">
        <v>15</v>
      </c>
      <c r="B5" s="12" t="s">
        <v>158</v>
      </c>
      <c r="G5" s="2"/>
      <c r="H5" s="7"/>
      <c r="I5" s="2"/>
    </row>
    <row r="6" spans="1:9">
      <c r="A6" s="85" t="s">
        <v>4</v>
      </c>
      <c r="B6" s="2" t="s">
        <v>224</v>
      </c>
      <c r="G6" s="2"/>
      <c r="H6" s="7"/>
      <c r="I6" s="2"/>
    </row>
    <row r="7" spans="1:9">
      <c r="A7" s="85" t="s">
        <v>9</v>
      </c>
      <c r="B7" s="2" t="s">
        <v>225</v>
      </c>
      <c r="G7" s="2"/>
      <c r="H7" s="7"/>
      <c r="I7" s="2"/>
    </row>
    <row r="8" spans="1:9">
      <c r="B8" s="10" t="s">
        <v>32</v>
      </c>
      <c r="G8" s="2"/>
    </row>
    <row r="9" spans="1:9">
      <c r="A9" s="2" t="s">
        <v>1</v>
      </c>
      <c r="B9" s="2" t="s">
        <v>110</v>
      </c>
      <c r="C9" s="2" t="s">
        <v>222</v>
      </c>
      <c r="F9" s="8"/>
      <c r="G9" s="2"/>
      <c r="H9" s="7"/>
      <c r="I9" s="2"/>
    </row>
    <row r="10" spans="1:9">
      <c r="B10" s="2" t="s">
        <v>111</v>
      </c>
      <c r="C10" s="2" t="s">
        <v>221</v>
      </c>
      <c r="F10" s="8"/>
      <c r="G10" s="2"/>
      <c r="H10" s="7"/>
      <c r="I10" s="2"/>
    </row>
    <row r="11" spans="1:9">
      <c r="A11" s="17">
        <v>38718</v>
      </c>
      <c r="B11" s="14">
        <v>3.9676923076923032</v>
      </c>
      <c r="C11" s="14">
        <v>-1.1610256410256392</v>
      </c>
      <c r="D11" s="14"/>
      <c r="E11" s="14"/>
      <c r="F11" s="15"/>
      <c r="G11" s="15"/>
      <c r="H11" s="15"/>
      <c r="I11" s="2"/>
    </row>
    <row r="12" spans="1:9">
      <c r="A12" s="17">
        <v>38808</v>
      </c>
      <c r="B12" s="14">
        <v>3.8676923076923089</v>
      </c>
      <c r="C12" s="14">
        <v>0.63897435897435972</v>
      </c>
      <c r="D12" s="14"/>
      <c r="E12" s="14"/>
      <c r="F12" s="15"/>
      <c r="G12" s="15"/>
      <c r="H12" s="15"/>
      <c r="I12" s="2"/>
    </row>
    <row r="13" spans="1:9">
      <c r="A13" s="17">
        <v>38899</v>
      </c>
      <c r="B13" s="14">
        <v>4.167692307692306</v>
      </c>
      <c r="C13" s="14">
        <v>-5.3276923076923071</v>
      </c>
      <c r="D13" s="14"/>
      <c r="E13" s="14"/>
      <c r="F13" s="15"/>
      <c r="G13" s="15"/>
      <c r="H13" s="15"/>
      <c r="I13" s="2"/>
    </row>
    <row r="14" spans="1:9">
      <c r="A14" s="17">
        <v>38991</v>
      </c>
      <c r="B14" s="14">
        <v>5.8676923076923089</v>
      </c>
      <c r="C14" s="14">
        <v>0.67230769230769383</v>
      </c>
      <c r="D14" s="14"/>
      <c r="E14" s="14"/>
      <c r="F14" s="15"/>
      <c r="G14" s="15"/>
      <c r="H14" s="15"/>
      <c r="I14" s="2"/>
    </row>
    <row r="15" spans="1:9">
      <c r="A15" s="17">
        <v>39083</v>
      </c>
      <c r="B15" s="14">
        <v>4.3676923076923089</v>
      </c>
      <c r="C15" s="14">
        <v>3.1723076923076921</v>
      </c>
      <c r="D15" s="14"/>
      <c r="E15" s="14"/>
      <c r="F15" s="15"/>
      <c r="G15" s="15"/>
      <c r="H15" s="15"/>
      <c r="I15" s="2"/>
    </row>
    <row r="16" spans="1:9">
      <c r="A16" s="17">
        <v>39173</v>
      </c>
      <c r="B16" s="14">
        <v>3.0676923076922975</v>
      </c>
      <c r="C16" s="14">
        <v>1.9389743589743595</v>
      </c>
      <c r="D16" s="14"/>
      <c r="E16" s="14"/>
      <c r="F16" s="15"/>
      <c r="G16" s="15"/>
      <c r="H16" s="15"/>
      <c r="I16" s="2"/>
    </row>
    <row r="17" spans="1:22">
      <c r="A17" s="17">
        <v>39264</v>
      </c>
      <c r="B17" s="14">
        <v>6.667692307692306</v>
      </c>
      <c r="C17" s="14">
        <v>2.7389743589743603</v>
      </c>
      <c r="D17" s="14"/>
      <c r="E17" s="14"/>
      <c r="F17" s="15"/>
      <c r="G17" s="15"/>
      <c r="H17" s="15"/>
      <c r="I17" s="2"/>
    </row>
    <row r="18" spans="1:22">
      <c r="A18" s="17">
        <v>39356</v>
      </c>
      <c r="B18" s="14">
        <v>4.2676923076923003</v>
      </c>
      <c r="C18" s="14">
        <v>-2.8943589743589735</v>
      </c>
      <c r="D18" s="14"/>
      <c r="E18" s="14"/>
      <c r="F18" s="15"/>
      <c r="G18" s="15"/>
      <c r="H18" s="15"/>
      <c r="I18" s="2"/>
    </row>
    <row r="19" spans="1:22">
      <c r="A19" s="17">
        <v>39448</v>
      </c>
      <c r="B19" s="14">
        <v>3.3676923076923089</v>
      </c>
      <c r="C19" s="14">
        <v>-3.2610256410256397</v>
      </c>
      <c r="D19" s="14"/>
      <c r="E19" s="14"/>
      <c r="F19" s="15"/>
      <c r="G19" s="15"/>
      <c r="H19" s="15"/>
      <c r="I19" s="2"/>
    </row>
    <row r="20" spans="1:22">
      <c r="A20" s="17">
        <v>39539</v>
      </c>
      <c r="B20" s="14">
        <v>5.5676923076922975</v>
      </c>
      <c r="C20" s="14">
        <v>-4.494358974358974</v>
      </c>
      <c r="D20" s="14"/>
      <c r="E20" s="14"/>
      <c r="F20" s="15"/>
      <c r="G20" s="15"/>
      <c r="H20" s="15"/>
      <c r="I20" s="2"/>
    </row>
    <row r="21" spans="1:22">
      <c r="A21" s="17">
        <v>39630</v>
      </c>
      <c r="B21" s="14">
        <v>4.167692307692306</v>
      </c>
      <c r="C21" s="14">
        <v>-7.5943589743589737</v>
      </c>
      <c r="D21" s="14"/>
      <c r="E21" s="14"/>
      <c r="F21" s="15"/>
      <c r="G21" s="15"/>
      <c r="H21" s="15"/>
      <c r="I21" s="2"/>
    </row>
    <row r="22" spans="1:22">
      <c r="A22" s="17">
        <v>39722</v>
      </c>
      <c r="B22" s="14">
        <v>3.667692307692306</v>
      </c>
      <c r="C22" s="14">
        <v>-36.527692307692305</v>
      </c>
      <c r="D22" s="14"/>
      <c r="E22" s="14"/>
      <c r="F22" s="15"/>
      <c r="G22" s="15"/>
      <c r="H22" s="15"/>
      <c r="I22" s="2"/>
    </row>
    <row r="23" spans="1:22">
      <c r="A23" s="17">
        <v>39814</v>
      </c>
      <c r="B23" s="14">
        <v>-5.832307692307694</v>
      </c>
      <c r="C23" s="14">
        <v>-51.161025641025645</v>
      </c>
      <c r="D23" s="14"/>
      <c r="E23" s="14"/>
      <c r="F23" s="15"/>
      <c r="G23" s="15"/>
      <c r="H23" s="15"/>
      <c r="I23" s="2"/>
    </row>
    <row r="24" spans="1:22">
      <c r="A24" s="17">
        <v>39904</v>
      </c>
      <c r="B24" s="14">
        <v>-11.432307692307702</v>
      </c>
      <c r="C24" s="14">
        <v>-42.327692307692303</v>
      </c>
      <c r="D24" s="14"/>
      <c r="E24" s="14"/>
      <c r="F24" s="15"/>
      <c r="G24" s="15"/>
      <c r="H24" s="15"/>
      <c r="I24" s="2"/>
    </row>
    <row r="25" spans="1:22">
      <c r="A25" s="17">
        <v>39995</v>
      </c>
      <c r="B25" s="14">
        <v>-9.1323076923076911</v>
      </c>
      <c r="C25" s="14">
        <v>-17.727692307692308</v>
      </c>
      <c r="D25" s="14"/>
      <c r="E25" s="14"/>
      <c r="F25" s="15"/>
      <c r="G25" s="15"/>
      <c r="H25" s="15"/>
      <c r="I25" s="2"/>
    </row>
    <row r="26" spans="1:22">
      <c r="A26" s="17">
        <v>40087</v>
      </c>
      <c r="B26" s="14">
        <v>-7.1323076923076911</v>
      </c>
      <c r="C26" s="14">
        <v>-9.0610256410256405</v>
      </c>
      <c r="D26" s="14"/>
      <c r="E26" s="14"/>
      <c r="F26" s="15"/>
      <c r="G26" s="15"/>
      <c r="H26" s="15"/>
      <c r="I26" s="2"/>
    </row>
    <row r="27" spans="1:22">
      <c r="A27" s="17">
        <v>40179</v>
      </c>
      <c r="B27" s="14">
        <v>-4.0323076923076968</v>
      </c>
      <c r="C27" s="14">
        <v>0.73897435897435937</v>
      </c>
      <c r="D27" s="14"/>
      <c r="E27" s="14"/>
      <c r="F27" s="15"/>
      <c r="G27" s="15"/>
      <c r="H27" s="15"/>
      <c r="I27" s="2"/>
      <c r="V27" s="18"/>
    </row>
    <row r="28" spans="1:22">
      <c r="A28" s="17">
        <v>40269</v>
      </c>
      <c r="B28" s="14">
        <v>-2.1323076923076911</v>
      </c>
      <c r="C28" s="14">
        <v>2.3056410256410267</v>
      </c>
      <c r="D28" s="14"/>
      <c r="E28" s="14"/>
      <c r="F28" s="15"/>
      <c r="G28" s="15"/>
      <c r="H28" s="15"/>
      <c r="I28" s="2"/>
      <c r="V28" s="18"/>
    </row>
    <row r="29" spans="1:22">
      <c r="A29" s="17">
        <v>40360</v>
      </c>
      <c r="B29" s="14">
        <v>-3.4323076923077025</v>
      </c>
      <c r="C29" s="14">
        <v>3.538974358974361</v>
      </c>
      <c r="D29" s="14"/>
      <c r="E29" s="14"/>
      <c r="F29" s="15"/>
      <c r="G29" s="15"/>
      <c r="H29" s="15"/>
      <c r="I29" s="2"/>
      <c r="V29" s="18"/>
    </row>
    <row r="30" spans="1:22">
      <c r="A30" s="17">
        <v>40452</v>
      </c>
      <c r="B30" s="14">
        <v>-3.7323076923076997</v>
      </c>
      <c r="C30" s="14">
        <v>7.8389743589743599</v>
      </c>
      <c r="D30" s="14"/>
      <c r="E30" s="14"/>
      <c r="F30" s="15"/>
      <c r="G30" s="15"/>
      <c r="H30" s="15"/>
      <c r="I30" s="2"/>
      <c r="V30" s="18"/>
    </row>
    <row r="31" spans="1:22">
      <c r="A31" s="17">
        <v>40544</v>
      </c>
      <c r="B31" s="14">
        <v>-1.2323076923076997</v>
      </c>
      <c r="C31" s="14">
        <v>15.338974358974358</v>
      </c>
      <c r="D31" s="14"/>
      <c r="E31" s="14"/>
      <c r="F31" s="15"/>
      <c r="G31" s="15"/>
      <c r="H31" s="15"/>
      <c r="I31" s="2"/>
      <c r="V31" s="18"/>
    </row>
    <row r="32" spans="1:22">
      <c r="A32" s="17">
        <v>40634</v>
      </c>
      <c r="B32" s="14">
        <v>3.167692307692306</v>
      </c>
      <c r="C32" s="14">
        <v>9.8723076923076931</v>
      </c>
      <c r="D32" s="14"/>
      <c r="E32" s="14"/>
      <c r="F32" s="15"/>
      <c r="G32" s="15"/>
      <c r="H32" s="15"/>
      <c r="I32" s="2"/>
      <c r="V32" s="18"/>
    </row>
    <row r="33" spans="1:22">
      <c r="A33" s="17">
        <v>40725</v>
      </c>
      <c r="B33" s="14">
        <v>-3.4323076923077025</v>
      </c>
      <c r="C33" s="14">
        <v>-4.2610256410256397</v>
      </c>
      <c r="D33" s="14"/>
      <c r="E33" s="14"/>
      <c r="F33" s="15"/>
      <c r="G33" s="15"/>
      <c r="H33" s="15"/>
      <c r="I33" s="2"/>
      <c r="V33" s="18"/>
    </row>
    <row r="34" spans="1:22">
      <c r="A34" s="17">
        <v>40817</v>
      </c>
      <c r="B34" s="14">
        <v>-5.332307692307694</v>
      </c>
      <c r="C34" s="14">
        <v>-11.394358974358973</v>
      </c>
      <c r="D34" s="14"/>
      <c r="E34" s="14"/>
      <c r="F34" s="15"/>
      <c r="G34" s="15"/>
      <c r="H34" s="15"/>
      <c r="I34" s="2"/>
      <c r="V34" s="18"/>
    </row>
    <row r="35" spans="1:22">
      <c r="A35" s="17">
        <v>40909</v>
      </c>
      <c r="B35" s="14">
        <v>-4.332307692307694</v>
      </c>
      <c r="C35" s="14">
        <v>-4.8943589743589735</v>
      </c>
      <c r="D35" s="14"/>
      <c r="E35" s="14"/>
      <c r="F35" s="15"/>
      <c r="G35" s="15"/>
      <c r="H35" s="15"/>
      <c r="I35" s="2"/>
      <c r="V35" s="18"/>
    </row>
    <row r="36" spans="1:22">
      <c r="A36" s="17">
        <v>41000</v>
      </c>
      <c r="B36" s="14">
        <v>-2.4323076923077025</v>
      </c>
      <c r="C36" s="14">
        <v>-6.2610256410256397</v>
      </c>
      <c r="D36" s="14"/>
      <c r="E36" s="14"/>
      <c r="F36" s="15"/>
      <c r="G36" s="15"/>
      <c r="H36" s="15"/>
      <c r="I36" s="2"/>
      <c r="V36" s="18"/>
    </row>
    <row r="37" spans="1:22">
      <c r="A37" s="17">
        <v>41091</v>
      </c>
      <c r="B37" s="14">
        <v>-4.0323076923076968</v>
      </c>
      <c r="C37" s="14">
        <v>-15.861025641025639</v>
      </c>
      <c r="D37" s="14"/>
      <c r="E37" s="14"/>
      <c r="F37" s="15"/>
      <c r="G37" s="15"/>
      <c r="H37" s="15"/>
      <c r="I37" s="2"/>
      <c r="V37" s="18"/>
    </row>
    <row r="38" spans="1:22">
      <c r="A38" s="17">
        <v>41183</v>
      </c>
      <c r="B38" s="14">
        <v>-4.6323076923076911</v>
      </c>
      <c r="C38" s="14">
        <v>-8.5943589743589737</v>
      </c>
      <c r="D38" s="14"/>
      <c r="E38" s="14"/>
      <c r="F38" s="15"/>
      <c r="G38" s="15"/>
      <c r="H38" s="15"/>
      <c r="I38" s="2"/>
      <c r="V38" s="18"/>
    </row>
    <row r="39" spans="1:22">
      <c r="A39" s="17">
        <v>41275</v>
      </c>
      <c r="B39" s="14">
        <v>-3.7323076923076997</v>
      </c>
      <c r="C39" s="14">
        <v>-7.3943589743589735</v>
      </c>
      <c r="D39" s="14"/>
      <c r="E39" s="14"/>
      <c r="F39" s="15"/>
      <c r="G39" s="15"/>
      <c r="H39" s="15"/>
      <c r="I39" s="2"/>
      <c r="V39" s="18"/>
    </row>
    <row r="40" spans="1:22">
      <c r="A40" s="17">
        <v>41365</v>
      </c>
      <c r="B40" s="14">
        <v>-5.0323076923076968</v>
      </c>
      <c r="C40" s="14">
        <v>-17.327692307692306</v>
      </c>
      <c r="D40" s="14"/>
      <c r="E40" s="14"/>
      <c r="F40" s="15"/>
      <c r="G40" s="15"/>
      <c r="H40" s="15"/>
      <c r="I40" s="2"/>
      <c r="V40" s="18"/>
    </row>
    <row r="41" spans="1:22">
      <c r="A41" s="17">
        <v>41456</v>
      </c>
      <c r="B41" s="14">
        <v>-2.5323076923076968</v>
      </c>
      <c r="C41" s="14">
        <v>-3.2276923076923065</v>
      </c>
      <c r="D41" s="14"/>
      <c r="E41" s="14"/>
      <c r="F41" s="15"/>
      <c r="G41" s="15"/>
      <c r="H41" s="15"/>
      <c r="I41" s="2"/>
      <c r="V41" s="18"/>
    </row>
    <row r="42" spans="1:22">
      <c r="A42" s="17">
        <v>41548</v>
      </c>
      <c r="B42" s="14">
        <v>-2.9323076923077025</v>
      </c>
      <c r="C42" s="14">
        <v>7.6056410256410256</v>
      </c>
      <c r="D42" s="14"/>
      <c r="E42" s="14"/>
      <c r="F42" s="15"/>
      <c r="G42" s="15"/>
      <c r="H42" s="15"/>
      <c r="I42" s="2"/>
      <c r="V42" s="18"/>
    </row>
    <row r="43" spans="1:22">
      <c r="A43" s="17">
        <v>41640</v>
      </c>
      <c r="B43" s="14">
        <v>-3.2307692307696811E-2</v>
      </c>
      <c r="C43" s="14">
        <v>10.405641025641028</v>
      </c>
      <c r="D43" s="14"/>
      <c r="E43" s="14"/>
      <c r="F43" s="15"/>
      <c r="G43" s="15"/>
      <c r="H43" s="15"/>
      <c r="I43" s="2"/>
      <c r="V43" s="18"/>
    </row>
    <row r="44" spans="1:22">
      <c r="A44" s="17">
        <v>41730</v>
      </c>
      <c r="B44" s="14">
        <v>-1.5323076923076968</v>
      </c>
      <c r="C44" s="14">
        <v>10.505641025641026</v>
      </c>
      <c r="D44" s="14"/>
      <c r="E44" s="14"/>
      <c r="F44" s="15"/>
      <c r="G44" s="15"/>
      <c r="H44" s="15"/>
      <c r="I44" s="2"/>
      <c r="V44" s="18"/>
    </row>
    <row r="45" spans="1:22">
      <c r="A45" s="17">
        <v>41821</v>
      </c>
      <c r="B45" s="14">
        <v>-1.0323076923076968</v>
      </c>
      <c r="C45" s="14">
        <v>3.3723076923076949</v>
      </c>
      <c r="D45" s="14"/>
      <c r="E45" s="14"/>
      <c r="F45" s="15"/>
      <c r="G45" s="15"/>
      <c r="H45" s="15"/>
      <c r="I45" s="2"/>
      <c r="V45" s="18"/>
    </row>
    <row r="46" spans="1:22">
      <c r="A46" s="17">
        <v>41913</v>
      </c>
      <c r="B46" s="14">
        <v>1.7676923076923003</v>
      </c>
      <c r="C46" s="14">
        <v>12.672307692307694</v>
      </c>
      <c r="D46" s="14"/>
      <c r="E46" s="14"/>
      <c r="F46" s="15"/>
      <c r="G46" s="15"/>
      <c r="H46" s="15"/>
      <c r="I46" s="2"/>
      <c r="V46" s="18"/>
    </row>
    <row r="47" spans="1:22">
      <c r="A47" s="17">
        <v>42005</v>
      </c>
      <c r="B47" s="14">
        <v>2.167692307692306</v>
      </c>
      <c r="C47" s="14">
        <v>6.0723076923076924</v>
      </c>
      <c r="D47" s="14"/>
      <c r="E47" s="14"/>
      <c r="F47" s="15"/>
      <c r="G47" s="15"/>
      <c r="H47" s="15"/>
      <c r="I47" s="2"/>
      <c r="V47" s="18"/>
    </row>
    <row r="48" spans="1:22">
      <c r="A48" s="17">
        <v>42095</v>
      </c>
      <c r="B48" s="14">
        <v>1.167692307692306</v>
      </c>
      <c r="C48" s="14">
        <v>7.3389743589743599</v>
      </c>
      <c r="D48" s="14"/>
      <c r="E48" s="14"/>
      <c r="F48" s="15"/>
      <c r="G48" s="15"/>
      <c r="H48" s="15"/>
      <c r="I48" s="2"/>
      <c r="V48" s="18"/>
    </row>
    <row r="49" spans="1:22">
      <c r="A49" s="17">
        <v>42186</v>
      </c>
      <c r="B49" s="14">
        <v>0.5676923076922975</v>
      </c>
      <c r="C49" s="14">
        <v>9.2389743589743603</v>
      </c>
      <c r="D49" s="14"/>
      <c r="E49" s="14"/>
      <c r="F49" s="15"/>
      <c r="G49" s="15"/>
      <c r="H49" s="15"/>
      <c r="I49" s="2"/>
      <c r="V49" s="18"/>
    </row>
    <row r="50" spans="1:22">
      <c r="A50" s="17">
        <v>42278</v>
      </c>
      <c r="B50" s="14">
        <v>1.167692307692306</v>
      </c>
      <c r="C50" s="14">
        <v>6.7389743589743585</v>
      </c>
      <c r="D50" s="14"/>
      <c r="E50" s="14"/>
      <c r="F50" s="15"/>
      <c r="G50" s="15"/>
      <c r="H50" s="15"/>
      <c r="I50" s="2"/>
      <c r="V50" s="18"/>
    </row>
    <row r="51" spans="1:22">
      <c r="A51" s="17">
        <v>42370</v>
      </c>
      <c r="B51" s="14">
        <v>1.2676923076923003</v>
      </c>
      <c r="C51" s="14">
        <v>8.6389743589743606</v>
      </c>
      <c r="D51" s="14"/>
      <c r="E51" s="14"/>
      <c r="F51" s="15"/>
      <c r="G51" s="15"/>
      <c r="H51" s="15"/>
      <c r="I51" s="2"/>
      <c r="V51" s="18"/>
    </row>
    <row r="52" spans="1:22">
      <c r="A52" s="17">
        <v>42461</v>
      </c>
      <c r="B52" s="14">
        <v>1.0676923076922975</v>
      </c>
      <c r="C52" s="14">
        <v>8.7723076923076935</v>
      </c>
      <c r="D52" s="14"/>
      <c r="E52" s="14"/>
      <c r="F52" s="15"/>
      <c r="G52" s="15"/>
      <c r="H52" s="15"/>
      <c r="I52" s="2"/>
      <c r="V52" s="18"/>
    </row>
    <row r="53" spans="1:22">
      <c r="A53" s="17">
        <v>42552</v>
      </c>
      <c r="B53" s="14">
        <v>1.5676923076922975</v>
      </c>
      <c r="C53" s="14">
        <v>5.205641025641027</v>
      </c>
      <c r="D53" s="14"/>
      <c r="E53" s="14"/>
      <c r="F53" s="15"/>
      <c r="G53" s="15"/>
      <c r="H53" s="15"/>
      <c r="I53" s="2"/>
      <c r="V53" s="18"/>
    </row>
    <row r="54" spans="1:22">
      <c r="A54" s="17">
        <v>42644</v>
      </c>
      <c r="B54" s="14">
        <v>0.66769230769230603</v>
      </c>
      <c r="C54" s="14">
        <v>7.7723076923076935</v>
      </c>
      <c r="D54" s="14"/>
      <c r="E54" s="14"/>
      <c r="F54" s="15"/>
      <c r="G54" s="15"/>
      <c r="H54" s="15"/>
      <c r="I54" s="2"/>
      <c r="V54" s="18"/>
    </row>
    <row r="55" spans="1:22">
      <c r="A55" s="17">
        <v>42736</v>
      </c>
      <c r="B55" s="14">
        <v>-0.23230769230769965</v>
      </c>
      <c r="C55" s="14">
        <v>8.705641025641027</v>
      </c>
      <c r="D55" s="14"/>
      <c r="E55" s="14"/>
      <c r="F55" s="15"/>
      <c r="G55" s="15"/>
      <c r="H55" s="15"/>
      <c r="I55" s="2"/>
      <c r="V55" s="18"/>
    </row>
    <row r="56" spans="1:22">
      <c r="A56" s="17">
        <v>42826</v>
      </c>
      <c r="B56" s="14">
        <v>2.4676923076923032</v>
      </c>
      <c r="C56" s="14">
        <v>9.2389743589743603</v>
      </c>
      <c r="D56" s="14"/>
      <c r="E56" s="14"/>
      <c r="F56" s="15"/>
      <c r="G56" s="15"/>
      <c r="H56" s="15"/>
      <c r="I56" s="2"/>
      <c r="V56" s="18"/>
    </row>
    <row r="57" spans="1:22">
      <c r="A57" s="17">
        <v>42917</v>
      </c>
      <c r="B57" s="14">
        <v>2.9676923076923032</v>
      </c>
      <c r="C57" s="14">
        <v>11.805641025641027</v>
      </c>
      <c r="D57" s="14"/>
      <c r="E57" s="14"/>
      <c r="F57" s="15"/>
      <c r="G57" s="15"/>
      <c r="H57" s="15"/>
      <c r="I57" s="2"/>
      <c r="V57" s="18"/>
    </row>
    <row r="58" spans="1:22">
      <c r="A58" s="17">
        <v>43009</v>
      </c>
      <c r="B58" s="14">
        <v>2.7676923076923003</v>
      </c>
      <c r="C58" s="14">
        <v>12.705641025641029</v>
      </c>
      <c r="D58" s="14"/>
      <c r="E58" s="14"/>
      <c r="F58" s="15"/>
      <c r="G58" s="15"/>
      <c r="H58" s="15"/>
      <c r="I58" s="2"/>
      <c r="V58" s="18"/>
    </row>
    <row r="59" spans="1:22">
      <c r="A59" s="17">
        <v>43101</v>
      </c>
      <c r="B59" s="14">
        <v>4.3676923076923089</v>
      </c>
      <c r="C59" s="14">
        <v>16.005641025641026</v>
      </c>
      <c r="D59" s="14"/>
      <c r="E59" s="14"/>
      <c r="F59" s="15"/>
      <c r="G59" s="15"/>
      <c r="H59" s="15"/>
      <c r="I59" s="2"/>
      <c r="V59" s="18"/>
    </row>
    <row r="60" spans="1:22">
      <c r="A60" s="17">
        <v>43191</v>
      </c>
      <c r="B60" s="14">
        <v>3.8676923076923089</v>
      </c>
      <c r="C60" s="14">
        <v>20.472307692307695</v>
      </c>
      <c r="D60" s="14"/>
      <c r="E60" s="14"/>
      <c r="F60" s="15"/>
      <c r="G60" s="15"/>
      <c r="H60" s="15"/>
      <c r="I60" s="2"/>
      <c r="V60" s="18"/>
    </row>
    <row r="61" spans="1:22">
      <c r="A61" s="17">
        <v>43282</v>
      </c>
      <c r="B61" s="14">
        <v>5.2676923076923003</v>
      </c>
      <c r="C61" s="14">
        <v>18.472307692307695</v>
      </c>
      <c r="D61" s="14"/>
      <c r="E61" s="14"/>
      <c r="F61" s="15"/>
      <c r="G61" s="15"/>
      <c r="H61" s="15"/>
      <c r="I61" s="2"/>
      <c r="V61" s="18"/>
    </row>
    <row r="62" spans="1:22">
      <c r="A62" s="17">
        <v>43374</v>
      </c>
      <c r="B62" s="14">
        <v>6.0676923076922975</v>
      </c>
      <c r="C62" s="14">
        <v>16.038974358974361</v>
      </c>
      <c r="D62" s="14"/>
      <c r="E62" s="14"/>
      <c r="F62" s="15"/>
      <c r="G62" s="15"/>
      <c r="H62" s="15"/>
      <c r="I62" s="2"/>
      <c r="V62" s="18"/>
    </row>
    <row r="63" spans="1:22">
      <c r="A63" s="17">
        <v>43466</v>
      </c>
      <c r="B63" s="14">
        <v>4.8676923076923089</v>
      </c>
      <c r="C63" s="14">
        <v>18.572307692307692</v>
      </c>
      <c r="D63" s="14"/>
      <c r="E63" s="14"/>
      <c r="F63" s="15"/>
      <c r="G63" s="15"/>
      <c r="H63" s="15"/>
      <c r="I63" s="2"/>
      <c r="V63" s="18"/>
    </row>
    <row r="64" spans="1:22">
      <c r="A64" s="17">
        <v>43556</v>
      </c>
      <c r="B64" s="14">
        <v>4.8676923076923089</v>
      </c>
      <c r="C64" s="14">
        <v>9.6723076923076938</v>
      </c>
      <c r="D64" s="14"/>
      <c r="E64" s="14"/>
      <c r="F64" s="15"/>
      <c r="G64" s="15"/>
      <c r="H64" s="15"/>
      <c r="I64" s="2"/>
      <c r="V64" s="19"/>
    </row>
    <row r="65" spans="1:22">
      <c r="A65" s="17">
        <v>43647</v>
      </c>
      <c r="B65" s="14">
        <v>3.2676923076923003</v>
      </c>
      <c r="C65" s="14">
        <v>3.9389743589743595</v>
      </c>
      <c r="D65" s="14"/>
      <c r="E65" s="14"/>
      <c r="F65" s="15"/>
      <c r="G65" s="15"/>
      <c r="H65" s="15"/>
      <c r="I65" s="2"/>
      <c r="V65" s="18"/>
    </row>
    <row r="66" spans="1:22">
      <c r="A66" s="17">
        <v>43739</v>
      </c>
      <c r="B66" s="14">
        <v>-0.23230769230769965</v>
      </c>
      <c r="C66" s="14">
        <v>4.0723076923076924</v>
      </c>
      <c r="D66" s="14"/>
      <c r="E66" s="14"/>
      <c r="F66" s="15"/>
      <c r="G66" s="15"/>
      <c r="H66" s="15"/>
      <c r="I66" s="2"/>
      <c r="V66" s="18"/>
    </row>
    <row r="67" spans="1:22">
      <c r="A67" s="17">
        <v>43831</v>
      </c>
      <c r="B67" s="14">
        <v>0.5676923076922975</v>
      </c>
      <c r="C67" s="14">
        <v>-3.9276923076923063</v>
      </c>
      <c r="D67" s="14"/>
      <c r="E67" s="14"/>
      <c r="F67" s="15"/>
      <c r="G67" s="15"/>
      <c r="H67" s="15"/>
      <c r="I67" s="2"/>
      <c r="V67" s="18"/>
    </row>
    <row r="68" spans="1:22">
      <c r="A68" s="17">
        <v>43922</v>
      </c>
      <c r="B68" s="14">
        <v>-8.0323076923076968</v>
      </c>
      <c r="C68" s="14">
        <v>-35.561025641025637</v>
      </c>
      <c r="D68" s="14"/>
      <c r="E68" s="14"/>
      <c r="F68" s="15"/>
      <c r="G68" s="15"/>
      <c r="H68" s="15"/>
      <c r="I68" s="2"/>
      <c r="V68" s="18"/>
    </row>
    <row r="69" spans="1:22">
      <c r="A69" s="17">
        <v>44013</v>
      </c>
      <c r="B69" s="14">
        <v>-6.4323076923077025</v>
      </c>
      <c r="C69" s="14">
        <v>-13.394358974358973</v>
      </c>
      <c r="D69" s="14"/>
      <c r="E69" s="14"/>
      <c r="F69" s="15"/>
      <c r="G69" s="15"/>
      <c r="H69" s="15"/>
      <c r="I69" s="2"/>
      <c r="V69" s="18"/>
    </row>
    <row r="70" spans="1:22">
      <c r="A70" s="17">
        <v>44105</v>
      </c>
      <c r="B70" s="14">
        <v>-2.6323076923076911</v>
      </c>
      <c r="C70" s="14">
        <v>-14.827692307692306</v>
      </c>
      <c r="D70" s="14"/>
      <c r="E70" s="14"/>
      <c r="F70" s="15"/>
      <c r="G70" s="15"/>
      <c r="H70" s="15"/>
      <c r="I70" s="2"/>
      <c r="V70" s="18"/>
    </row>
    <row r="71" spans="1:22">
      <c r="A71" s="17">
        <v>44197</v>
      </c>
      <c r="B71" s="14">
        <v>-2.6323076923076911</v>
      </c>
      <c r="C71" s="14">
        <v>-9.8276923076923062</v>
      </c>
      <c r="D71" s="14"/>
      <c r="E71" s="14"/>
      <c r="F71" s="15"/>
      <c r="G71" s="15"/>
      <c r="H71" s="15"/>
      <c r="V71" s="18"/>
    </row>
    <row r="72" spans="1:22">
      <c r="A72" s="17">
        <v>44287</v>
      </c>
      <c r="B72" s="14">
        <v>-1.1323076923076911</v>
      </c>
      <c r="C72" s="14">
        <v>6.1389743589743606</v>
      </c>
      <c r="D72" s="14"/>
      <c r="E72" s="14"/>
      <c r="F72" s="15"/>
      <c r="G72" s="15"/>
      <c r="H72" s="15"/>
      <c r="V72" s="18"/>
    </row>
    <row r="73" spans="1:22">
      <c r="A73" s="17">
        <v>44378</v>
      </c>
      <c r="B73" s="14">
        <v>-1.5323076923076968</v>
      </c>
      <c r="C73" s="14">
        <v>8.2723076923076952</v>
      </c>
      <c r="D73" s="14"/>
      <c r="E73" s="14"/>
      <c r="F73" s="20"/>
      <c r="G73" s="20"/>
      <c r="H73" s="20"/>
      <c r="V73" s="18"/>
    </row>
    <row r="74" spans="1:22">
      <c r="A74" s="17">
        <v>44470</v>
      </c>
      <c r="B74" s="14">
        <v>1.4676923076923032</v>
      </c>
      <c r="C74" s="14">
        <v>11.938974358974356</v>
      </c>
      <c r="D74" s="14"/>
      <c r="E74" s="14"/>
      <c r="F74" s="15"/>
      <c r="G74" s="15"/>
      <c r="H74" s="15"/>
    </row>
    <row r="75" spans="1:22">
      <c r="A75" s="17">
        <v>44562</v>
      </c>
      <c r="B75" s="14">
        <v>1.5676923076922975</v>
      </c>
      <c r="C75" s="14">
        <v>9.1056410256410274</v>
      </c>
      <c r="D75" s="14"/>
      <c r="E75" s="14"/>
      <c r="F75" s="14"/>
      <c r="G75" s="14"/>
      <c r="H75" s="14"/>
    </row>
    <row r="76" spans="1:22">
      <c r="A76" s="17"/>
      <c r="B76" s="14"/>
      <c r="C76" s="14"/>
      <c r="D76" s="14"/>
      <c r="E76" s="14"/>
    </row>
    <row r="77" spans="1:22">
      <c r="A77" s="17"/>
      <c r="B77" s="14"/>
      <c r="C77" s="14"/>
      <c r="D77" s="14"/>
      <c r="E77" s="14"/>
    </row>
    <row r="78" spans="1:22">
      <c r="A78" s="17"/>
      <c r="B78" s="14"/>
      <c r="C78" s="14"/>
      <c r="D78" s="14"/>
      <c r="E78" s="14"/>
    </row>
    <row r="79" spans="1:22">
      <c r="A79" s="17"/>
      <c r="B79" s="14"/>
      <c r="C79" s="14"/>
      <c r="D79" s="14"/>
      <c r="E79" s="14"/>
    </row>
    <row r="80" spans="1:22">
      <c r="A80" s="17"/>
      <c r="B80" s="14"/>
      <c r="C80" s="14"/>
      <c r="D80" s="14"/>
      <c r="E80" s="14"/>
    </row>
    <row r="81" spans="1:5">
      <c r="A81" s="17"/>
      <c r="B81" s="14"/>
      <c r="C81" s="14"/>
      <c r="D81" s="14"/>
      <c r="E81" s="14"/>
    </row>
  </sheetData>
  <pageMargins left="0.7" right="0.7" top="0.75" bottom="0.75" header="0.3" footer="0.3"/>
  <pageSetup paperSize="9" scale="95"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0A821-7F03-4126-9A21-50D9A0E39809}">
  <dimension ref="A1:N22"/>
  <sheetViews>
    <sheetView showGridLines="0" zoomScaleNormal="100" workbookViewId="0">
      <pane xSplit="2" ySplit="14" topLeftCell="C15"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2"/>
  <cols>
    <col min="1" max="1" width="17.85546875" style="211" customWidth="1"/>
    <col min="2" max="13" width="13.140625" style="211" bestFit="1" customWidth="1"/>
    <col min="14" max="16384" width="9.140625" style="211"/>
  </cols>
  <sheetData>
    <row r="1" spans="1:14">
      <c r="A1" s="79"/>
      <c r="B1" s="185"/>
    </row>
    <row r="2" spans="1:14">
      <c r="A2" s="79" t="s">
        <v>0</v>
      </c>
      <c r="B2" s="186" t="s">
        <v>422</v>
      </c>
    </row>
    <row r="3" spans="1:14">
      <c r="A3" s="79" t="s">
        <v>5</v>
      </c>
      <c r="B3" s="79" t="s">
        <v>423</v>
      </c>
    </row>
    <row r="4" spans="1:14">
      <c r="A4" s="79" t="s">
        <v>8</v>
      </c>
      <c r="B4" s="79"/>
    </row>
    <row r="5" spans="1:14">
      <c r="A5" s="79" t="s">
        <v>15</v>
      </c>
      <c r="B5" s="79"/>
    </row>
    <row r="6" spans="1:14">
      <c r="A6" s="79" t="s">
        <v>4</v>
      </c>
      <c r="B6" s="187" t="s">
        <v>425</v>
      </c>
    </row>
    <row r="7" spans="1:14">
      <c r="A7" s="79" t="s">
        <v>9</v>
      </c>
      <c r="B7" s="187" t="s">
        <v>424</v>
      </c>
    </row>
    <row r="8" spans="1:14">
      <c r="A8" s="79"/>
      <c r="B8" s="188" t="s">
        <v>33</v>
      </c>
    </row>
    <row r="9" spans="1:14">
      <c r="A9" s="186"/>
      <c r="B9" s="189"/>
    </row>
    <row r="10" spans="1:14">
      <c r="A10" s="186"/>
      <c r="B10" s="186"/>
    </row>
    <row r="11" spans="1:14">
      <c r="A11" s="186"/>
      <c r="B11" s="186"/>
    </row>
    <row r="12" spans="1:14">
      <c r="A12" s="186"/>
      <c r="B12" s="186"/>
    </row>
    <row r="13" spans="1:14">
      <c r="A13" s="186"/>
      <c r="B13" s="186"/>
    </row>
    <row r="14" spans="1:14">
      <c r="C14" s="213">
        <v>44197</v>
      </c>
      <c r="D14" s="213">
        <v>44228</v>
      </c>
      <c r="E14" s="213">
        <v>44256</v>
      </c>
      <c r="F14" s="213">
        <v>44287</v>
      </c>
      <c r="G14" s="213">
        <v>44317</v>
      </c>
      <c r="H14" s="213">
        <v>44348</v>
      </c>
      <c r="I14" s="213">
        <v>44378</v>
      </c>
      <c r="J14" s="213">
        <v>44409</v>
      </c>
      <c r="K14" s="213">
        <v>44440</v>
      </c>
      <c r="L14" s="213">
        <v>44470</v>
      </c>
      <c r="M14" s="213">
        <v>44501</v>
      </c>
      <c r="N14" s="213">
        <v>44531</v>
      </c>
    </row>
    <row r="15" spans="1:14">
      <c r="A15" s="211" t="s">
        <v>414</v>
      </c>
      <c r="B15" s="211" t="s">
        <v>701</v>
      </c>
      <c r="C15" s="212">
        <v>21411.702205355436</v>
      </c>
      <c r="D15" s="212">
        <v>21482.106739963343</v>
      </c>
      <c r="E15" s="212">
        <v>22045.308649510731</v>
      </c>
      <c r="F15" s="212">
        <v>21503.204273071682</v>
      </c>
      <c r="G15" s="212">
        <v>21895.136898292003</v>
      </c>
      <c r="H15" s="212">
        <v>22168.01237295461</v>
      </c>
      <c r="I15" s="212">
        <v>23558.689993627413</v>
      </c>
      <c r="J15" s="212">
        <v>23621.308222285934</v>
      </c>
      <c r="K15" s="212">
        <v>25352.755042890574</v>
      </c>
      <c r="L15" s="212">
        <v>29998.141899164519</v>
      </c>
      <c r="M15" s="212">
        <v>32330.910984319191</v>
      </c>
      <c r="N15" s="212">
        <v>35122.280881600302</v>
      </c>
    </row>
    <row r="16" spans="1:14">
      <c r="A16" s="211" t="s">
        <v>415</v>
      </c>
      <c r="B16" s="211" t="s">
        <v>426</v>
      </c>
      <c r="C16" s="212">
        <v>26351.744746218279</v>
      </c>
      <c r="D16" s="212">
        <v>25837.003895343216</v>
      </c>
      <c r="E16" s="212">
        <v>24399.200221291911</v>
      </c>
      <c r="F16" s="212">
        <v>24646.433412256931</v>
      </c>
      <c r="G16" s="212">
        <v>25156.310572967046</v>
      </c>
      <c r="H16" s="212">
        <v>25240.902016158838</v>
      </c>
      <c r="I16" s="212">
        <v>26770.914462008353</v>
      </c>
      <c r="J16" s="212">
        <v>26769.748025848585</v>
      </c>
      <c r="K16" s="212">
        <v>27979.067949625281</v>
      </c>
      <c r="L16" s="212">
        <v>32311.355944375053</v>
      </c>
      <c r="M16" s="212">
        <v>33033.712295695055</v>
      </c>
      <c r="N16" s="212">
        <v>33530.933944085482</v>
      </c>
    </row>
    <row r="17" spans="1:14">
      <c r="A17" s="211" t="s">
        <v>416</v>
      </c>
      <c r="B17" s="211" t="s">
        <v>427</v>
      </c>
      <c r="C17" s="212">
        <v>22454.001590676558</v>
      </c>
      <c r="D17" s="212">
        <v>22589.592709298653</v>
      </c>
      <c r="E17" s="212">
        <v>23015.262178208908</v>
      </c>
      <c r="F17" s="212">
        <v>22771.604034820575</v>
      </c>
      <c r="G17" s="212">
        <v>23596.680969514997</v>
      </c>
      <c r="H17" s="212">
        <v>23349.276890965917</v>
      </c>
      <c r="I17" s="212">
        <v>24100.63343347601</v>
      </c>
      <c r="J17" s="212">
        <v>23560.334979994346</v>
      </c>
      <c r="K17" s="212">
        <v>24339.961186775014</v>
      </c>
      <c r="L17" s="212">
        <v>25714.336400863809</v>
      </c>
      <c r="M17" s="212">
        <v>26784.12090463861</v>
      </c>
      <c r="N17" s="212">
        <v>27801.840519760641</v>
      </c>
    </row>
    <row r="18" spans="1:14">
      <c r="A18" s="211" t="s">
        <v>417</v>
      </c>
      <c r="B18" s="211" t="s">
        <v>428</v>
      </c>
      <c r="C18" s="212">
        <v>22896.343158420219</v>
      </c>
      <c r="D18" s="212">
        <v>21547.684776915907</v>
      </c>
      <c r="E18" s="212">
        <v>22038.573546156847</v>
      </c>
      <c r="F18" s="212">
        <v>20505.537247648412</v>
      </c>
      <c r="G18" s="212">
        <v>21129.225861320756</v>
      </c>
      <c r="H18" s="212">
        <v>20523.000581060267</v>
      </c>
      <c r="I18" s="212">
        <v>22043.667465550025</v>
      </c>
      <c r="J18" s="212">
        <v>22351.032859876617</v>
      </c>
      <c r="K18" s="212">
        <v>22942.102780047087</v>
      </c>
      <c r="L18" s="212">
        <v>26199.292090819294</v>
      </c>
      <c r="M18" s="212">
        <v>25154.615823365693</v>
      </c>
      <c r="N18" s="212">
        <v>27551.256633847835</v>
      </c>
    </row>
    <row r="19" spans="1:14">
      <c r="A19" s="211" t="s">
        <v>418</v>
      </c>
      <c r="B19" s="211" t="s">
        <v>429</v>
      </c>
      <c r="C19" s="212">
        <v>21582.98723978737</v>
      </c>
      <c r="D19" s="212">
        <v>21195.339253785922</v>
      </c>
      <c r="E19" s="212">
        <v>21683.214995657589</v>
      </c>
      <c r="F19" s="212">
        <v>21112.080736045071</v>
      </c>
      <c r="G19" s="212">
        <v>21643.665634892564</v>
      </c>
      <c r="H19" s="212">
        <v>21214.70073489553</v>
      </c>
      <c r="I19" s="212">
        <v>22239.489029051216</v>
      </c>
      <c r="J19" s="212">
        <v>22887.722809689803</v>
      </c>
      <c r="K19" s="212">
        <v>24316.890351427737</v>
      </c>
      <c r="L19" s="212">
        <v>26792.36620383845</v>
      </c>
      <c r="M19" s="212">
        <v>29503.461335566746</v>
      </c>
      <c r="N19" s="212">
        <v>33508.644599512852</v>
      </c>
    </row>
    <row r="20" spans="1:14">
      <c r="A20" s="211" t="s">
        <v>419</v>
      </c>
      <c r="B20" s="211" t="s">
        <v>430</v>
      </c>
      <c r="C20" s="212">
        <v>19489.825085624041</v>
      </c>
      <c r="D20" s="212">
        <v>20790.325839199286</v>
      </c>
      <c r="E20" s="212">
        <v>21525.503067827729</v>
      </c>
      <c r="F20" s="212">
        <v>20840.155632999617</v>
      </c>
      <c r="G20" s="212">
        <v>22020.369220368819</v>
      </c>
      <c r="H20" s="212">
        <v>20989.667350493124</v>
      </c>
      <c r="I20" s="212">
        <v>21541.425269805532</v>
      </c>
      <c r="J20" s="212">
        <v>20493.199178752624</v>
      </c>
      <c r="K20" s="212">
        <v>23897.29029069301</v>
      </c>
      <c r="L20" s="212">
        <v>25446.754884349935</v>
      </c>
      <c r="M20" s="212">
        <v>27448.179069698683</v>
      </c>
      <c r="N20" s="212">
        <v>29956.945043427699</v>
      </c>
    </row>
    <row r="21" spans="1:14">
      <c r="A21" s="211" t="s">
        <v>420</v>
      </c>
      <c r="B21" s="211" t="s">
        <v>431</v>
      </c>
      <c r="C21" s="212">
        <v>19569.767294763533</v>
      </c>
      <c r="D21" s="212">
        <v>20537.396744556849</v>
      </c>
      <c r="E21" s="212">
        <v>21292.383392206702</v>
      </c>
      <c r="F21" s="212">
        <v>21736.942245451439</v>
      </c>
      <c r="G21" s="212">
        <v>20548.040128712233</v>
      </c>
      <c r="H21" s="212">
        <v>23473.401188206892</v>
      </c>
      <c r="I21" s="212">
        <v>25723.559754051119</v>
      </c>
      <c r="J21" s="212">
        <v>25372.651903802853</v>
      </c>
      <c r="K21" s="212">
        <v>29467.753756419977</v>
      </c>
      <c r="L21" s="212">
        <v>37529.755716443156</v>
      </c>
      <c r="M21" s="212">
        <v>43615.562664041834</v>
      </c>
      <c r="N21" s="212">
        <v>48115.316365404673</v>
      </c>
    </row>
    <row r="22" spans="1:14">
      <c r="A22" s="211" t="s">
        <v>421</v>
      </c>
      <c r="B22" s="211" t="s">
        <v>432</v>
      </c>
      <c r="C22" s="212">
        <v>21191.280358475658</v>
      </c>
      <c r="D22" s="212">
        <v>20910.478694775789</v>
      </c>
      <c r="E22" s="212">
        <v>22216.499275409311</v>
      </c>
      <c r="F22" s="212">
        <v>21638.233269302102</v>
      </c>
      <c r="G22" s="212">
        <v>21321.838338104957</v>
      </c>
      <c r="H22" s="212">
        <v>24212.255788113373</v>
      </c>
      <c r="I22" s="212">
        <v>27478.150812022101</v>
      </c>
      <c r="J22" s="212">
        <v>29378.798337295171</v>
      </c>
      <c r="K22" s="212">
        <v>31795.723093883233</v>
      </c>
      <c r="L22" s="212">
        <v>47779.036521861482</v>
      </c>
      <c r="M22" s="212">
        <v>52766.559056647937</v>
      </c>
      <c r="N22" s="212">
        <v>58995.362783429853</v>
      </c>
    </row>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688E3-EE5C-43C6-B58F-B1ED261AB1F3}">
  <dimension ref="A1:P23"/>
  <sheetViews>
    <sheetView showGridLines="0" zoomScaleNormal="100" workbookViewId="0">
      <pane xSplit="2" ySplit="17" topLeftCell="C24"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2"/>
  <cols>
    <col min="1" max="1" width="10.28515625" style="217" bestFit="1" customWidth="1"/>
    <col min="2" max="8" width="9.140625" style="217" customWidth="1"/>
    <col min="9" max="12" width="9.140625" style="217"/>
    <col min="13" max="15" width="9.140625" style="217" customWidth="1"/>
    <col min="16" max="16" width="9.140625" style="217"/>
    <col min="17" max="17" width="9.140625" style="217" customWidth="1"/>
    <col min="18" max="19" width="9.140625" style="217"/>
    <col min="20" max="20" width="11.5703125" style="217" customWidth="1"/>
    <col min="21" max="16384" width="9.140625" style="217"/>
  </cols>
  <sheetData>
    <row r="1" spans="1:16" s="214" customFormat="1">
      <c r="A1" s="79"/>
      <c r="B1" s="185"/>
      <c r="C1" s="215"/>
      <c r="D1" s="215"/>
      <c r="E1" s="215"/>
      <c r="F1" s="215"/>
      <c r="G1" s="215"/>
      <c r="H1" s="215"/>
      <c r="I1" s="215"/>
      <c r="J1" s="215"/>
      <c r="K1" s="215"/>
      <c r="L1" s="215"/>
      <c r="M1" s="215"/>
      <c r="N1" s="215"/>
      <c r="O1" s="215"/>
      <c r="P1" s="216"/>
    </row>
    <row r="2" spans="1:16" s="214" customFormat="1">
      <c r="A2" s="79" t="s">
        <v>0</v>
      </c>
      <c r="B2" s="214" t="s">
        <v>435</v>
      </c>
      <c r="C2" s="215"/>
      <c r="D2" s="215"/>
      <c r="E2" s="215"/>
      <c r="F2" s="215"/>
      <c r="G2" s="215"/>
      <c r="H2" s="215"/>
      <c r="I2" s="215"/>
      <c r="J2" s="215"/>
      <c r="K2" s="215"/>
      <c r="L2" s="215"/>
      <c r="M2" s="215"/>
      <c r="N2" s="215"/>
      <c r="O2" s="215"/>
      <c r="P2" s="216"/>
    </row>
    <row r="3" spans="1:16" s="214" customFormat="1">
      <c r="A3" s="79" t="s">
        <v>5</v>
      </c>
      <c r="B3" s="79" t="s">
        <v>436</v>
      </c>
      <c r="C3" s="215"/>
      <c r="D3" s="215"/>
      <c r="E3" s="215"/>
      <c r="F3" s="215"/>
      <c r="G3" s="215"/>
      <c r="H3" s="215"/>
      <c r="I3" s="215"/>
      <c r="J3" s="215"/>
      <c r="K3" s="215"/>
      <c r="L3" s="215"/>
      <c r="M3" s="215"/>
      <c r="N3" s="215"/>
      <c r="O3" s="215"/>
      <c r="P3" s="216"/>
    </row>
    <row r="4" spans="1:16" s="214" customFormat="1">
      <c r="A4" s="79" t="s">
        <v>8</v>
      </c>
      <c r="B4" s="79" t="s">
        <v>437</v>
      </c>
      <c r="C4" s="215"/>
      <c r="D4" s="215"/>
      <c r="E4" s="215"/>
      <c r="F4" s="215"/>
      <c r="G4" s="215"/>
      <c r="H4" s="215"/>
      <c r="I4" s="215"/>
      <c r="J4" s="215"/>
      <c r="K4" s="215"/>
      <c r="L4" s="215"/>
      <c r="M4" s="215"/>
      <c r="N4" s="215"/>
      <c r="O4" s="215"/>
      <c r="P4" s="216"/>
    </row>
    <row r="5" spans="1:16" s="214" customFormat="1">
      <c r="A5" s="79" t="s">
        <v>15</v>
      </c>
      <c r="B5" s="79" t="s">
        <v>438</v>
      </c>
      <c r="C5" s="215"/>
      <c r="D5" s="215"/>
      <c r="E5" s="215"/>
      <c r="F5" s="215"/>
      <c r="G5" s="215"/>
      <c r="H5" s="215"/>
      <c r="I5" s="215"/>
      <c r="J5" s="215"/>
      <c r="K5" s="215"/>
      <c r="L5" s="215"/>
      <c r="M5" s="215"/>
      <c r="N5" s="215"/>
      <c r="O5" s="215"/>
      <c r="P5" s="216"/>
    </row>
    <row r="6" spans="1:16" s="214" customFormat="1">
      <c r="A6" s="79" t="s">
        <v>4</v>
      </c>
      <c r="B6" s="187" t="s">
        <v>439</v>
      </c>
      <c r="C6" s="215"/>
      <c r="D6" s="215"/>
      <c r="E6" s="215"/>
      <c r="F6" s="215"/>
      <c r="G6" s="215"/>
      <c r="H6" s="215"/>
      <c r="I6" s="215"/>
      <c r="J6" s="215"/>
      <c r="K6" s="215"/>
      <c r="L6" s="215"/>
      <c r="M6" s="215"/>
      <c r="N6" s="215"/>
      <c r="O6" s="215"/>
      <c r="P6" s="216"/>
    </row>
    <row r="7" spans="1:16" s="214" customFormat="1">
      <c r="A7" s="79" t="s">
        <v>9</v>
      </c>
      <c r="B7" s="187" t="s">
        <v>440</v>
      </c>
      <c r="C7" s="215"/>
      <c r="D7" s="215"/>
      <c r="E7" s="215"/>
      <c r="F7" s="215"/>
      <c r="G7" s="215"/>
      <c r="H7" s="215"/>
      <c r="I7" s="215"/>
      <c r="J7" s="215"/>
      <c r="K7" s="215"/>
      <c r="L7" s="215"/>
      <c r="M7" s="215"/>
      <c r="N7" s="215"/>
      <c r="O7" s="215"/>
      <c r="P7" s="216"/>
    </row>
    <row r="8" spans="1:16" s="214" customFormat="1">
      <c r="A8" s="79"/>
      <c r="B8" s="188" t="s">
        <v>33</v>
      </c>
      <c r="C8" s="215"/>
      <c r="D8" s="215"/>
      <c r="E8" s="215"/>
      <c r="F8" s="215"/>
      <c r="G8" s="215"/>
      <c r="H8" s="215"/>
      <c r="I8" s="215"/>
      <c r="J8" s="215"/>
      <c r="K8" s="215"/>
      <c r="L8" s="215"/>
      <c r="M8" s="215"/>
      <c r="N8" s="215"/>
      <c r="O8" s="215"/>
      <c r="P8" s="216"/>
    </row>
    <row r="9" spans="1:16" s="214" customFormat="1">
      <c r="C9" s="215"/>
      <c r="D9" s="215"/>
      <c r="E9" s="215"/>
      <c r="F9" s="215"/>
      <c r="G9" s="215"/>
      <c r="H9" s="215"/>
      <c r="I9" s="215"/>
      <c r="J9" s="215"/>
      <c r="K9" s="215"/>
      <c r="L9" s="215"/>
      <c r="M9" s="215"/>
      <c r="N9" s="215"/>
      <c r="O9" s="215"/>
      <c r="P9" s="216"/>
    </row>
    <row r="10" spans="1:16" s="214" customFormat="1">
      <c r="C10" s="215"/>
      <c r="D10" s="215"/>
      <c r="E10" s="215"/>
      <c r="F10" s="215"/>
      <c r="G10" s="215"/>
      <c r="H10" s="215"/>
      <c r="I10" s="215"/>
      <c r="J10" s="215"/>
      <c r="K10" s="215"/>
      <c r="L10" s="215"/>
      <c r="M10" s="215"/>
      <c r="N10" s="215"/>
      <c r="O10" s="215"/>
      <c r="P10" s="216"/>
    </row>
    <row r="11" spans="1:16" s="214" customFormat="1">
      <c r="C11" s="215"/>
      <c r="D11" s="215"/>
      <c r="E11" s="215"/>
      <c r="F11" s="215"/>
      <c r="G11" s="215"/>
      <c r="H11" s="215"/>
      <c r="I11" s="215"/>
      <c r="J11" s="215"/>
      <c r="K11" s="215"/>
      <c r="L11" s="215"/>
      <c r="M11" s="215"/>
      <c r="N11" s="215"/>
      <c r="O11" s="215"/>
      <c r="P11" s="216"/>
    </row>
    <row r="12" spans="1:16" s="214" customFormat="1">
      <c r="C12" s="215"/>
      <c r="D12" s="215"/>
      <c r="E12" s="215"/>
      <c r="F12" s="215"/>
      <c r="G12" s="215"/>
      <c r="H12" s="215"/>
      <c r="I12" s="215"/>
      <c r="J12" s="215"/>
      <c r="K12" s="215"/>
      <c r="L12" s="215"/>
      <c r="M12" s="215"/>
      <c r="N12" s="215"/>
      <c r="O12" s="215"/>
      <c r="P12" s="216"/>
    </row>
    <row r="13" spans="1:16" s="214" customFormat="1"/>
    <row r="14" spans="1:16" s="214" customFormat="1"/>
    <row r="15" spans="1:16" s="214" customFormat="1"/>
    <row r="16" spans="1:16">
      <c r="C16" s="217">
        <v>2017</v>
      </c>
      <c r="D16" s="217">
        <v>2018</v>
      </c>
      <c r="E16" s="217">
        <v>2019</v>
      </c>
      <c r="F16" s="217">
        <v>2020</v>
      </c>
      <c r="G16" s="217">
        <v>2021</v>
      </c>
      <c r="H16" s="217">
        <v>2022</v>
      </c>
      <c r="I16" s="217" t="s">
        <v>433</v>
      </c>
    </row>
    <row r="17" spans="1:9">
      <c r="C17" s="217">
        <v>2017</v>
      </c>
      <c r="D17" s="217">
        <v>2018</v>
      </c>
      <c r="E17" s="217">
        <v>2019</v>
      </c>
      <c r="F17" s="217">
        <v>2020</v>
      </c>
      <c r="G17" s="217">
        <v>2021</v>
      </c>
      <c r="H17" s="217">
        <v>2022</v>
      </c>
      <c r="I17" s="217" t="s">
        <v>434</v>
      </c>
    </row>
    <row r="18" spans="1:9">
      <c r="A18" s="217" t="s">
        <v>182</v>
      </c>
      <c r="B18" s="217" t="s">
        <v>183</v>
      </c>
      <c r="C18" s="218">
        <v>0.35288017327690113</v>
      </c>
      <c r="D18" s="218">
        <v>0.42253112024852157</v>
      </c>
      <c r="E18" s="218">
        <v>0.60967458522721074</v>
      </c>
      <c r="F18" s="218">
        <v>0.1906187754666604</v>
      </c>
      <c r="G18" s="218">
        <v>0.79113821878031843</v>
      </c>
      <c r="H18" s="218"/>
      <c r="I18" s="218">
        <v>0.3847519387766013</v>
      </c>
    </row>
    <row r="19" spans="1:9">
      <c r="A19" s="217" t="s">
        <v>184</v>
      </c>
      <c r="B19" s="217" t="s">
        <v>185</v>
      </c>
      <c r="C19" s="218">
        <v>8.6306506872318778E-2</v>
      </c>
      <c r="D19" s="218">
        <v>9.8573841781174565E-2</v>
      </c>
      <c r="E19" s="218">
        <v>0.18253704259205961</v>
      </c>
      <c r="F19" s="218">
        <v>0.1845064864072441</v>
      </c>
      <c r="G19" s="218">
        <v>0.65293003390991089</v>
      </c>
      <c r="H19" s="218"/>
      <c r="I19" s="218">
        <v>0.17653947164181433</v>
      </c>
    </row>
    <row r="20" spans="1:9">
      <c r="A20" s="217" t="s">
        <v>186</v>
      </c>
      <c r="B20" s="217" t="s">
        <v>187</v>
      </c>
      <c r="C20" s="218">
        <v>0.14309980215598728</v>
      </c>
      <c r="D20" s="218">
        <v>0.26152909760229193</v>
      </c>
      <c r="E20" s="218">
        <v>0.34404565663479048</v>
      </c>
      <c r="F20" s="218">
        <v>0.10309139601758943</v>
      </c>
      <c r="G20" s="218">
        <v>0.83134125428030359</v>
      </c>
      <c r="H20" s="218"/>
      <c r="I20" s="218">
        <v>6.188855364700032E-2</v>
      </c>
    </row>
    <row r="21" spans="1:9">
      <c r="A21" s="217" t="s">
        <v>164</v>
      </c>
      <c r="B21" s="217" t="s">
        <v>165</v>
      </c>
      <c r="C21" s="218">
        <v>0.54294514937726035</v>
      </c>
      <c r="D21" s="218">
        <v>0.48742187307503571</v>
      </c>
      <c r="E21" s="218">
        <v>0.52115978754397929</v>
      </c>
      <c r="F21" s="218">
        <v>0.7532591580236101</v>
      </c>
      <c r="G21" s="218">
        <v>0.57451423735929552</v>
      </c>
      <c r="H21" s="218">
        <v>1.5684292019756896</v>
      </c>
      <c r="I21" s="218">
        <v>0.54805743964936371</v>
      </c>
    </row>
    <row r="22" spans="1:9">
      <c r="A22" s="217" t="s">
        <v>166</v>
      </c>
      <c r="B22" s="217" t="s">
        <v>167</v>
      </c>
      <c r="C22" s="218">
        <v>0.40823422437783563</v>
      </c>
      <c r="D22" s="218">
        <v>0.24902068961323209</v>
      </c>
      <c r="E22" s="218">
        <v>0.63617767659842173</v>
      </c>
      <c r="F22" s="218">
        <v>0.71747840315312317</v>
      </c>
      <c r="G22" s="218">
        <v>0.58341833219350292</v>
      </c>
      <c r="H22" s="218">
        <v>1.2796386151257053</v>
      </c>
      <c r="I22" s="218">
        <v>0.29946030274140012</v>
      </c>
    </row>
    <row r="23" spans="1:9">
      <c r="A23" s="217" t="s">
        <v>168</v>
      </c>
      <c r="B23" s="217" t="s">
        <v>169</v>
      </c>
      <c r="C23" s="218">
        <v>7.2193411900769888E-2</v>
      </c>
      <c r="D23" s="218">
        <v>0.20823678259509393</v>
      </c>
      <c r="E23" s="218">
        <v>0.43819970599909652</v>
      </c>
      <c r="F23" s="218">
        <v>0.63321743846978507</v>
      </c>
      <c r="G23" s="218">
        <v>0.24618394049281278</v>
      </c>
      <c r="H23" s="218"/>
      <c r="I23" s="218">
        <v>0.36383546922938736</v>
      </c>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3F176-04AE-4253-B838-BD61CCE0F81E}">
  <dimension ref="A1:IJ17"/>
  <sheetViews>
    <sheetView showGridLines="0" workbookViewId="0">
      <pane xSplit="2" ySplit="11" topLeftCell="C18"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2"/>
  <cols>
    <col min="1" max="1" width="19" style="96" customWidth="1"/>
    <col min="2" max="2" width="13.7109375" style="96" customWidth="1"/>
    <col min="3" max="16384" width="9.140625" style="96"/>
  </cols>
  <sheetData>
    <row r="1" spans="1:244">
      <c r="A1" s="79"/>
      <c r="B1" s="185"/>
    </row>
    <row r="2" spans="1:244">
      <c r="A2" s="79" t="s">
        <v>0</v>
      </c>
      <c r="B2" s="214" t="s">
        <v>448</v>
      </c>
    </row>
    <row r="3" spans="1:244">
      <c r="A3" s="79" t="s">
        <v>5</v>
      </c>
      <c r="B3" s="79" t="s">
        <v>450</v>
      </c>
    </row>
    <row r="4" spans="1:244">
      <c r="A4" s="79" t="s">
        <v>8</v>
      </c>
      <c r="B4" s="96" t="s">
        <v>441</v>
      </c>
    </row>
    <row r="5" spans="1:244">
      <c r="A5" s="79" t="s">
        <v>15</v>
      </c>
      <c r="B5" s="79" t="s">
        <v>451</v>
      </c>
    </row>
    <row r="6" spans="1:244">
      <c r="A6" s="79" t="s">
        <v>4</v>
      </c>
      <c r="B6" s="219" t="s">
        <v>248</v>
      </c>
    </row>
    <row r="7" spans="1:244">
      <c r="A7" s="79" t="s">
        <v>9</v>
      </c>
      <c r="B7" s="187" t="s">
        <v>249</v>
      </c>
    </row>
    <row r="8" spans="1:244">
      <c r="A8" s="79"/>
      <c r="B8" s="188" t="s">
        <v>33</v>
      </c>
    </row>
    <row r="9" spans="1:244">
      <c r="B9" s="219"/>
      <c r="D9" s="219"/>
    </row>
    <row r="10" spans="1:244">
      <c r="B10" s="219"/>
      <c r="C10" s="219"/>
      <c r="D10" s="219"/>
    </row>
    <row r="11" spans="1:244">
      <c r="B11" s="219"/>
      <c r="C11" s="220">
        <v>37257</v>
      </c>
      <c r="D11" s="220">
        <v>37288</v>
      </c>
      <c r="E11" s="220">
        <v>37316</v>
      </c>
      <c r="F11" s="220">
        <v>37347</v>
      </c>
      <c r="G11" s="220">
        <v>37377</v>
      </c>
      <c r="H11" s="220">
        <v>37408</v>
      </c>
      <c r="I11" s="220">
        <v>37438</v>
      </c>
      <c r="J11" s="220">
        <v>37469</v>
      </c>
      <c r="K11" s="220">
        <v>37500</v>
      </c>
      <c r="L11" s="220">
        <v>37530</v>
      </c>
      <c r="M11" s="220">
        <v>37561</v>
      </c>
      <c r="N11" s="220">
        <v>37591</v>
      </c>
      <c r="O11" s="220">
        <v>37622</v>
      </c>
      <c r="P11" s="220">
        <v>37653</v>
      </c>
      <c r="Q11" s="220">
        <v>37681</v>
      </c>
      <c r="R11" s="220">
        <v>37712</v>
      </c>
      <c r="S11" s="220">
        <v>37742</v>
      </c>
      <c r="T11" s="220">
        <v>37773</v>
      </c>
      <c r="U11" s="220">
        <v>37803</v>
      </c>
      <c r="V11" s="220">
        <v>37834</v>
      </c>
      <c r="W11" s="220">
        <v>37865</v>
      </c>
      <c r="X11" s="220">
        <v>37895</v>
      </c>
      <c r="Y11" s="220">
        <v>37926</v>
      </c>
      <c r="Z11" s="220">
        <v>37956</v>
      </c>
      <c r="AA11" s="220">
        <v>37987</v>
      </c>
      <c r="AB11" s="220">
        <v>38018</v>
      </c>
      <c r="AC11" s="220">
        <v>38047</v>
      </c>
      <c r="AD11" s="220">
        <v>38078</v>
      </c>
      <c r="AE11" s="220">
        <v>38108</v>
      </c>
      <c r="AF11" s="220">
        <v>38139</v>
      </c>
      <c r="AG11" s="220">
        <v>38169</v>
      </c>
      <c r="AH11" s="220">
        <v>38200</v>
      </c>
      <c r="AI11" s="220">
        <v>38231</v>
      </c>
      <c r="AJ11" s="220">
        <v>38261</v>
      </c>
      <c r="AK11" s="220">
        <v>38292</v>
      </c>
      <c r="AL11" s="220">
        <v>38322</v>
      </c>
      <c r="AM11" s="220">
        <v>38353</v>
      </c>
      <c r="AN11" s="220">
        <v>38384</v>
      </c>
      <c r="AO11" s="220">
        <v>38412</v>
      </c>
      <c r="AP11" s="220">
        <v>38443</v>
      </c>
      <c r="AQ11" s="220">
        <v>38473</v>
      </c>
      <c r="AR11" s="220">
        <v>38504</v>
      </c>
      <c r="AS11" s="220">
        <v>38534</v>
      </c>
      <c r="AT11" s="220">
        <v>38565</v>
      </c>
      <c r="AU11" s="220">
        <v>38596</v>
      </c>
      <c r="AV11" s="220">
        <v>38626</v>
      </c>
      <c r="AW11" s="220">
        <v>38657</v>
      </c>
      <c r="AX11" s="220">
        <v>38687</v>
      </c>
      <c r="AY11" s="220">
        <v>38718</v>
      </c>
      <c r="AZ11" s="220">
        <v>38749</v>
      </c>
      <c r="BA11" s="220">
        <v>38777</v>
      </c>
      <c r="BB11" s="220">
        <v>38808</v>
      </c>
      <c r="BC11" s="220">
        <v>38838</v>
      </c>
      <c r="BD11" s="220">
        <v>38869</v>
      </c>
      <c r="BE11" s="220">
        <v>38899</v>
      </c>
      <c r="BF11" s="220">
        <v>38930</v>
      </c>
      <c r="BG11" s="220">
        <v>38961</v>
      </c>
      <c r="BH11" s="220">
        <v>38991</v>
      </c>
      <c r="BI11" s="220">
        <v>39022</v>
      </c>
      <c r="BJ11" s="220">
        <v>39052</v>
      </c>
      <c r="BK11" s="220">
        <v>39083</v>
      </c>
      <c r="BL11" s="220">
        <v>39114</v>
      </c>
      <c r="BM11" s="220">
        <v>39142</v>
      </c>
      <c r="BN11" s="220">
        <v>39173</v>
      </c>
      <c r="BO11" s="220">
        <v>39203</v>
      </c>
      <c r="BP11" s="220">
        <v>39234</v>
      </c>
      <c r="BQ11" s="220">
        <v>39264</v>
      </c>
      <c r="BR11" s="220">
        <v>39295</v>
      </c>
      <c r="BS11" s="220">
        <v>39326</v>
      </c>
      <c r="BT11" s="220">
        <v>39356</v>
      </c>
      <c r="BU11" s="220">
        <v>39387</v>
      </c>
      <c r="BV11" s="220">
        <v>39417</v>
      </c>
      <c r="BW11" s="220">
        <v>39448</v>
      </c>
      <c r="BX11" s="220">
        <v>39479</v>
      </c>
      <c r="BY11" s="220">
        <v>39508</v>
      </c>
      <c r="BZ11" s="220">
        <v>39539</v>
      </c>
      <c r="CA11" s="220">
        <v>39569</v>
      </c>
      <c r="CB11" s="220">
        <v>39600</v>
      </c>
      <c r="CC11" s="220">
        <v>39630</v>
      </c>
      <c r="CD11" s="220">
        <v>39661</v>
      </c>
      <c r="CE11" s="220">
        <v>39692</v>
      </c>
      <c r="CF11" s="220">
        <v>39722</v>
      </c>
      <c r="CG11" s="220">
        <v>39753</v>
      </c>
      <c r="CH11" s="220">
        <v>39783</v>
      </c>
      <c r="CI11" s="220">
        <v>39814</v>
      </c>
      <c r="CJ11" s="220">
        <v>39845</v>
      </c>
      <c r="CK11" s="220">
        <v>39873</v>
      </c>
      <c r="CL11" s="220">
        <v>39904</v>
      </c>
      <c r="CM11" s="220">
        <v>39934</v>
      </c>
      <c r="CN11" s="220">
        <v>39965</v>
      </c>
      <c r="CO11" s="220">
        <v>39995</v>
      </c>
      <c r="CP11" s="220">
        <v>40026</v>
      </c>
      <c r="CQ11" s="220">
        <v>40057</v>
      </c>
      <c r="CR11" s="220">
        <v>40087</v>
      </c>
      <c r="CS11" s="220">
        <v>40118</v>
      </c>
      <c r="CT11" s="220">
        <v>40148</v>
      </c>
      <c r="CU11" s="220">
        <v>40179</v>
      </c>
      <c r="CV11" s="220">
        <v>40210</v>
      </c>
      <c r="CW11" s="220">
        <v>40238</v>
      </c>
      <c r="CX11" s="220">
        <v>40269</v>
      </c>
      <c r="CY11" s="220">
        <v>40299</v>
      </c>
      <c r="CZ11" s="220">
        <v>40330</v>
      </c>
      <c r="DA11" s="220">
        <v>40360</v>
      </c>
      <c r="DB11" s="220">
        <v>40391</v>
      </c>
      <c r="DC11" s="220">
        <v>40422</v>
      </c>
      <c r="DD11" s="220">
        <v>40452</v>
      </c>
      <c r="DE11" s="220">
        <v>40483</v>
      </c>
      <c r="DF11" s="220">
        <v>40513</v>
      </c>
      <c r="DG11" s="221">
        <v>40544</v>
      </c>
      <c r="DH11" s="221">
        <v>40575</v>
      </c>
      <c r="DI11" s="221">
        <v>40603</v>
      </c>
      <c r="DJ11" s="221">
        <v>40634</v>
      </c>
      <c r="DK11" s="221">
        <v>40664</v>
      </c>
      <c r="DL11" s="221">
        <v>40695</v>
      </c>
      <c r="DM11" s="221">
        <v>40725</v>
      </c>
      <c r="DN11" s="221">
        <v>40756</v>
      </c>
      <c r="DO11" s="221">
        <v>40787</v>
      </c>
      <c r="DP11" s="221">
        <v>40817</v>
      </c>
      <c r="DQ11" s="221">
        <v>40848</v>
      </c>
      <c r="DR11" s="221">
        <v>40878</v>
      </c>
      <c r="DS11" s="221">
        <v>40909</v>
      </c>
      <c r="DT11" s="221">
        <v>40940</v>
      </c>
      <c r="DU11" s="221">
        <v>40969</v>
      </c>
      <c r="DV11" s="221">
        <v>41000</v>
      </c>
      <c r="DW11" s="221">
        <v>41030</v>
      </c>
      <c r="DX11" s="221">
        <v>41061</v>
      </c>
      <c r="DY11" s="221">
        <v>41091</v>
      </c>
      <c r="DZ11" s="221">
        <v>41122</v>
      </c>
      <c r="EA11" s="221">
        <v>41153</v>
      </c>
      <c r="EB11" s="221">
        <v>41183</v>
      </c>
      <c r="EC11" s="221">
        <v>41214</v>
      </c>
      <c r="ED11" s="221">
        <v>41244</v>
      </c>
      <c r="EE11" s="221">
        <v>41275</v>
      </c>
      <c r="EF11" s="221">
        <v>41306</v>
      </c>
      <c r="EG11" s="221">
        <v>41334</v>
      </c>
      <c r="EH11" s="221">
        <v>41365</v>
      </c>
      <c r="EI11" s="221">
        <v>41395</v>
      </c>
      <c r="EJ11" s="221">
        <v>41426</v>
      </c>
      <c r="EK11" s="221">
        <v>41456</v>
      </c>
      <c r="EL11" s="221">
        <v>41487</v>
      </c>
      <c r="EM11" s="221">
        <v>41518</v>
      </c>
      <c r="EN11" s="221">
        <v>41548</v>
      </c>
      <c r="EO11" s="221">
        <v>41579</v>
      </c>
      <c r="EP11" s="221">
        <v>41609</v>
      </c>
      <c r="EQ11" s="221">
        <v>41640</v>
      </c>
      <c r="ER11" s="221">
        <v>41671</v>
      </c>
      <c r="ES11" s="221">
        <v>41699</v>
      </c>
      <c r="ET11" s="221">
        <v>41730</v>
      </c>
      <c r="EU11" s="221">
        <v>41760</v>
      </c>
      <c r="EV11" s="221">
        <v>41791</v>
      </c>
      <c r="EW11" s="221">
        <v>41821</v>
      </c>
      <c r="EX11" s="221">
        <v>41852</v>
      </c>
      <c r="EY11" s="221">
        <v>41883</v>
      </c>
      <c r="EZ11" s="221">
        <v>41913</v>
      </c>
      <c r="FA11" s="221">
        <v>41944</v>
      </c>
      <c r="FB11" s="221">
        <v>41974</v>
      </c>
      <c r="FC11" s="221">
        <v>42005</v>
      </c>
      <c r="FD11" s="221">
        <v>42036</v>
      </c>
      <c r="FE11" s="221">
        <v>42064</v>
      </c>
      <c r="FF11" s="221">
        <v>42095</v>
      </c>
      <c r="FG11" s="221">
        <v>42125</v>
      </c>
      <c r="FH11" s="221">
        <v>42156</v>
      </c>
      <c r="FI11" s="221">
        <v>42186</v>
      </c>
      <c r="FJ11" s="221">
        <v>42217</v>
      </c>
      <c r="FK11" s="221">
        <v>42248</v>
      </c>
      <c r="FL11" s="221">
        <v>42278</v>
      </c>
      <c r="FM11" s="221">
        <v>42309</v>
      </c>
      <c r="FN11" s="221">
        <v>42339</v>
      </c>
      <c r="FO11" s="221">
        <v>42370</v>
      </c>
      <c r="FP11" s="221">
        <v>42401</v>
      </c>
      <c r="FQ11" s="221">
        <v>42430</v>
      </c>
      <c r="FR11" s="221">
        <v>42461</v>
      </c>
      <c r="FS11" s="221">
        <v>42491</v>
      </c>
      <c r="FT11" s="221">
        <v>42522</v>
      </c>
      <c r="FU11" s="221">
        <v>42552</v>
      </c>
      <c r="FV11" s="221">
        <v>42583</v>
      </c>
      <c r="FW11" s="221">
        <v>42614</v>
      </c>
      <c r="FX11" s="221">
        <v>42644</v>
      </c>
      <c r="FY11" s="221">
        <v>42675</v>
      </c>
      <c r="FZ11" s="221">
        <v>42705</v>
      </c>
      <c r="GA11" s="221">
        <v>42736</v>
      </c>
      <c r="GB11" s="221">
        <v>42767</v>
      </c>
      <c r="GC11" s="221">
        <v>42795</v>
      </c>
      <c r="GD11" s="221">
        <v>42826</v>
      </c>
      <c r="GE11" s="221">
        <v>42856</v>
      </c>
      <c r="GF11" s="221">
        <v>42887</v>
      </c>
      <c r="GG11" s="221">
        <v>42917</v>
      </c>
      <c r="GH11" s="221">
        <v>42948</v>
      </c>
      <c r="GI11" s="221">
        <v>42979</v>
      </c>
      <c r="GJ11" s="221">
        <v>43009</v>
      </c>
      <c r="GK11" s="221">
        <v>43040</v>
      </c>
      <c r="GL11" s="221">
        <v>43070</v>
      </c>
      <c r="GM11" s="221">
        <v>43101</v>
      </c>
      <c r="GN11" s="221">
        <v>43132</v>
      </c>
      <c r="GO11" s="221">
        <v>43160</v>
      </c>
      <c r="GP11" s="221">
        <v>43191</v>
      </c>
      <c r="GQ11" s="221">
        <v>43221</v>
      </c>
      <c r="GR11" s="221">
        <v>43252</v>
      </c>
      <c r="GS11" s="221">
        <v>43282</v>
      </c>
      <c r="GT11" s="221">
        <v>43313</v>
      </c>
      <c r="GU11" s="221">
        <v>43344</v>
      </c>
      <c r="GV11" s="221">
        <v>43374</v>
      </c>
      <c r="GW11" s="221">
        <v>43405</v>
      </c>
      <c r="GX11" s="221">
        <v>43435</v>
      </c>
      <c r="GY11" s="221">
        <v>43466</v>
      </c>
      <c r="GZ11" s="221">
        <v>43497</v>
      </c>
      <c r="HA11" s="221">
        <v>43525</v>
      </c>
      <c r="HB11" s="221">
        <v>43556</v>
      </c>
      <c r="HC11" s="221">
        <v>43586</v>
      </c>
      <c r="HD11" s="221">
        <v>43617</v>
      </c>
      <c r="HE11" s="221">
        <v>43647</v>
      </c>
      <c r="HF11" s="221">
        <v>43678</v>
      </c>
      <c r="HG11" s="221">
        <v>43709</v>
      </c>
      <c r="HH11" s="221">
        <v>43739</v>
      </c>
      <c r="HI11" s="221">
        <v>43770</v>
      </c>
      <c r="HJ11" s="221">
        <v>43800</v>
      </c>
      <c r="HK11" s="221">
        <v>43831</v>
      </c>
      <c r="HL11" s="221">
        <v>43862</v>
      </c>
      <c r="HM11" s="221">
        <v>43891</v>
      </c>
      <c r="HN11" s="221">
        <v>43922</v>
      </c>
      <c r="HO11" s="221">
        <v>43952</v>
      </c>
      <c r="HP11" s="221">
        <v>43983</v>
      </c>
      <c r="HQ11" s="221">
        <v>44013</v>
      </c>
      <c r="HR11" s="221">
        <v>44044</v>
      </c>
      <c r="HS11" s="221">
        <v>44075</v>
      </c>
      <c r="HT11" s="221">
        <v>44105</v>
      </c>
      <c r="HU11" s="221">
        <v>44136</v>
      </c>
      <c r="HV11" s="221">
        <v>44166</v>
      </c>
      <c r="HW11" s="221">
        <v>44197</v>
      </c>
      <c r="HX11" s="221">
        <v>44228</v>
      </c>
      <c r="HY11" s="221">
        <v>44256</v>
      </c>
      <c r="HZ11" s="221">
        <v>44287</v>
      </c>
      <c r="IA11" s="221">
        <v>44317</v>
      </c>
      <c r="IB11" s="221">
        <v>44348</v>
      </c>
      <c r="IC11" s="221">
        <v>44378</v>
      </c>
      <c r="ID11" s="221">
        <v>44409</v>
      </c>
      <c r="IE11" s="221">
        <v>44440</v>
      </c>
      <c r="IF11" s="221">
        <v>44470</v>
      </c>
      <c r="IG11" s="221">
        <v>44501</v>
      </c>
      <c r="IH11" s="221">
        <v>44531</v>
      </c>
      <c r="II11" s="221">
        <v>44562</v>
      </c>
      <c r="IJ11" s="221">
        <v>44593</v>
      </c>
    </row>
    <row r="12" spans="1:244">
      <c r="A12" s="96" t="s">
        <v>442</v>
      </c>
      <c r="B12" s="219" t="s">
        <v>449</v>
      </c>
      <c r="C12" s="222">
        <v>12.271000000000001</v>
      </c>
      <c r="D12" s="222">
        <v>12.344000000000001</v>
      </c>
      <c r="E12" s="223">
        <v>12.324000000000002</v>
      </c>
      <c r="F12" s="223">
        <v>15.769</v>
      </c>
      <c r="G12" s="223">
        <v>15.145</v>
      </c>
      <c r="H12" s="223">
        <v>16.213999999999999</v>
      </c>
      <c r="I12" s="223">
        <v>12.918000000000001</v>
      </c>
      <c r="J12" s="223">
        <v>13.697000000000001</v>
      </c>
      <c r="K12" s="223">
        <v>12.870000000000001</v>
      </c>
      <c r="L12" s="223">
        <v>12.870000000000001</v>
      </c>
      <c r="M12" s="223">
        <v>11.949000000000002</v>
      </c>
      <c r="N12" s="223">
        <v>12.418000000000001</v>
      </c>
      <c r="O12" s="223">
        <v>14.339</v>
      </c>
      <c r="P12" s="223">
        <v>13.015999999999998</v>
      </c>
      <c r="Q12" s="223">
        <v>13.869</v>
      </c>
      <c r="R12" s="223">
        <v>14.966000000000001</v>
      </c>
      <c r="S12" s="223">
        <v>19.474</v>
      </c>
      <c r="T12" s="223">
        <v>12.649000000000001</v>
      </c>
      <c r="U12" s="223">
        <v>11.259999999999998</v>
      </c>
      <c r="V12" s="223">
        <v>14.360999999999999</v>
      </c>
      <c r="W12" s="223">
        <v>21.180999999999997</v>
      </c>
      <c r="X12" s="223">
        <v>21.975000000000001</v>
      </c>
      <c r="Y12" s="223">
        <v>15.166999999999998</v>
      </c>
      <c r="Z12" s="223">
        <v>13.637</v>
      </c>
      <c r="AA12" s="223">
        <v>16.744</v>
      </c>
      <c r="AB12" s="223">
        <v>19.818999999999999</v>
      </c>
      <c r="AC12" s="223">
        <v>17.515000000000001</v>
      </c>
      <c r="AD12" s="223">
        <v>11.473000000000001</v>
      </c>
      <c r="AE12" s="223">
        <v>15.713999999999999</v>
      </c>
      <c r="AF12" s="223">
        <v>13.038</v>
      </c>
      <c r="AG12" s="223">
        <v>14.744</v>
      </c>
      <c r="AH12" s="223">
        <v>12.798000000000002</v>
      </c>
      <c r="AI12" s="223">
        <v>7.968</v>
      </c>
      <c r="AJ12" s="223">
        <v>9.6460000000000008</v>
      </c>
      <c r="AK12" s="223">
        <v>13.357000000000001</v>
      </c>
      <c r="AL12" s="223">
        <v>12.373999999999999</v>
      </c>
      <c r="AM12" s="223">
        <v>17.946000000000002</v>
      </c>
      <c r="AN12" s="223">
        <v>19.850000000000001</v>
      </c>
      <c r="AO12" s="223">
        <v>21.725000000000001</v>
      </c>
      <c r="AP12" s="223">
        <v>19.261000000000003</v>
      </c>
      <c r="AQ12" s="223">
        <v>22.052</v>
      </c>
      <c r="AR12" s="223">
        <v>23.464000000000002</v>
      </c>
      <c r="AS12" s="223">
        <v>23.82</v>
      </c>
      <c r="AT12" s="223">
        <v>25.480000000000004</v>
      </c>
      <c r="AU12" s="223">
        <v>26.503000000000007</v>
      </c>
      <c r="AV12" s="223">
        <v>29.435000000000002</v>
      </c>
      <c r="AW12" s="223">
        <v>28.556999999999999</v>
      </c>
      <c r="AX12" s="223">
        <v>27.215000000000003</v>
      </c>
      <c r="AY12" s="223">
        <v>33.426000000000002</v>
      </c>
      <c r="AZ12" s="223">
        <v>32.489000000000004</v>
      </c>
      <c r="BA12" s="223">
        <v>38.338500000000003</v>
      </c>
      <c r="BB12" s="223">
        <v>41.096500000000006</v>
      </c>
      <c r="BC12" s="223">
        <v>37.327500000000001</v>
      </c>
      <c r="BD12" s="223">
        <v>35.6845</v>
      </c>
      <c r="BE12" s="223">
        <v>28.334</v>
      </c>
      <c r="BF12" s="223">
        <v>22.434000000000005</v>
      </c>
      <c r="BG12" s="223">
        <v>22.064000000000004</v>
      </c>
      <c r="BH12" s="223">
        <v>20.975000000000001</v>
      </c>
      <c r="BI12" s="223">
        <v>21.415000000000003</v>
      </c>
      <c r="BJ12" s="223">
        <v>15.197000000000001</v>
      </c>
      <c r="BK12" s="223">
        <v>13.116999999999999</v>
      </c>
      <c r="BL12" s="223">
        <v>12.838999999999999</v>
      </c>
      <c r="BM12" s="223">
        <v>13.817999999999998</v>
      </c>
      <c r="BN12" s="223">
        <v>13.987</v>
      </c>
      <c r="BO12" s="223">
        <v>14.152999999999999</v>
      </c>
      <c r="BP12" s="223">
        <v>14.691999999999998</v>
      </c>
      <c r="BQ12" s="223">
        <v>16.198</v>
      </c>
      <c r="BR12" s="223">
        <v>16.558999999999997</v>
      </c>
      <c r="BS12" s="223">
        <v>17.012</v>
      </c>
      <c r="BT12" s="223">
        <v>11.584</v>
      </c>
      <c r="BU12" s="223">
        <v>10.357000000000001</v>
      </c>
      <c r="BV12" s="223">
        <v>12.179</v>
      </c>
      <c r="BW12" s="223">
        <v>10.904</v>
      </c>
      <c r="BX12" s="223">
        <v>12.032</v>
      </c>
      <c r="BY12" s="223">
        <v>10.917</v>
      </c>
      <c r="BZ12" s="223">
        <v>9.347999999999999</v>
      </c>
      <c r="CA12" s="223">
        <v>10.322999999999999</v>
      </c>
      <c r="CB12" s="223">
        <v>11.679</v>
      </c>
      <c r="CC12" s="223">
        <v>16.584</v>
      </c>
      <c r="CD12" s="223">
        <v>17.138999999999999</v>
      </c>
      <c r="CE12" s="223">
        <v>16.45</v>
      </c>
      <c r="CF12" s="223">
        <v>15.782</v>
      </c>
      <c r="CG12" s="223">
        <v>22.073</v>
      </c>
      <c r="CH12" s="223">
        <v>22.235999999999997</v>
      </c>
      <c r="CI12" s="223">
        <v>26.557000000000002</v>
      </c>
      <c r="CJ12" s="223">
        <v>20.835000000000001</v>
      </c>
      <c r="CK12" s="223">
        <v>21.912999999999997</v>
      </c>
      <c r="CL12" s="223">
        <v>21.009</v>
      </c>
      <c r="CM12" s="223">
        <v>20.567</v>
      </c>
      <c r="CN12" s="223">
        <v>21.657</v>
      </c>
      <c r="CO12" s="223">
        <v>20.196999999999999</v>
      </c>
      <c r="CP12" s="223">
        <v>17.583000000000002</v>
      </c>
      <c r="CQ12" s="223">
        <v>17.831</v>
      </c>
      <c r="CR12" s="223">
        <v>21.246999999999996</v>
      </c>
      <c r="CS12" s="223">
        <v>19.507999999999999</v>
      </c>
      <c r="CT12" s="223">
        <v>19.972999999999999</v>
      </c>
      <c r="CU12" s="223">
        <v>17.966000000000001</v>
      </c>
      <c r="CV12" s="223">
        <v>16.726000000000003</v>
      </c>
      <c r="CW12" s="223">
        <v>14.581999999999999</v>
      </c>
      <c r="CX12" s="223">
        <v>18.481999999999999</v>
      </c>
      <c r="CY12" s="223">
        <v>20.476999999999997</v>
      </c>
      <c r="CZ12" s="223">
        <v>19.122999999999998</v>
      </c>
      <c r="DA12" s="223">
        <v>33.432000000000002</v>
      </c>
      <c r="DB12" s="223">
        <v>30.384000000000004</v>
      </c>
      <c r="DC12" s="223">
        <v>22.895</v>
      </c>
      <c r="DD12" s="223">
        <v>24.498000000000005</v>
      </c>
      <c r="DE12" s="223">
        <v>22.866000000000003</v>
      </c>
      <c r="DF12" s="223">
        <v>20.376000000000001</v>
      </c>
      <c r="DG12" s="223">
        <v>19.906000000000002</v>
      </c>
      <c r="DH12" s="223">
        <v>29.323</v>
      </c>
      <c r="DI12" s="223">
        <v>22.718999999999994</v>
      </c>
      <c r="DJ12" s="223">
        <v>21.773999999999997</v>
      </c>
      <c r="DK12" s="223">
        <v>20.39</v>
      </c>
      <c r="DL12" s="223">
        <v>23.287000000000003</v>
      </c>
      <c r="DM12" s="223">
        <v>22.838000000000001</v>
      </c>
      <c r="DN12" s="223">
        <v>15.96</v>
      </c>
      <c r="DO12" s="223">
        <v>14.183</v>
      </c>
      <c r="DP12" s="223">
        <v>13.921000000000001</v>
      </c>
      <c r="DQ12" s="223">
        <v>14.794999999999998</v>
      </c>
      <c r="DR12" s="223">
        <v>11.606000000000002</v>
      </c>
      <c r="DS12" s="223">
        <v>10.422000000000001</v>
      </c>
      <c r="DT12" s="223">
        <v>10.755000000000001</v>
      </c>
      <c r="DU12" s="223">
        <v>11.776</v>
      </c>
      <c r="DV12" s="223">
        <v>12.364000000000001</v>
      </c>
      <c r="DW12" s="223">
        <v>13.773</v>
      </c>
      <c r="DX12" s="223">
        <v>14.132000000000001</v>
      </c>
      <c r="DY12" s="223">
        <v>14.222000000000001</v>
      </c>
      <c r="DZ12" s="223">
        <v>13.356000000000002</v>
      </c>
      <c r="EA12" s="223">
        <v>12.245000000000001</v>
      </c>
      <c r="EB12" s="223">
        <v>8.609</v>
      </c>
      <c r="EC12" s="223">
        <v>8.8140000000000001</v>
      </c>
      <c r="ED12" s="223">
        <v>8.0950000000000006</v>
      </c>
      <c r="EE12" s="223">
        <v>20.416</v>
      </c>
      <c r="EF12" s="223">
        <v>22.243000000000002</v>
      </c>
      <c r="EG12" s="223">
        <v>29.274000000000004</v>
      </c>
      <c r="EH12" s="223">
        <v>28.73</v>
      </c>
      <c r="EI12" s="223">
        <v>30.238999999999997</v>
      </c>
      <c r="EJ12" s="223">
        <v>29.954000000000001</v>
      </c>
      <c r="EK12" s="223">
        <v>22.216000000000001</v>
      </c>
      <c r="EL12" s="223">
        <v>34.341999999999999</v>
      </c>
      <c r="EM12" s="223">
        <v>36.685000000000002</v>
      </c>
      <c r="EN12" s="223">
        <v>37.804000000000002</v>
      </c>
      <c r="EO12" s="223">
        <v>39.308</v>
      </c>
      <c r="EP12" s="223">
        <v>32.484000000000002</v>
      </c>
      <c r="EQ12" s="223">
        <v>42.69</v>
      </c>
      <c r="ER12" s="223">
        <v>41.540999999999997</v>
      </c>
      <c r="ES12" s="223">
        <v>44.656999999999996</v>
      </c>
      <c r="ET12" s="223">
        <v>49.621999999999993</v>
      </c>
      <c r="EU12" s="223">
        <v>38.489000000000004</v>
      </c>
      <c r="EV12" s="223">
        <v>37.887</v>
      </c>
      <c r="EW12" s="223">
        <v>40.595999999999997</v>
      </c>
      <c r="EX12" s="223">
        <v>47.292000000000002</v>
      </c>
      <c r="EY12" s="223">
        <v>47.563999999999993</v>
      </c>
      <c r="EZ12" s="223">
        <v>38.753999999999998</v>
      </c>
      <c r="FA12" s="223">
        <v>43.126999999999995</v>
      </c>
      <c r="FB12" s="223">
        <v>44.724999999999994</v>
      </c>
      <c r="FC12" s="223">
        <v>47.030999999999992</v>
      </c>
      <c r="FD12" s="223">
        <v>42.146999999999991</v>
      </c>
      <c r="FE12" s="223">
        <v>43.251999999999988</v>
      </c>
      <c r="FF12" s="223">
        <v>39.839999999999996</v>
      </c>
      <c r="FG12" s="223">
        <v>33.042999999999999</v>
      </c>
      <c r="FH12" s="223">
        <v>37.024999999999999</v>
      </c>
      <c r="FI12" s="223">
        <v>31.061</v>
      </c>
      <c r="FJ12" s="223">
        <v>28.948999999999998</v>
      </c>
      <c r="FK12" s="223">
        <v>29.812000000000001</v>
      </c>
      <c r="FL12" s="223">
        <v>29.277999999999999</v>
      </c>
      <c r="FM12" s="223">
        <v>31.484999999999999</v>
      </c>
      <c r="FN12" s="223">
        <v>30.239000000000001</v>
      </c>
      <c r="FO12" s="223">
        <v>28.237000000000002</v>
      </c>
      <c r="FP12" s="223">
        <v>29.855999999999995</v>
      </c>
      <c r="FQ12" s="223">
        <v>31.340999999999998</v>
      </c>
      <c r="FR12" s="223">
        <v>26.961999999999996</v>
      </c>
      <c r="FS12" s="223">
        <v>25.125</v>
      </c>
      <c r="FT12" s="223">
        <v>29.632999999999999</v>
      </c>
      <c r="FU12" s="223">
        <v>31.233999999999998</v>
      </c>
      <c r="FV12" s="223">
        <v>31.732999999999997</v>
      </c>
      <c r="FW12" s="223">
        <v>32.952999999999996</v>
      </c>
      <c r="FX12" s="223">
        <v>23.178000000000001</v>
      </c>
      <c r="FY12" s="223">
        <v>21.493000000000002</v>
      </c>
      <c r="FZ12" s="223">
        <v>15.667999999999999</v>
      </c>
      <c r="GA12" s="223">
        <v>19.573</v>
      </c>
      <c r="GB12" s="223">
        <v>20.568999999999999</v>
      </c>
      <c r="GC12" s="223">
        <v>18.603999999999999</v>
      </c>
      <c r="GD12" s="223">
        <v>23.447999999999997</v>
      </c>
      <c r="GE12" s="223">
        <v>22.946000000000002</v>
      </c>
      <c r="GF12" s="223">
        <v>30.060000000000002</v>
      </c>
      <c r="GG12" s="223">
        <v>20.21</v>
      </c>
      <c r="GH12" s="223">
        <v>19.579000000000001</v>
      </c>
      <c r="GI12" s="223">
        <v>19.323999999999998</v>
      </c>
      <c r="GJ12" s="223">
        <v>20.103000000000002</v>
      </c>
      <c r="GK12" s="223">
        <v>18.187999999999999</v>
      </c>
      <c r="GL12" s="223">
        <v>18.598000000000003</v>
      </c>
      <c r="GM12" s="223">
        <v>27.098000000000003</v>
      </c>
      <c r="GN12" s="223">
        <v>26.149000000000001</v>
      </c>
      <c r="GO12" s="223">
        <v>24.682000000000002</v>
      </c>
      <c r="GP12" s="223">
        <v>16.462</v>
      </c>
      <c r="GQ12" s="223">
        <v>16.298999999999999</v>
      </c>
      <c r="GR12" s="223">
        <v>18.138000000000002</v>
      </c>
      <c r="GS12" s="223">
        <v>18.515000000000001</v>
      </c>
      <c r="GT12" s="223">
        <v>19.632999999999999</v>
      </c>
      <c r="GU12" s="223">
        <v>18.209</v>
      </c>
      <c r="GV12" s="223">
        <v>16.766000000000002</v>
      </c>
      <c r="GW12" s="223">
        <v>18.686</v>
      </c>
      <c r="GX12" s="223">
        <v>19.244</v>
      </c>
      <c r="GY12" s="223">
        <v>27.161999999999999</v>
      </c>
      <c r="GZ12" s="223">
        <v>24.524000000000001</v>
      </c>
      <c r="HA12" s="223">
        <v>18.831</v>
      </c>
      <c r="HB12" s="223">
        <v>17.027000000000001</v>
      </c>
      <c r="HC12" s="223">
        <v>20.163</v>
      </c>
      <c r="HD12" s="223">
        <v>23.979999999999997</v>
      </c>
      <c r="HE12" s="223">
        <v>24.015000000000001</v>
      </c>
      <c r="HF12" s="223">
        <v>24.138000000000002</v>
      </c>
      <c r="HG12" s="223">
        <v>21.216999999999999</v>
      </c>
      <c r="HH12" s="223">
        <v>19.600999999999999</v>
      </c>
      <c r="HI12" s="223">
        <v>18.465</v>
      </c>
      <c r="HJ12" s="223">
        <v>12.696</v>
      </c>
      <c r="HK12" s="223">
        <v>11.309000000000001</v>
      </c>
      <c r="HL12" s="223">
        <v>10.084</v>
      </c>
      <c r="HM12" s="223">
        <v>16.954999999999998</v>
      </c>
      <c r="HN12" s="223">
        <v>17.651000000000003</v>
      </c>
      <c r="HO12" s="223">
        <v>20.388999999999999</v>
      </c>
      <c r="HP12" s="223">
        <v>22.792000000000002</v>
      </c>
      <c r="HQ12" s="223">
        <v>16.341999999999999</v>
      </c>
      <c r="HR12" s="223">
        <v>14.643000000000001</v>
      </c>
      <c r="HS12" s="223">
        <v>17.108000000000001</v>
      </c>
      <c r="HT12" s="223">
        <v>22.494999999999997</v>
      </c>
      <c r="HU12" s="223">
        <v>22.645</v>
      </c>
      <c r="HV12" s="223">
        <v>26.193000000000001</v>
      </c>
      <c r="HW12" s="223">
        <v>28.395</v>
      </c>
      <c r="HX12" s="223">
        <v>21.779</v>
      </c>
      <c r="HY12" s="223">
        <v>21.064999999999998</v>
      </c>
      <c r="HZ12" s="223">
        <v>15.440999999999999</v>
      </c>
      <c r="IA12" s="223">
        <v>17.070999999999998</v>
      </c>
      <c r="IB12" s="223">
        <v>13.108000000000001</v>
      </c>
      <c r="IC12" s="223">
        <v>14.786000000000001</v>
      </c>
      <c r="ID12" s="223">
        <v>11.701000000000001</v>
      </c>
      <c r="IE12" s="223">
        <v>11.042999999999999</v>
      </c>
      <c r="IF12" s="223">
        <v>10.227</v>
      </c>
      <c r="IG12" s="223">
        <v>9.7249999999999996</v>
      </c>
      <c r="IH12" s="223">
        <v>9.1750000000000007</v>
      </c>
      <c r="II12" s="223">
        <v>4.7110000000000003</v>
      </c>
      <c r="IJ12" s="96">
        <v>3.605</v>
      </c>
    </row>
    <row r="13" spans="1:244">
      <c r="A13" s="96" t="s">
        <v>443</v>
      </c>
      <c r="B13" s="96" t="s">
        <v>443</v>
      </c>
      <c r="C13" s="222">
        <v>3.775999999999982</v>
      </c>
      <c r="D13" s="222">
        <v>2.9200000000000017</v>
      </c>
      <c r="E13" s="223">
        <v>3.2659999999999769</v>
      </c>
      <c r="F13" s="223">
        <v>1.4899999999999949</v>
      </c>
      <c r="G13" s="223">
        <v>1.9349999999999881</v>
      </c>
      <c r="H13" s="223">
        <v>1.7010000000000076</v>
      </c>
      <c r="I13" s="223">
        <v>7.1500000000000057</v>
      </c>
      <c r="J13" s="223">
        <v>2.8279999999999887</v>
      </c>
      <c r="K13" s="223">
        <v>4.512999999999991</v>
      </c>
      <c r="L13" s="223">
        <v>4.3979999999999819</v>
      </c>
      <c r="M13" s="223">
        <v>5.1989999999999696</v>
      </c>
      <c r="N13" s="223">
        <v>6.1069999999999709</v>
      </c>
      <c r="O13" s="223">
        <v>3.8279999999999745</v>
      </c>
      <c r="P13" s="223">
        <v>12.09499999999997</v>
      </c>
      <c r="Q13" s="223">
        <v>9.8829999999999529</v>
      </c>
      <c r="R13" s="223">
        <v>8.7909999999999542</v>
      </c>
      <c r="S13" s="223">
        <v>12.171999999999969</v>
      </c>
      <c r="T13" s="223">
        <v>12.856999999999971</v>
      </c>
      <c r="U13" s="223">
        <v>11.274999999999991</v>
      </c>
      <c r="V13" s="223">
        <v>7.3850000000000051</v>
      </c>
      <c r="W13" s="223">
        <v>4.215999999999994</v>
      </c>
      <c r="X13" s="223">
        <v>6.8619999999999806</v>
      </c>
      <c r="Y13" s="223">
        <v>7.9879999999999995</v>
      </c>
      <c r="Z13" s="223">
        <v>7.2660000000000196</v>
      </c>
      <c r="AA13" s="223">
        <v>4.2539999999999765</v>
      </c>
      <c r="AB13" s="223">
        <v>4.5300000000000011</v>
      </c>
      <c r="AC13" s="223">
        <v>7.3829999999999814</v>
      </c>
      <c r="AD13" s="223">
        <v>7.650999999999982</v>
      </c>
      <c r="AE13" s="223">
        <v>2.9129999999999825</v>
      </c>
      <c r="AF13" s="223">
        <v>4.6659999999999684</v>
      </c>
      <c r="AG13" s="223">
        <v>5.339999999999975</v>
      </c>
      <c r="AH13" s="223">
        <v>6.2079999999999842</v>
      </c>
      <c r="AI13" s="223">
        <v>9.3729999999999762</v>
      </c>
      <c r="AJ13" s="223">
        <v>11.19599999999997</v>
      </c>
      <c r="AK13" s="223">
        <v>9.6269999999999669</v>
      </c>
      <c r="AL13" s="223">
        <v>12.33499999999998</v>
      </c>
      <c r="AM13" s="223">
        <v>8.6749999999999687</v>
      </c>
      <c r="AN13" s="223">
        <v>12.394000000000005</v>
      </c>
      <c r="AO13" s="223">
        <v>5.9489999999999696</v>
      </c>
      <c r="AP13" s="223">
        <v>4.0429999999999637</v>
      </c>
      <c r="AQ13" s="223">
        <v>9.9179999999999922</v>
      </c>
      <c r="AR13" s="223">
        <v>7.6649999999999778</v>
      </c>
      <c r="AS13" s="223">
        <v>8.9669999999999703</v>
      </c>
      <c r="AT13" s="223">
        <v>6.0719999999999885</v>
      </c>
      <c r="AU13" s="223">
        <v>9.7159999999999727</v>
      </c>
      <c r="AV13" s="223">
        <v>10.317499999999974</v>
      </c>
      <c r="AW13" s="223">
        <v>10.049499999999988</v>
      </c>
      <c r="AX13" s="223">
        <v>13.366999999999969</v>
      </c>
      <c r="AY13" s="223">
        <v>11.339500000000022</v>
      </c>
      <c r="AZ13" s="223">
        <v>13.668499999999995</v>
      </c>
      <c r="BA13" s="223">
        <v>11.734000000000016</v>
      </c>
      <c r="BB13" s="223">
        <v>10.377000000000017</v>
      </c>
      <c r="BC13" s="223">
        <v>8.2980000000000089</v>
      </c>
      <c r="BD13" s="223">
        <v>6.1130000000000138</v>
      </c>
      <c r="BE13" s="223">
        <v>12.089500000000008</v>
      </c>
      <c r="BF13" s="223">
        <v>17.858499999999999</v>
      </c>
      <c r="BG13" s="223">
        <v>5.7520000000000095</v>
      </c>
      <c r="BH13" s="223">
        <v>5.8730000000000189</v>
      </c>
      <c r="BI13" s="223">
        <v>4.3610000000000184</v>
      </c>
      <c r="BJ13" s="223">
        <v>9.2040000000000077</v>
      </c>
      <c r="BK13" s="223">
        <v>4.0089999999999861</v>
      </c>
      <c r="BL13" s="223">
        <v>3.1719999999999686</v>
      </c>
      <c r="BM13" s="223">
        <v>2.8329999999999842</v>
      </c>
      <c r="BN13" s="223">
        <v>4.6459999999999866</v>
      </c>
      <c r="BO13" s="223">
        <v>5.2560000000000002</v>
      </c>
      <c r="BP13" s="223">
        <v>5.1990000000000123</v>
      </c>
      <c r="BQ13" s="223">
        <v>2.2919999999999874</v>
      </c>
      <c r="BR13" s="223">
        <v>2.1489999999999867</v>
      </c>
      <c r="BS13" s="223">
        <v>6.951999999999984</v>
      </c>
      <c r="BT13" s="223">
        <v>6.421999999999997</v>
      </c>
      <c r="BU13" s="223">
        <v>6.5769999999999982</v>
      </c>
      <c r="BV13" s="223">
        <v>8.1360000000000241</v>
      </c>
      <c r="BW13" s="223">
        <v>3.5419999999999874</v>
      </c>
      <c r="BX13" s="223">
        <v>10.324999999999974</v>
      </c>
      <c r="BY13" s="223">
        <v>7.2359999999999758</v>
      </c>
      <c r="BZ13" s="223">
        <v>7.5369999999999919</v>
      </c>
      <c r="CA13" s="223">
        <v>4.0360000000000014</v>
      </c>
      <c r="CB13" s="223">
        <v>7.6589999999999918</v>
      </c>
      <c r="CC13" s="223">
        <v>6.8029999999999688</v>
      </c>
      <c r="CD13" s="223">
        <v>8.1779999999999688</v>
      </c>
      <c r="CE13" s="223">
        <v>9.6259999999999764</v>
      </c>
      <c r="CF13" s="223">
        <v>10.426999999999978</v>
      </c>
      <c r="CG13" s="223">
        <v>9.1799999999999642</v>
      </c>
      <c r="CH13" s="223">
        <v>8.4289999999999736</v>
      </c>
      <c r="CI13" s="223">
        <v>5.3559999999999945</v>
      </c>
      <c r="CJ13" s="223">
        <v>11.376000000000019</v>
      </c>
      <c r="CK13" s="223">
        <v>12.622</v>
      </c>
      <c r="CL13" s="223">
        <v>8.748999999999981</v>
      </c>
      <c r="CM13" s="223">
        <v>6.9179999999999922</v>
      </c>
      <c r="CN13" s="223">
        <v>8.8379999999999939</v>
      </c>
      <c r="CO13" s="223">
        <v>1.2439999999999998</v>
      </c>
      <c r="CP13" s="223">
        <v>2.392999999999958</v>
      </c>
      <c r="CQ13" s="223">
        <v>3.5489999999999924</v>
      </c>
      <c r="CR13" s="223">
        <v>3.0559999999999974</v>
      </c>
      <c r="CS13" s="223">
        <v>1.9069999999999823</v>
      </c>
      <c r="CT13" s="223">
        <v>1.9289999999999736</v>
      </c>
      <c r="CU13" s="223">
        <v>5.1119999999999663</v>
      </c>
      <c r="CV13" s="223">
        <v>4.9649999999999892</v>
      </c>
      <c r="CW13" s="223">
        <v>6.7979999999999876</v>
      </c>
      <c r="CX13" s="223">
        <v>5.9620000000000033</v>
      </c>
      <c r="CY13" s="223">
        <v>3.0709999999999837</v>
      </c>
      <c r="CZ13" s="223">
        <v>3.2289999999999708</v>
      </c>
      <c r="DA13" s="223">
        <v>11.35599999999998</v>
      </c>
      <c r="DB13" s="223">
        <v>9.9089999999999847</v>
      </c>
      <c r="DC13" s="223">
        <v>21.874999999999993</v>
      </c>
      <c r="DD13" s="223">
        <v>18.594999999999999</v>
      </c>
      <c r="DE13" s="223">
        <v>14.977999999999987</v>
      </c>
      <c r="DF13" s="223">
        <v>13.353999999999999</v>
      </c>
      <c r="DG13" s="223">
        <v>20.580999999999989</v>
      </c>
      <c r="DH13" s="223">
        <v>9.9699999999999918</v>
      </c>
      <c r="DI13" s="223">
        <v>16.851999999999997</v>
      </c>
      <c r="DJ13" s="223">
        <v>8.9170000000000158</v>
      </c>
      <c r="DK13" s="223">
        <v>12.587000000000018</v>
      </c>
      <c r="DL13" s="223">
        <v>10.876000000000019</v>
      </c>
      <c r="DM13" s="223">
        <v>7.429000000000002</v>
      </c>
      <c r="DN13" s="223">
        <v>5.4729999999999706</v>
      </c>
      <c r="DO13" s="223">
        <v>6.636999999999972</v>
      </c>
      <c r="DP13" s="223">
        <v>5.2039999999999651</v>
      </c>
      <c r="DQ13" s="223">
        <v>3.6539999999999964</v>
      </c>
      <c r="DR13" s="223">
        <v>3.4869999999999948</v>
      </c>
      <c r="DS13" s="223">
        <v>2.8509999999999991</v>
      </c>
      <c r="DT13" s="223">
        <v>2.8510000000000133</v>
      </c>
      <c r="DU13" s="223">
        <v>2.6970000000000027</v>
      </c>
      <c r="DV13" s="223">
        <v>5.5009999999999906</v>
      </c>
      <c r="DW13" s="223">
        <v>5.3680000000000092</v>
      </c>
      <c r="DX13" s="223">
        <v>4.6890000000000072</v>
      </c>
      <c r="DY13" s="223">
        <v>3.8469999999999942</v>
      </c>
      <c r="DZ13" s="223">
        <v>3.4159999999999968</v>
      </c>
      <c r="EA13" s="223">
        <v>3.089999999999975</v>
      </c>
      <c r="EB13" s="223">
        <v>5.590999999999994</v>
      </c>
      <c r="EC13" s="223">
        <v>5.5510000000000019</v>
      </c>
      <c r="ED13" s="223">
        <v>5.8589999999999947</v>
      </c>
      <c r="EE13" s="223">
        <v>12.82699999999997</v>
      </c>
      <c r="EF13" s="223">
        <v>11.189999999999984</v>
      </c>
      <c r="EG13" s="223">
        <v>12.777000000000001</v>
      </c>
      <c r="EH13" s="223">
        <v>10.719999999999992</v>
      </c>
      <c r="EI13" s="223">
        <v>9.3099999999999881</v>
      </c>
      <c r="EJ13" s="223">
        <v>12.94400000000001</v>
      </c>
      <c r="EK13" s="223">
        <v>21.973999999999997</v>
      </c>
      <c r="EL13" s="223">
        <v>10.434000000000005</v>
      </c>
      <c r="EM13" s="223">
        <v>7.1010000000000062</v>
      </c>
      <c r="EN13" s="223">
        <v>15.864000000000011</v>
      </c>
      <c r="EO13" s="223">
        <v>15.238000000000014</v>
      </c>
      <c r="EP13" s="223">
        <v>22.803000000000019</v>
      </c>
      <c r="EQ13" s="223">
        <v>9.5659999999999954</v>
      </c>
      <c r="ER13" s="223">
        <v>11.806999999999995</v>
      </c>
      <c r="ES13" s="223">
        <v>12.347999999999992</v>
      </c>
      <c r="ET13" s="223">
        <v>14.128</v>
      </c>
      <c r="EU13" s="223">
        <v>23.246999999999993</v>
      </c>
      <c r="EV13" s="223">
        <v>20.466000000000001</v>
      </c>
      <c r="EW13" s="223">
        <v>9.4939999999999927</v>
      </c>
      <c r="EX13" s="223">
        <v>10.605999999999995</v>
      </c>
      <c r="EY13" s="223">
        <v>13.991</v>
      </c>
      <c r="EZ13" s="223">
        <v>22.867000000000004</v>
      </c>
      <c r="FA13" s="223">
        <v>19.362999999999992</v>
      </c>
      <c r="FB13" s="223">
        <v>18.589999999999996</v>
      </c>
      <c r="FC13" s="223">
        <v>20.099000000000018</v>
      </c>
      <c r="FD13" s="223">
        <v>20.938000000000031</v>
      </c>
      <c r="FE13" s="223">
        <v>17.053000000000033</v>
      </c>
      <c r="FF13" s="223">
        <v>19.244000000000035</v>
      </c>
      <c r="FG13" s="223">
        <v>22.358000000000033</v>
      </c>
      <c r="FH13" s="223">
        <v>16.350000000000023</v>
      </c>
      <c r="FI13" s="223">
        <v>21.534000000000027</v>
      </c>
      <c r="FJ13" s="223">
        <v>23.983000000000018</v>
      </c>
      <c r="FK13" s="223">
        <v>21.888000000000027</v>
      </c>
      <c r="FL13" s="223">
        <v>20.795000000000016</v>
      </c>
      <c r="FM13" s="223">
        <v>23.933000000000028</v>
      </c>
      <c r="FN13" s="223">
        <v>24.496000000000024</v>
      </c>
      <c r="FO13" s="223">
        <v>23.30299999999999</v>
      </c>
      <c r="FP13" s="223">
        <v>22.672000000000011</v>
      </c>
      <c r="FQ13" s="223">
        <v>24.934000000000005</v>
      </c>
      <c r="FR13" s="223">
        <v>26.248999999999988</v>
      </c>
      <c r="FS13" s="223">
        <v>36.691999999999993</v>
      </c>
      <c r="FT13" s="223">
        <v>31.283999999999978</v>
      </c>
      <c r="FU13" s="223">
        <v>27.594999999999992</v>
      </c>
      <c r="FV13" s="223">
        <v>22.934999999999995</v>
      </c>
      <c r="FW13" s="223">
        <v>23.555999999999983</v>
      </c>
      <c r="FX13" s="223">
        <v>30.510999999999981</v>
      </c>
      <c r="FY13" s="223">
        <v>37.728999999999985</v>
      </c>
      <c r="FZ13" s="223">
        <v>28.485999999999976</v>
      </c>
      <c r="GA13" s="223">
        <v>23.295000000000002</v>
      </c>
      <c r="GB13" s="223">
        <v>21.204000000000008</v>
      </c>
      <c r="GC13" s="223">
        <v>21.846999999999994</v>
      </c>
      <c r="GD13" s="223">
        <v>12.745000000000012</v>
      </c>
      <c r="GE13" s="223">
        <v>13.288000000000011</v>
      </c>
      <c r="GF13" s="223">
        <v>14.071000000000005</v>
      </c>
      <c r="GG13" s="223">
        <v>21.661999999999992</v>
      </c>
      <c r="GH13" s="223">
        <v>14.731000000000009</v>
      </c>
      <c r="GI13" s="223">
        <v>17.520000000000003</v>
      </c>
      <c r="GJ13" s="223">
        <v>18.316000000000003</v>
      </c>
      <c r="GK13" s="223">
        <v>22.416999999999994</v>
      </c>
      <c r="GL13" s="223">
        <v>24.982000000000006</v>
      </c>
      <c r="GM13" s="223">
        <v>15.592999999999996</v>
      </c>
      <c r="GN13" s="223">
        <v>19.783000000000008</v>
      </c>
      <c r="GO13" s="223">
        <v>20.045999999999999</v>
      </c>
      <c r="GP13" s="223">
        <v>13.279000000000025</v>
      </c>
      <c r="GQ13" s="223">
        <v>15.124000000000024</v>
      </c>
      <c r="GR13" s="223">
        <v>14.105000000000004</v>
      </c>
      <c r="GS13" s="223">
        <v>13.899000000000015</v>
      </c>
      <c r="GT13" s="223">
        <v>11.966000000000022</v>
      </c>
      <c r="GU13" s="223">
        <v>12.137999999999991</v>
      </c>
      <c r="GV13" s="223">
        <v>14.198999999999998</v>
      </c>
      <c r="GW13" s="223">
        <v>15.070999999999998</v>
      </c>
      <c r="GX13" s="223">
        <v>20.222000000000008</v>
      </c>
      <c r="GY13" s="223">
        <v>16.857999999999997</v>
      </c>
      <c r="GZ13" s="223">
        <v>17.356999999999992</v>
      </c>
      <c r="HA13" s="223">
        <v>15.525999999999996</v>
      </c>
      <c r="HB13" s="223">
        <v>17.451000000000008</v>
      </c>
      <c r="HC13" s="223">
        <v>14.465999999999994</v>
      </c>
      <c r="HD13" s="223">
        <v>17.118999999999993</v>
      </c>
      <c r="HE13" s="223">
        <v>16.231999999999978</v>
      </c>
      <c r="HF13" s="223">
        <v>18.669999999999995</v>
      </c>
      <c r="HG13" s="223">
        <v>18.783999999999985</v>
      </c>
      <c r="HH13" s="223">
        <v>18.78799999999999</v>
      </c>
      <c r="HI13" s="223">
        <v>19.332000000000001</v>
      </c>
      <c r="HJ13" s="223">
        <v>17.423000000000002</v>
      </c>
      <c r="HK13" s="223">
        <v>12.878000000000014</v>
      </c>
      <c r="HL13" s="223">
        <v>14.874000000000038</v>
      </c>
      <c r="HM13" s="223">
        <v>13.035000000000011</v>
      </c>
      <c r="HN13" s="223">
        <v>15.057000000000016</v>
      </c>
      <c r="HO13" s="223">
        <v>14.632000000000019</v>
      </c>
      <c r="HP13" s="223">
        <v>13.968000000000011</v>
      </c>
      <c r="HQ13" s="223">
        <v>15.628000000000029</v>
      </c>
      <c r="HR13" s="223">
        <v>16.817000000000021</v>
      </c>
      <c r="HS13" s="223">
        <v>20.525000000000013</v>
      </c>
      <c r="HT13" s="223">
        <v>14.34500000000002</v>
      </c>
      <c r="HU13" s="223">
        <v>15.478000000000016</v>
      </c>
      <c r="HV13" s="223">
        <v>14.786000000000016</v>
      </c>
      <c r="HW13" s="223">
        <v>15.302000000000014</v>
      </c>
      <c r="HX13" s="223">
        <v>14.727000000000011</v>
      </c>
      <c r="HY13" s="223">
        <v>19.276999999999994</v>
      </c>
      <c r="HZ13" s="223">
        <v>20.873000000000012</v>
      </c>
      <c r="IA13" s="223">
        <v>13.661000000000016</v>
      </c>
      <c r="IB13" s="223">
        <v>16.033000000000015</v>
      </c>
      <c r="IC13" s="223">
        <v>18.490000000000023</v>
      </c>
      <c r="ID13" s="223">
        <v>20.813000000000045</v>
      </c>
      <c r="IE13" s="223">
        <v>17.54200000000003</v>
      </c>
      <c r="IF13" s="223">
        <v>14.372000000000014</v>
      </c>
      <c r="IG13" s="223">
        <v>15.840000000000003</v>
      </c>
      <c r="IH13" s="223">
        <v>16.229000000000013</v>
      </c>
      <c r="II13" s="223">
        <v>18.05100000000003</v>
      </c>
      <c r="IJ13" s="96">
        <v>16.870000000000033</v>
      </c>
    </row>
    <row r="14" spans="1:244">
      <c r="A14" s="96" t="s">
        <v>444</v>
      </c>
      <c r="B14" s="96" t="s">
        <v>444</v>
      </c>
      <c r="C14" s="222">
        <v>2.3539999999999992</v>
      </c>
      <c r="D14" s="222">
        <v>8.4770000000000323</v>
      </c>
      <c r="E14" s="223">
        <v>10.81200000000004</v>
      </c>
      <c r="F14" s="223">
        <v>10.614000000000019</v>
      </c>
      <c r="G14" s="223">
        <v>10.751000000000005</v>
      </c>
      <c r="H14" s="223">
        <v>9.9840000000000231</v>
      </c>
      <c r="I14" s="223">
        <v>9.5799999999999983</v>
      </c>
      <c r="J14" s="223">
        <v>14.880000000000024</v>
      </c>
      <c r="K14" s="223">
        <v>16.223500000000016</v>
      </c>
      <c r="L14" s="223">
        <v>14.330500000000029</v>
      </c>
      <c r="M14" s="223">
        <v>14.813500000000033</v>
      </c>
      <c r="N14" s="223">
        <v>16.911500000000018</v>
      </c>
      <c r="O14" s="223">
        <v>17.577999999999989</v>
      </c>
      <c r="P14" s="223">
        <v>18.485000000000007</v>
      </c>
      <c r="Q14" s="223">
        <v>15.641000000000027</v>
      </c>
      <c r="R14" s="223">
        <v>15.862000000000016</v>
      </c>
      <c r="S14" s="223">
        <v>16.45000000000001</v>
      </c>
      <c r="T14" s="223">
        <v>18.182000000000002</v>
      </c>
      <c r="U14" s="223">
        <v>23.058999999999997</v>
      </c>
      <c r="V14" s="223">
        <v>21.864999999999988</v>
      </c>
      <c r="W14" s="223">
        <v>18.053999999999988</v>
      </c>
      <c r="X14" s="223">
        <v>13.782999999999994</v>
      </c>
      <c r="Y14" s="223">
        <v>17.433999999999976</v>
      </c>
      <c r="Z14" s="223">
        <v>15.606999999999978</v>
      </c>
      <c r="AA14" s="223">
        <v>13.29549999999999</v>
      </c>
      <c r="AB14" s="223">
        <v>11.385499999999993</v>
      </c>
      <c r="AC14" s="223">
        <v>12.663499999999999</v>
      </c>
      <c r="AD14" s="223">
        <v>10.441999999999979</v>
      </c>
      <c r="AE14" s="223">
        <v>6.179000000000002</v>
      </c>
      <c r="AF14" s="223">
        <v>6.8359999999999985</v>
      </c>
      <c r="AG14" s="223">
        <v>6.7399999999999949</v>
      </c>
      <c r="AH14" s="223">
        <v>10.116</v>
      </c>
      <c r="AI14" s="223">
        <v>11.61399999999999</v>
      </c>
      <c r="AJ14" s="223">
        <v>9.4069999999999823</v>
      </c>
      <c r="AK14" s="223">
        <v>10.337999999999994</v>
      </c>
      <c r="AL14" s="223">
        <v>9.453000000000003</v>
      </c>
      <c r="AM14" s="223">
        <v>14.657000000000018</v>
      </c>
      <c r="AN14" s="223">
        <v>18.892499999999991</v>
      </c>
      <c r="AO14" s="223">
        <v>20.169500000000021</v>
      </c>
      <c r="AP14" s="223">
        <v>22.794500000000021</v>
      </c>
      <c r="AQ14" s="223">
        <v>17.416499999999992</v>
      </c>
      <c r="AR14" s="223">
        <v>20.650500000000008</v>
      </c>
      <c r="AS14" s="223">
        <v>19.344500000000011</v>
      </c>
      <c r="AT14" s="223">
        <v>21.464500000000001</v>
      </c>
      <c r="AU14" s="223">
        <v>19.094500000000004</v>
      </c>
      <c r="AV14" s="223">
        <v>17.692999999999991</v>
      </c>
      <c r="AW14" s="223">
        <v>19.073999999999991</v>
      </c>
      <c r="AX14" s="223">
        <v>17.436499999999995</v>
      </c>
      <c r="AY14" s="223">
        <v>14.972999999999992</v>
      </c>
      <c r="AZ14" s="223">
        <v>14.750999999999998</v>
      </c>
      <c r="BA14" s="223">
        <v>10.193999999999988</v>
      </c>
      <c r="BB14" s="223">
        <v>10.260999999999989</v>
      </c>
      <c r="BC14" s="223">
        <v>13.767999999999994</v>
      </c>
      <c r="BD14" s="223">
        <v>15.07500000000001</v>
      </c>
      <c r="BE14" s="223">
        <v>11.534000000000006</v>
      </c>
      <c r="BF14" s="223">
        <v>6.6410000000000053</v>
      </c>
      <c r="BG14" s="223">
        <v>15.375500000000002</v>
      </c>
      <c r="BH14" s="223">
        <v>5.6819999999999737</v>
      </c>
      <c r="BI14" s="223">
        <v>6.6299999999999812</v>
      </c>
      <c r="BJ14" s="223">
        <v>7.9349999999999881</v>
      </c>
      <c r="BK14" s="223">
        <v>9.4730000000000132</v>
      </c>
      <c r="BL14" s="223">
        <v>9.8090000000000117</v>
      </c>
      <c r="BM14" s="223">
        <v>8.1990000000000123</v>
      </c>
      <c r="BN14" s="223">
        <v>6.9699999999999989</v>
      </c>
      <c r="BO14" s="223">
        <v>7.8179999999999978</v>
      </c>
      <c r="BP14" s="223">
        <v>8.1779999999999973</v>
      </c>
      <c r="BQ14" s="223">
        <v>7.7310000000000088</v>
      </c>
      <c r="BR14" s="223">
        <v>13.103000000000023</v>
      </c>
      <c r="BS14" s="223">
        <v>13.978999999999999</v>
      </c>
      <c r="BT14" s="223">
        <v>14.431000000000026</v>
      </c>
      <c r="BU14" s="223">
        <v>10.872000000000014</v>
      </c>
      <c r="BV14" s="223">
        <v>10.266000000000005</v>
      </c>
      <c r="BW14" s="223">
        <v>15.779999999999973</v>
      </c>
      <c r="BX14" s="223">
        <v>9.6819999999999879</v>
      </c>
      <c r="BY14" s="223">
        <v>16.510499999999993</v>
      </c>
      <c r="BZ14" s="223">
        <v>16.330499999999972</v>
      </c>
      <c r="CA14" s="223">
        <v>16.880499999999969</v>
      </c>
      <c r="CB14" s="223">
        <v>12.323499999999967</v>
      </c>
      <c r="CC14" s="223">
        <v>8.3624999999999829</v>
      </c>
      <c r="CD14" s="223">
        <v>6.9885000000000019</v>
      </c>
      <c r="CE14" s="223">
        <v>8.1104999999999876</v>
      </c>
      <c r="CF14" s="223">
        <v>7.1654999999999944</v>
      </c>
      <c r="CG14" s="223">
        <v>10.609500000000011</v>
      </c>
      <c r="CH14" s="223">
        <v>13.444500000000005</v>
      </c>
      <c r="CI14" s="223">
        <v>12.437500000000007</v>
      </c>
      <c r="CJ14" s="223">
        <v>13.269499999999979</v>
      </c>
      <c r="CK14" s="223">
        <v>15.290499999999994</v>
      </c>
      <c r="CL14" s="223">
        <v>16.416500000000021</v>
      </c>
      <c r="CM14" s="223">
        <v>17.458500000000015</v>
      </c>
      <c r="CN14" s="223">
        <v>16.669500000000006</v>
      </c>
      <c r="CO14" s="223">
        <v>8.1260000000000048</v>
      </c>
      <c r="CP14" s="223">
        <v>7.2540000000000333</v>
      </c>
      <c r="CQ14" s="223">
        <v>10.293000000000006</v>
      </c>
      <c r="CR14" s="223">
        <v>11.032000000000025</v>
      </c>
      <c r="CS14" s="223">
        <v>8.0890000000000128</v>
      </c>
      <c r="CT14" s="223">
        <v>12.131000000000029</v>
      </c>
      <c r="CU14" s="223">
        <v>10.624000000000009</v>
      </c>
      <c r="CV14" s="223">
        <v>12.137999999999991</v>
      </c>
      <c r="CW14" s="223">
        <v>11.471999999999994</v>
      </c>
      <c r="CX14" s="223">
        <v>9.367999999999995</v>
      </c>
      <c r="CY14" s="223">
        <v>10.152999999999992</v>
      </c>
      <c r="CZ14" s="223">
        <v>14.635000000000012</v>
      </c>
      <c r="DA14" s="223">
        <v>7.6300000000000026</v>
      </c>
      <c r="DB14" s="223">
        <v>17.820999999999998</v>
      </c>
      <c r="DC14" s="223">
        <v>14.359999999999992</v>
      </c>
      <c r="DD14" s="223">
        <v>15.42199999999999</v>
      </c>
      <c r="DE14" s="223">
        <v>19.910999999999994</v>
      </c>
      <c r="DF14" s="223">
        <v>25</v>
      </c>
      <c r="DG14" s="223">
        <v>19.313000000000002</v>
      </c>
      <c r="DH14" s="223">
        <v>23.321999999999996</v>
      </c>
      <c r="DI14" s="223">
        <v>20.6</v>
      </c>
      <c r="DJ14" s="223">
        <v>27.840999999999994</v>
      </c>
      <c r="DK14" s="223">
        <v>20.522999999999996</v>
      </c>
      <c r="DL14" s="223">
        <v>20.83799999999998</v>
      </c>
      <c r="DM14" s="223">
        <v>27.328999999999994</v>
      </c>
      <c r="DN14" s="223">
        <v>33.015000000000036</v>
      </c>
      <c r="DO14" s="223">
        <v>34.405000000000037</v>
      </c>
      <c r="DP14" s="223">
        <v>29.438000000000031</v>
      </c>
      <c r="DQ14" s="223">
        <v>25.934000000000019</v>
      </c>
      <c r="DR14" s="223">
        <v>27.813000000000009</v>
      </c>
      <c r="DS14" s="223">
        <v>14.432000000000002</v>
      </c>
      <c r="DT14" s="223">
        <v>9.5759999999999934</v>
      </c>
      <c r="DU14" s="223">
        <v>13.625</v>
      </c>
      <c r="DV14" s="223">
        <v>13.397999999999996</v>
      </c>
      <c r="DW14" s="223">
        <v>17.039000000000009</v>
      </c>
      <c r="DX14" s="223">
        <v>14.444000000000003</v>
      </c>
      <c r="DY14" s="223">
        <v>10.533000000000001</v>
      </c>
      <c r="DZ14" s="223">
        <v>9.9650000000000034</v>
      </c>
      <c r="EA14" s="223">
        <v>12.787000000000035</v>
      </c>
      <c r="EB14" s="223">
        <v>13.626000000000005</v>
      </c>
      <c r="EC14" s="223">
        <v>20.783000000000015</v>
      </c>
      <c r="ED14" s="223">
        <v>21.452000000000012</v>
      </c>
      <c r="EE14" s="223">
        <v>15.183000000000021</v>
      </c>
      <c r="EF14" s="223">
        <v>25.087000000000025</v>
      </c>
      <c r="EG14" s="223">
        <v>18.369000000000014</v>
      </c>
      <c r="EH14" s="223">
        <v>22.817000000000021</v>
      </c>
      <c r="EI14" s="223">
        <v>23.851000000000028</v>
      </c>
      <c r="EJ14" s="223">
        <v>22.275000000000006</v>
      </c>
      <c r="EK14" s="223">
        <v>26.802</v>
      </c>
      <c r="EL14" s="223">
        <v>27.791000000000004</v>
      </c>
      <c r="EM14" s="223">
        <v>31.253</v>
      </c>
      <c r="EN14" s="223">
        <v>17.062999999999995</v>
      </c>
      <c r="EO14" s="223">
        <v>18.611999999999995</v>
      </c>
      <c r="EP14" s="223">
        <v>17.494999999999997</v>
      </c>
      <c r="EQ14" s="223">
        <v>19.294</v>
      </c>
      <c r="ER14" s="223">
        <v>24.100000000000009</v>
      </c>
      <c r="ES14" s="223">
        <v>19.154000000000011</v>
      </c>
      <c r="ET14" s="223">
        <v>16.777000000000005</v>
      </c>
      <c r="EU14" s="223">
        <v>16.826000000000008</v>
      </c>
      <c r="EV14" s="223">
        <v>17.278000000000006</v>
      </c>
      <c r="EW14" s="223">
        <v>27.370000000000012</v>
      </c>
      <c r="EX14" s="223">
        <v>19.658000000000008</v>
      </c>
      <c r="EY14" s="223">
        <v>19.866000000000007</v>
      </c>
      <c r="EZ14" s="223">
        <v>20.936000000000007</v>
      </c>
      <c r="FA14" s="223">
        <v>23.94400000000001</v>
      </c>
      <c r="FB14" s="223">
        <v>23.00800000000001</v>
      </c>
      <c r="FC14" s="223">
        <v>17.865999999999993</v>
      </c>
      <c r="FD14" s="223">
        <v>20.039999999999985</v>
      </c>
      <c r="FE14" s="223">
        <v>23.739999999999988</v>
      </c>
      <c r="FF14" s="223">
        <v>24.847999999999978</v>
      </c>
      <c r="FG14" s="223">
        <v>26.888999999999974</v>
      </c>
      <c r="FH14" s="223">
        <v>25.764999999999979</v>
      </c>
      <c r="FI14" s="223">
        <v>28.304999999999971</v>
      </c>
      <c r="FJ14" s="223">
        <v>26.850999999999985</v>
      </c>
      <c r="FK14" s="223">
        <v>26.606999999999985</v>
      </c>
      <c r="FL14" s="223">
        <v>26.969999999999992</v>
      </c>
      <c r="FM14" s="223">
        <v>24.265999999999984</v>
      </c>
      <c r="FN14" s="223">
        <v>25.012999999999984</v>
      </c>
      <c r="FO14" s="223">
        <v>31.498000000000012</v>
      </c>
      <c r="FP14" s="223">
        <v>32.47399999999999</v>
      </c>
      <c r="FQ14" s="223">
        <v>27.539000000000001</v>
      </c>
      <c r="FR14" s="223">
        <v>28.341000000000001</v>
      </c>
      <c r="FS14" s="223">
        <v>22.960000000000008</v>
      </c>
      <c r="FT14" s="223">
        <v>23.653000000000013</v>
      </c>
      <c r="FU14" s="223">
        <v>22.394999999999996</v>
      </c>
      <c r="FV14" s="223">
        <v>29.25</v>
      </c>
      <c r="FW14" s="223">
        <v>24.329000000000008</v>
      </c>
      <c r="FX14" s="223">
        <v>28.192000000000021</v>
      </c>
      <c r="FY14" s="223">
        <v>20.454000000000008</v>
      </c>
      <c r="FZ14" s="223">
        <v>24.055000000000014</v>
      </c>
      <c r="GA14" s="223">
        <v>26.431000000000012</v>
      </c>
      <c r="GB14" s="223">
        <v>25.260000000000005</v>
      </c>
      <c r="GC14" s="223">
        <v>19.708000000000013</v>
      </c>
      <c r="GD14" s="223">
        <v>26.252000000000002</v>
      </c>
      <c r="GE14" s="223">
        <v>23.940000000000005</v>
      </c>
      <c r="GF14" s="223">
        <v>21.081000000000003</v>
      </c>
      <c r="GG14" s="223">
        <v>21.147000000000006</v>
      </c>
      <c r="GH14" s="223">
        <v>21.785999999999994</v>
      </c>
      <c r="GI14" s="223">
        <v>14.794000000000004</v>
      </c>
      <c r="GJ14" s="223">
        <v>22.413999999999987</v>
      </c>
      <c r="GK14" s="223">
        <v>14.756</v>
      </c>
      <c r="GL14" s="223">
        <v>20.953999999999994</v>
      </c>
      <c r="GM14" s="223">
        <v>19.753</v>
      </c>
      <c r="GN14" s="223">
        <v>11.563999999999979</v>
      </c>
      <c r="GO14" s="223">
        <v>14.137999999999998</v>
      </c>
      <c r="GP14" s="223">
        <v>27.467999999999975</v>
      </c>
      <c r="GQ14" s="223">
        <v>19.026999999999958</v>
      </c>
      <c r="GR14" s="223">
        <v>17.441999999999979</v>
      </c>
      <c r="GS14" s="223">
        <v>16.922999999999981</v>
      </c>
      <c r="GT14" s="223">
        <v>20.190999999999974</v>
      </c>
      <c r="GU14" s="223">
        <v>21.164999999999992</v>
      </c>
      <c r="GV14" s="223">
        <v>17.406999999999982</v>
      </c>
      <c r="GW14" s="223">
        <v>15.804999999999986</v>
      </c>
      <c r="GX14" s="223">
        <v>16.40499999999998</v>
      </c>
      <c r="GY14" s="223">
        <v>13.269999999999996</v>
      </c>
      <c r="GZ14" s="223">
        <v>12.443999999999981</v>
      </c>
      <c r="HA14" s="223">
        <v>10.180999999999976</v>
      </c>
      <c r="HB14" s="223">
        <v>12.907999999999966</v>
      </c>
      <c r="HC14" s="223">
        <v>9.8689999999999785</v>
      </c>
      <c r="HD14" s="223">
        <v>12.624999999999993</v>
      </c>
      <c r="HE14" s="223">
        <v>14.646000000000008</v>
      </c>
      <c r="HF14" s="223">
        <v>11.164999999999985</v>
      </c>
      <c r="HG14" s="223">
        <v>14.021999999999984</v>
      </c>
      <c r="HH14" s="223">
        <v>14.721999999999987</v>
      </c>
      <c r="HI14" s="223">
        <v>18.174999999999983</v>
      </c>
      <c r="HJ14" s="223">
        <v>19.125999999999983</v>
      </c>
      <c r="HK14" s="223">
        <v>23.239999999999974</v>
      </c>
      <c r="HL14" s="223">
        <v>19.432999999999957</v>
      </c>
      <c r="HM14" s="223">
        <v>12.675999999999981</v>
      </c>
      <c r="HN14" s="223">
        <v>18.539999999999985</v>
      </c>
      <c r="HO14" s="223">
        <v>14.113999999999983</v>
      </c>
      <c r="HP14" s="223">
        <v>16.473999999999982</v>
      </c>
      <c r="HQ14" s="223">
        <v>17.873999999999988</v>
      </c>
      <c r="HR14" s="223">
        <v>15.014999999999993</v>
      </c>
      <c r="HS14" s="223">
        <v>17.569999999999993</v>
      </c>
      <c r="HT14" s="223">
        <v>19.882999999999996</v>
      </c>
      <c r="HU14" s="223">
        <v>13.372999999999998</v>
      </c>
      <c r="HV14" s="223">
        <v>11.638999999999996</v>
      </c>
      <c r="HW14" s="223">
        <v>12.429999999999993</v>
      </c>
      <c r="HX14" s="223">
        <v>12.184999999999995</v>
      </c>
      <c r="HY14" s="223">
        <v>13.875</v>
      </c>
      <c r="HZ14" s="223">
        <v>13.666999999999987</v>
      </c>
      <c r="IA14" s="223">
        <v>18.697999999999965</v>
      </c>
      <c r="IB14" s="223">
        <v>13.894999999999968</v>
      </c>
      <c r="IC14" s="223">
        <v>15.206999999999972</v>
      </c>
      <c r="ID14" s="223">
        <v>16.158999999999956</v>
      </c>
      <c r="IE14" s="223">
        <v>15.15199999999998</v>
      </c>
      <c r="IF14" s="223">
        <v>12.415999999999997</v>
      </c>
      <c r="IG14" s="223">
        <v>9.8480000000000132</v>
      </c>
      <c r="IH14" s="223">
        <v>3.8460000000000178</v>
      </c>
      <c r="II14" s="223">
        <v>5.6779999999999831</v>
      </c>
      <c r="IJ14" s="96">
        <v>5.1739999999999782</v>
      </c>
    </row>
    <row r="15" spans="1:244">
      <c r="A15" s="96" t="s">
        <v>445</v>
      </c>
      <c r="B15" s="96" t="s">
        <v>445</v>
      </c>
      <c r="C15" s="222">
        <v>12.416000000000039</v>
      </c>
      <c r="D15" s="222">
        <v>8.269999999999996</v>
      </c>
      <c r="E15" s="223">
        <v>15.389499999999963</v>
      </c>
      <c r="F15" s="223">
        <v>15.779499999999977</v>
      </c>
      <c r="G15" s="223">
        <v>16.722499999999989</v>
      </c>
      <c r="H15" s="223">
        <v>20.349499999999964</v>
      </c>
      <c r="I15" s="223">
        <v>19.849499999999978</v>
      </c>
      <c r="J15" s="223">
        <v>17.979499999999973</v>
      </c>
      <c r="K15" s="223">
        <v>19.48399999999998</v>
      </c>
      <c r="L15" s="223">
        <v>18.671999999999969</v>
      </c>
      <c r="M15" s="223">
        <v>20.980999999999973</v>
      </c>
      <c r="N15" s="223">
        <v>14.333999999999989</v>
      </c>
      <c r="O15" s="223">
        <v>20.417500000000032</v>
      </c>
      <c r="P15" s="223">
        <v>9.1265000000000214</v>
      </c>
      <c r="Q15" s="223">
        <v>11.060500000000012</v>
      </c>
      <c r="R15" s="223">
        <v>16.500500000000017</v>
      </c>
      <c r="S15" s="223">
        <v>8.0275000000000034</v>
      </c>
      <c r="T15" s="223">
        <v>12.938500000000012</v>
      </c>
      <c r="U15" s="223">
        <v>7.772500000000008</v>
      </c>
      <c r="V15" s="223">
        <v>9.6715000000000018</v>
      </c>
      <c r="W15" s="223">
        <v>6.3905000000000101</v>
      </c>
      <c r="X15" s="223">
        <v>5.3125000000000213</v>
      </c>
      <c r="Y15" s="223">
        <v>5.259500000000024</v>
      </c>
      <c r="Z15" s="223">
        <v>8.725500000000018</v>
      </c>
      <c r="AA15" s="223">
        <v>10.63000000000001</v>
      </c>
      <c r="AB15" s="223">
        <v>10.082999999999991</v>
      </c>
      <c r="AC15" s="223">
        <v>8.397999999999989</v>
      </c>
      <c r="AD15" s="223">
        <v>19.281500000000001</v>
      </c>
      <c r="AE15" s="223">
        <v>14.325500000000005</v>
      </c>
      <c r="AF15" s="223">
        <v>13.280500000000018</v>
      </c>
      <c r="AG15" s="223">
        <v>13.4255</v>
      </c>
      <c r="AH15" s="223">
        <v>11.446500000000007</v>
      </c>
      <c r="AI15" s="223">
        <v>14.110500000000023</v>
      </c>
      <c r="AJ15" s="223">
        <v>12.445500000000024</v>
      </c>
      <c r="AK15" s="223">
        <v>10.143500000000017</v>
      </c>
      <c r="AL15" s="223">
        <v>8.7055000000000149</v>
      </c>
      <c r="AM15" s="223">
        <v>16.611499999999978</v>
      </c>
      <c r="AN15" s="223">
        <v>9.3919999999999675</v>
      </c>
      <c r="AO15" s="223">
        <v>12.078999999999972</v>
      </c>
      <c r="AP15" s="223">
        <v>10.942999999999977</v>
      </c>
      <c r="AQ15" s="223">
        <v>11.750999999999983</v>
      </c>
      <c r="AR15" s="223">
        <v>10.511999999999979</v>
      </c>
      <c r="AS15" s="223">
        <v>9.7419999999999902</v>
      </c>
      <c r="AT15" s="223">
        <v>9.9129999999999896</v>
      </c>
      <c r="AU15" s="223">
        <v>6.2339999999999876</v>
      </c>
      <c r="AV15" s="223">
        <v>6.2430000000000021</v>
      </c>
      <c r="AW15" s="223">
        <v>4.607999999999997</v>
      </c>
      <c r="AX15" s="223">
        <v>4.2650000000000006</v>
      </c>
      <c r="AY15" s="223">
        <v>6.4119999999999919</v>
      </c>
      <c r="AZ15" s="223">
        <v>12.511999999999997</v>
      </c>
      <c r="BA15" s="223">
        <v>15.703500000000002</v>
      </c>
      <c r="BB15" s="223">
        <v>14.434499999999996</v>
      </c>
      <c r="BC15" s="223">
        <v>16.935500000000001</v>
      </c>
      <c r="BD15" s="223">
        <v>21.896499999999985</v>
      </c>
      <c r="BE15" s="223">
        <v>23.210499999999993</v>
      </c>
      <c r="BF15" s="223">
        <v>16.505999999999986</v>
      </c>
      <c r="BG15" s="223">
        <v>8.0649999999999906</v>
      </c>
      <c r="BH15" s="223">
        <v>16.567500000000003</v>
      </c>
      <c r="BI15" s="223">
        <v>12.516500000000008</v>
      </c>
      <c r="BJ15" s="223">
        <v>13.1145</v>
      </c>
      <c r="BK15" s="223">
        <v>14.209500000000006</v>
      </c>
      <c r="BL15" s="223">
        <v>7.8010000000000446</v>
      </c>
      <c r="BM15" s="223">
        <v>6.8520000000000323</v>
      </c>
      <c r="BN15" s="223">
        <v>8.5820000000000363</v>
      </c>
      <c r="BO15" s="223">
        <v>11.547000000000011</v>
      </c>
      <c r="BP15" s="223">
        <v>8.9090000000000131</v>
      </c>
      <c r="BQ15" s="223">
        <v>14.742000000000012</v>
      </c>
      <c r="BR15" s="223">
        <v>7.8049999999999997</v>
      </c>
      <c r="BS15" s="223">
        <v>5.856000000000023</v>
      </c>
      <c r="BT15" s="223">
        <v>14.549499999999988</v>
      </c>
      <c r="BU15" s="223">
        <v>15.83649999999998</v>
      </c>
      <c r="BV15" s="223">
        <v>13.275499999999987</v>
      </c>
      <c r="BW15" s="223">
        <v>16.497500000000009</v>
      </c>
      <c r="BX15" s="223">
        <v>12.834500000000013</v>
      </c>
      <c r="BY15" s="223">
        <v>9.0559999999999903</v>
      </c>
      <c r="BZ15" s="223">
        <v>8.88900000000001</v>
      </c>
      <c r="CA15" s="223">
        <v>8.1990000000000052</v>
      </c>
      <c r="CB15" s="223">
        <v>8.5740000000000265</v>
      </c>
      <c r="CC15" s="223">
        <v>9.4080000000000084</v>
      </c>
      <c r="CD15" s="223">
        <v>8.7790000000000035</v>
      </c>
      <c r="CE15" s="223">
        <v>9.6189999999999998</v>
      </c>
      <c r="CF15" s="223">
        <v>9.6100000000000065</v>
      </c>
      <c r="CG15" s="223">
        <v>10.816999999999993</v>
      </c>
      <c r="CH15" s="223">
        <v>10.106000000000002</v>
      </c>
      <c r="CI15" s="223">
        <v>15.48099999999998</v>
      </c>
      <c r="CJ15" s="223">
        <v>17.761999999999979</v>
      </c>
      <c r="CK15" s="223">
        <v>10.696999999999989</v>
      </c>
      <c r="CL15" s="223">
        <v>20.343499999999977</v>
      </c>
      <c r="CM15" s="223">
        <v>17.171499999999973</v>
      </c>
      <c r="CN15" s="223">
        <v>16.380499999999977</v>
      </c>
      <c r="CO15" s="223">
        <v>14.670000000000002</v>
      </c>
      <c r="CP15" s="223">
        <v>13.390000000000008</v>
      </c>
      <c r="CQ15" s="223">
        <v>10.433999999999997</v>
      </c>
      <c r="CR15" s="223">
        <v>8.8089999999999833</v>
      </c>
      <c r="CS15" s="223">
        <v>12.677000000000007</v>
      </c>
      <c r="CT15" s="223">
        <v>9.8460000000000036</v>
      </c>
      <c r="CU15" s="223">
        <v>6.9180000000000064</v>
      </c>
      <c r="CV15" s="223">
        <v>12.926500000000011</v>
      </c>
      <c r="CW15" s="223">
        <v>15.069500000000012</v>
      </c>
      <c r="CX15" s="223">
        <v>16.470499999999994</v>
      </c>
      <c r="CY15" s="223">
        <v>18.735500000000002</v>
      </c>
      <c r="CZ15" s="223">
        <v>18.111499999999985</v>
      </c>
      <c r="DA15" s="223">
        <v>19.649000000000001</v>
      </c>
      <c r="DB15" s="223">
        <v>17.599000000000007</v>
      </c>
      <c r="DC15" s="223">
        <v>17.490000000000009</v>
      </c>
      <c r="DD15" s="223">
        <v>14.839000000000009</v>
      </c>
      <c r="DE15" s="223">
        <v>14.813000000000002</v>
      </c>
      <c r="DF15" s="223">
        <v>13.566999999999997</v>
      </c>
      <c r="DG15" s="223">
        <v>19.315000000000005</v>
      </c>
      <c r="DH15" s="223">
        <v>13.301000000000005</v>
      </c>
      <c r="DI15" s="223">
        <v>14.802999999999994</v>
      </c>
      <c r="DJ15" s="223">
        <v>14.743999999999986</v>
      </c>
      <c r="DK15" s="223">
        <v>20.452999999999982</v>
      </c>
      <c r="DL15" s="223">
        <v>16.816999999999993</v>
      </c>
      <c r="DM15" s="223">
        <v>15.382999999999996</v>
      </c>
      <c r="DN15" s="223">
        <v>18.916999999999984</v>
      </c>
      <c r="DO15" s="223">
        <v>17.812999999999981</v>
      </c>
      <c r="DP15" s="223">
        <v>22.781999999999979</v>
      </c>
      <c r="DQ15" s="223">
        <v>28.292999999999981</v>
      </c>
      <c r="DR15" s="223">
        <v>27.789999999999985</v>
      </c>
      <c r="DS15" s="223">
        <v>24.119500000000009</v>
      </c>
      <c r="DT15" s="223">
        <v>12.471999999999994</v>
      </c>
      <c r="DU15" s="223">
        <v>17.741999999999997</v>
      </c>
      <c r="DV15" s="223">
        <v>18.502000000000002</v>
      </c>
      <c r="DW15" s="223">
        <v>14.682999999999979</v>
      </c>
      <c r="DX15" s="223">
        <v>15.944999999999986</v>
      </c>
      <c r="DY15" s="223">
        <v>18.116</v>
      </c>
      <c r="DZ15" s="223">
        <v>19.073</v>
      </c>
      <c r="EA15" s="223">
        <v>18.873999999999981</v>
      </c>
      <c r="EB15" s="223">
        <v>20.467999999999996</v>
      </c>
      <c r="EC15" s="223">
        <v>21.430999999999983</v>
      </c>
      <c r="ED15" s="223">
        <v>21.811999999999983</v>
      </c>
      <c r="EE15" s="223">
        <v>28.467000000000009</v>
      </c>
      <c r="EF15" s="223">
        <v>21.278999999999993</v>
      </c>
      <c r="EG15" s="223">
        <v>19.812999999999999</v>
      </c>
      <c r="EH15" s="223">
        <v>18.742999999999999</v>
      </c>
      <c r="EI15" s="223">
        <v>18.971999999999994</v>
      </c>
      <c r="EJ15" s="223">
        <v>21.591000000000008</v>
      </c>
      <c r="EK15" s="223">
        <v>13.869000000000009</v>
      </c>
      <c r="EL15" s="223">
        <v>16.08100000000001</v>
      </c>
      <c r="EM15" s="223">
        <v>12.505000000000006</v>
      </c>
      <c r="EN15" s="223">
        <v>21.04300000000001</v>
      </c>
      <c r="EO15" s="223">
        <v>17.302999999999997</v>
      </c>
      <c r="EP15" s="223">
        <v>17.254000000000001</v>
      </c>
      <c r="EQ15" s="223">
        <v>19.475000000000009</v>
      </c>
      <c r="ER15" s="223">
        <v>14.481</v>
      </c>
      <c r="ES15" s="223">
        <v>14.317000000000002</v>
      </c>
      <c r="ET15" s="223">
        <v>9.8900000000000041</v>
      </c>
      <c r="EU15" s="223">
        <v>12.645000000000005</v>
      </c>
      <c r="EV15" s="223">
        <v>15.636000000000001</v>
      </c>
      <c r="EW15" s="223">
        <v>13.074</v>
      </c>
      <c r="EX15" s="223">
        <v>13.390000000000004</v>
      </c>
      <c r="EY15" s="223">
        <v>10.006000000000004</v>
      </c>
      <c r="EZ15" s="223">
        <v>11.133000000000003</v>
      </c>
      <c r="FA15" s="223">
        <v>8.7710000000000008</v>
      </c>
      <c r="FB15" s="223">
        <v>11.536999999999999</v>
      </c>
      <c r="FC15" s="223">
        <v>13.014999999999999</v>
      </c>
      <c r="FD15" s="223">
        <v>12.021000000000001</v>
      </c>
      <c r="FE15" s="223">
        <v>9.3709999999999987</v>
      </c>
      <c r="FF15" s="223">
        <v>9.4000000000000021</v>
      </c>
      <c r="FG15" s="223">
        <v>10.097000000000001</v>
      </c>
      <c r="FH15" s="223">
        <v>11.967000000000008</v>
      </c>
      <c r="FI15" s="223">
        <v>9.2070000000000043</v>
      </c>
      <c r="FJ15" s="223">
        <v>9.8800000000000026</v>
      </c>
      <c r="FK15" s="223">
        <v>11.956000000000005</v>
      </c>
      <c r="FL15" s="223">
        <v>13.859000000000002</v>
      </c>
      <c r="FM15" s="223">
        <v>11.899000000000003</v>
      </c>
      <c r="FN15" s="223">
        <v>11.516000000000004</v>
      </c>
      <c r="FO15" s="223">
        <v>5.7130000000000027</v>
      </c>
      <c r="FP15" s="223">
        <v>8.2410000000000014</v>
      </c>
      <c r="FQ15" s="223">
        <v>11.288</v>
      </c>
      <c r="FR15" s="223">
        <v>13.330000000000005</v>
      </c>
      <c r="FS15" s="223">
        <v>10.867000000000003</v>
      </c>
      <c r="FT15" s="223">
        <v>9.8870000000000005</v>
      </c>
      <c r="FU15" s="223">
        <v>15.441000000000003</v>
      </c>
      <c r="FV15" s="223">
        <v>11.044</v>
      </c>
      <c r="FW15" s="223">
        <v>16.417000000000002</v>
      </c>
      <c r="FX15" s="223">
        <v>15.557000000000002</v>
      </c>
      <c r="FY15" s="223">
        <v>17.767000000000003</v>
      </c>
      <c r="FZ15" s="223">
        <v>23.079000000000004</v>
      </c>
      <c r="GA15" s="223">
        <v>20.940999999999995</v>
      </c>
      <c r="GB15" s="223">
        <v>20.836000000000002</v>
      </c>
      <c r="GC15" s="223">
        <v>28.186999999999998</v>
      </c>
      <c r="GD15" s="223">
        <v>25.919999999999995</v>
      </c>
      <c r="GE15" s="223">
        <v>28.36699999999999</v>
      </c>
      <c r="GF15" s="223">
        <v>20.080999999999989</v>
      </c>
      <c r="GG15" s="223">
        <v>20.732999999999997</v>
      </c>
      <c r="GH15" s="223">
        <v>20.683999999999987</v>
      </c>
      <c r="GI15" s="223">
        <v>20.087499999999991</v>
      </c>
      <c r="GJ15" s="223">
        <v>14.950500000000002</v>
      </c>
      <c r="GK15" s="223">
        <v>18.591500000000003</v>
      </c>
      <c r="GL15" s="223">
        <v>11.9115</v>
      </c>
      <c r="GM15" s="223">
        <v>14.300500000000003</v>
      </c>
      <c r="GN15" s="223">
        <v>21.545500000000015</v>
      </c>
      <c r="GO15" s="223">
        <v>20.608500000000003</v>
      </c>
      <c r="GP15" s="223">
        <v>25.921500000000012</v>
      </c>
      <c r="GQ15" s="223">
        <v>29.374500000000012</v>
      </c>
      <c r="GR15" s="223">
        <v>30.639500000000016</v>
      </c>
      <c r="GS15" s="223">
        <v>26.805500000000002</v>
      </c>
      <c r="GT15" s="223">
        <v>23.802500000000006</v>
      </c>
      <c r="GU15" s="223">
        <v>22.870500000000014</v>
      </c>
      <c r="GV15" s="223">
        <v>25.530500000000014</v>
      </c>
      <c r="GW15" s="223">
        <v>24.30650000000001</v>
      </c>
      <c r="GX15" s="223">
        <v>22.633500000000016</v>
      </c>
      <c r="GY15" s="223">
        <v>16.652500000000003</v>
      </c>
      <c r="GZ15" s="223">
        <v>13.08250000000001</v>
      </c>
      <c r="HA15" s="223">
        <v>22.512500000000003</v>
      </c>
      <c r="HB15" s="223">
        <v>15.551500000000011</v>
      </c>
      <c r="HC15" s="223">
        <v>13.622500000000024</v>
      </c>
      <c r="HD15" s="223">
        <v>13.493500000000012</v>
      </c>
      <c r="HE15" s="223">
        <v>14.570500000000017</v>
      </c>
      <c r="HF15" s="223">
        <v>10.307000000000031</v>
      </c>
      <c r="HG15" s="223">
        <v>7.4420000000000286</v>
      </c>
      <c r="HH15" s="223">
        <v>13.636500000000019</v>
      </c>
      <c r="HI15" s="223">
        <v>11.298500000000026</v>
      </c>
      <c r="HJ15" s="223">
        <v>11.685500000000026</v>
      </c>
      <c r="HK15" s="223">
        <v>15.97450000000002</v>
      </c>
      <c r="HL15" s="223">
        <v>18.57850000000002</v>
      </c>
      <c r="HM15" s="223">
        <v>28.510500000000018</v>
      </c>
      <c r="HN15" s="223">
        <v>11.461000000000006</v>
      </c>
      <c r="HO15" s="223">
        <v>16.975000000000001</v>
      </c>
      <c r="HP15" s="223">
        <v>9.7979999999999947</v>
      </c>
      <c r="HQ15" s="223">
        <v>12.008999999999986</v>
      </c>
      <c r="HR15" s="223">
        <v>13.066999999999986</v>
      </c>
      <c r="HS15" s="223">
        <v>7.6959999999999908</v>
      </c>
      <c r="HT15" s="223">
        <v>7.4189999999999969</v>
      </c>
      <c r="HU15" s="223">
        <v>14.643000000000001</v>
      </c>
      <c r="HV15" s="223">
        <v>15.665000000000013</v>
      </c>
      <c r="HW15" s="223">
        <v>13.552000000000021</v>
      </c>
      <c r="HX15" s="223">
        <v>21.533000000000023</v>
      </c>
      <c r="HY15" s="223">
        <v>11.502000000000017</v>
      </c>
      <c r="HZ15" s="223">
        <v>13.701000000000008</v>
      </c>
      <c r="IA15" s="223">
        <v>15.018000000000022</v>
      </c>
      <c r="IB15" s="223">
        <v>17.080000000000027</v>
      </c>
      <c r="IC15" s="223">
        <v>12.278000000000013</v>
      </c>
      <c r="ID15" s="223">
        <v>15.029000000000018</v>
      </c>
      <c r="IE15" s="223">
        <v>17.652000000000008</v>
      </c>
      <c r="IF15" s="223">
        <v>21.716000000000022</v>
      </c>
      <c r="IG15" s="223">
        <v>18.067999999999991</v>
      </c>
      <c r="IH15" s="223">
        <v>21.758999999999986</v>
      </c>
      <c r="II15" s="223">
        <v>14.818999999999996</v>
      </c>
      <c r="IJ15" s="96">
        <v>8.3650000000000233</v>
      </c>
    </row>
    <row r="16" spans="1:244">
      <c r="A16" s="96" t="s">
        <v>446</v>
      </c>
      <c r="B16" s="96" t="s">
        <v>446</v>
      </c>
      <c r="C16" s="222">
        <v>23.313000000000002</v>
      </c>
      <c r="D16" s="222">
        <v>21.134999999999994</v>
      </c>
      <c r="E16" s="223">
        <v>19.501000000000001</v>
      </c>
      <c r="F16" s="223">
        <v>16.706000000000003</v>
      </c>
      <c r="G16" s="223">
        <v>14.645999999999999</v>
      </c>
      <c r="H16" s="223">
        <v>17.09</v>
      </c>
      <c r="I16" s="223">
        <v>17.013999999999999</v>
      </c>
      <c r="J16" s="223">
        <v>11.45</v>
      </c>
      <c r="K16" s="223">
        <v>18.297000000000001</v>
      </c>
      <c r="L16" s="223">
        <v>19.142000000000003</v>
      </c>
      <c r="M16" s="223">
        <v>15.169999999999998</v>
      </c>
      <c r="N16" s="223">
        <v>15.759</v>
      </c>
      <c r="O16" s="223">
        <v>16.097999999999999</v>
      </c>
      <c r="P16" s="223">
        <v>14.739999999999998</v>
      </c>
      <c r="Q16" s="223">
        <v>14.934999999999999</v>
      </c>
      <c r="R16" s="223">
        <v>10.891</v>
      </c>
      <c r="S16" s="223">
        <v>10.850000000000001</v>
      </c>
      <c r="T16" s="223">
        <v>11.661000000000001</v>
      </c>
      <c r="U16" s="223">
        <v>14.576000000000001</v>
      </c>
      <c r="V16" s="223">
        <v>15.692</v>
      </c>
      <c r="W16" s="223">
        <v>16.556000000000004</v>
      </c>
      <c r="X16" s="223">
        <v>17.222000000000001</v>
      </c>
      <c r="Y16" s="223">
        <v>17.421000000000003</v>
      </c>
      <c r="Z16" s="223">
        <v>16.238</v>
      </c>
      <c r="AA16" s="223">
        <v>25.504999999999999</v>
      </c>
      <c r="AB16" s="223">
        <v>30.947000000000003</v>
      </c>
      <c r="AC16" s="223">
        <v>28.986000000000001</v>
      </c>
      <c r="AD16" s="223">
        <v>27.440000000000008</v>
      </c>
      <c r="AE16" s="223">
        <v>33.897000000000013</v>
      </c>
      <c r="AF16" s="223">
        <v>29.01100000000001</v>
      </c>
      <c r="AG16" s="223">
        <v>25.94100000000001</v>
      </c>
      <c r="AH16" s="223">
        <v>27.515000000000011</v>
      </c>
      <c r="AI16" s="223">
        <v>23.229000000000006</v>
      </c>
      <c r="AJ16" s="223">
        <v>24.438000000000006</v>
      </c>
      <c r="AK16" s="223">
        <v>19.130000000000003</v>
      </c>
      <c r="AL16" s="223">
        <v>17.535</v>
      </c>
      <c r="AM16" s="223">
        <v>15.424999999999997</v>
      </c>
      <c r="AN16" s="223">
        <v>8.6589999999999989</v>
      </c>
      <c r="AO16" s="223">
        <v>8.9199999999999982</v>
      </c>
      <c r="AP16" s="223">
        <v>11.817</v>
      </c>
      <c r="AQ16" s="223">
        <v>6.0340000000000007</v>
      </c>
      <c r="AR16" s="223">
        <v>10.933</v>
      </c>
      <c r="AS16" s="223">
        <v>11.971</v>
      </c>
      <c r="AT16" s="223">
        <v>11.196</v>
      </c>
      <c r="AU16" s="223">
        <v>11.911</v>
      </c>
      <c r="AV16" s="223">
        <v>6.7500000000000009</v>
      </c>
      <c r="AW16" s="223">
        <v>7.2060000000000013</v>
      </c>
      <c r="AX16" s="223">
        <v>7.5900000000000007</v>
      </c>
      <c r="AY16" s="223">
        <v>10.094000000000001</v>
      </c>
      <c r="AZ16" s="223">
        <v>8.886000000000001</v>
      </c>
      <c r="BA16" s="223">
        <v>3.1659999999999999</v>
      </c>
      <c r="BB16" s="223">
        <v>2.1739999999999999</v>
      </c>
      <c r="BC16" s="223">
        <v>8.9530000000000012</v>
      </c>
      <c r="BD16" s="223">
        <v>8.3770000000000007</v>
      </c>
      <c r="BE16" s="223">
        <v>8.131000000000002</v>
      </c>
      <c r="BF16" s="223">
        <v>11.165000000000001</v>
      </c>
      <c r="BG16" s="223">
        <v>20.560000000000002</v>
      </c>
      <c r="BH16" s="223">
        <v>23.362000000000005</v>
      </c>
      <c r="BI16" s="223">
        <v>25.035000000000004</v>
      </c>
      <c r="BJ16" s="223">
        <v>24.132000000000001</v>
      </c>
      <c r="BK16" s="223">
        <v>29.775999999999996</v>
      </c>
      <c r="BL16" s="223">
        <v>30.209</v>
      </c>
      <c r="BM16" s="223">
        <v>29.009</v>
      </c>
      <c r="BN16" s="223">
        <v>30.86</v>
      </c>
      <c r="BO16" s="223">
        <v>30.657999999999998</v>
      </c>
      <c r="BP16" s="223">
        <v>30.32</v>
      </c>
      <c r="BQ16" s="223">
        <v>26.088000000000005</v>
      </c>
      <c r="BR16" s="223">
        <v>28.260999999999999</v>
      </c>
      <c r="BS16" s="223">
        <v>17.509</v>
      </c>
      <c r="BT16" s="223">
        <v>20.704999999999998</v>
      </c>
      <c r="BU16" s="223">
        <v>21.404</v>
      </c>
      <c r="BV16" s="223">
        <v>26.921000000000003</v>
      </c>
      <c r="BW16" s="223">
        <v>22.996000000000002</v>
      </c>
      <c r="BX16" s="223">
        <v>26.386000000000003</v>
      </c>
      <c r="BY16" s="223">
        <v>21.611000000000004</v>
      </c>
      <c r="BZ16" s="223">
        <v>21.869000000000003</v>
      </c>
      <c r="CA16" s="223">
        <v>26.088000000000001</v>
      </c>
      <c r="CB16" s="223">
        <v>24.755000000000003</v>
      </c>
      <c r="CC16" s="223">
        <v>27.103000000000005</v>
      </c>
      <c r="CD16" s="223">
        <v>25.327000000000005</v>
      </c>
      <c r="CE16" s="223">
        <v>23.075000000000003</v>
      </c>
      <c r="CF16" s="223">
        <v>18.637000000000004</v>
      </c>
      <c r="CG16" s="223">
        <v>12.421999999999999</v>
      </c>
      <c r="CH16" s="223">
        <v>12.474</v>
      </c>
      <c r="CI16" s="223">
        <v>9.1959999999999997</v>
      </c>
      <c r="CJ16" s="223">
        <v>8.0389999999999997</v>
      </c>
      <c r="CK16" s="223">
        <v>6.96</v>
      </c>
      <c r="CL16" s="223">
        <v>7.2859999999999987</v>
      </c>
      <c r="CM16" s="223">
        <v>8.3870000000000005</v>
      </c>
      <c r="CN16" s="223">
        <v>7.0069999999999988</v>
      </c>
      <c r="CO16" s="223">
        <v>15.773999999999999</v>
      </c>
      <c r="CP16" s="223">
        <v>16.516000000000002</v>
      </c>
      <c r="CQ16" s="223">
        <v>22.517000000000007</v>
      </c>
      <c r="CR16" s="223">
        <v>24.313000000000002</v>
      </c>
      <c r="CS16" s="223">
        <v>22.598000000000003</v>
      </c>
      <c r="CT16" s="223">
        <v>25.531000000000006</v>
      </c>
      <c r="CU16" s="223">
        <v>24.153000000000002</v>
      </c>
      <c r="CV16" s="223">
        <v>22.054000000000002</v>
      </c>
      <c r="CW16" s="223">
        <v>23.718999999999998</v>
      </c>
      <c r="CX16" s="223">
        <v>21.163</v>
      </c>
      <c r="CY16" s="223">
        <v>19.604000000000003</v>
      </c>
      <c r="CZ16" s="223">
        <v>19.939000000000004</v>
      </c>
      <c r="DA16" s="223">
        <v>18.881999999999998</v>
      </c>
      <c r="DB16" s="223">
        <v>15.475999999999997</v>
      </c>
      <c r="DC16" s="223">
        <v>12.065</v>
      </c>
      <c r="DD16" s="223">
        <v>12.622999999999999</v>
      </c>
      <c r="DE16" s="223">
        <v>12.622999999999999</v>
      </c>
      <c r="DF16" s="223">
        <v>12.625</v>
      </c>
      <c r="DG16" s="223">
        <v>12.399999999999999</v>
      </c>
      <c r="DH16" s="223">
        <v>13.548</v>
      </c>
      <c r="DI16" s="223">
        <v>14.634999999999998</v>
      </c>
      <c r="DJ16" s="223">
        <v>16.064</v>
      </c>
      <c r="DK16" s="223">
        <v>14.763</v>
      </c>
      <c r="DL16" s="223">
        <v>14.578999999999999</v>
      </c>
      <c r="DM16" s="223">
        <v>14.602</v>
      </c>
      <c r="DN16" s="223">
        <v>15.520999999999999</v>
      </c>
      <c r="DO16" s="223">
        <v>14.122999999999999</v>
      </c>
      <c r="DP16" s="223">
        <v>9.6039999999999992</v>
      </c>
      <c r="DQ16" s="223">
        <v>9.5419999999999998</v>
      </c>
      <c r="DR16" s="223">
        <v>10.491</v>
      </c>
      <c r="DS16" s="223">
        <v>13.475000000000001</v>
      </c>
      <c r="DT16" s="223">
        <v>16.115000000000002</v>
      </c>
      <c r="DU16" s="223">
        <v>16.663</v>
      </c>
      <c r="DV16" s="223">
        <v>20.466000000000001</v>
      </c>
      <c r="DW16" s="223">
        <v>19.784000000000002</v>
      </c>
      <c r="DX16" s="223">
        <v>18.625</v>
      </c>
      <c r="DY16" s="223">
        <v>19.893000000000001</v>
      </c>
      <c r="DZ16" s="223">
        <v>15.228000000000002</v>
      </c>
      <c r="EA16" s="223">
        <v>15.851000000000001</v>
      </c>
      <c r="EB16" s="223">
        <v>15.622999999999999</v>
      </c>
      <c r="EC16" s="223">
        <v>9.697000000000001</v>
      </c>
      <c r="ED16" s="223">
        <v>9.0299999999999994</v>
      </c>
      <c r="EE16" s="223">
        <v>6.5670000000000002</v>
      </c>
      <c r="EF16" s="223">
        <v>7.213000000000001</v>
      </c>
      <c r="EG16" s="223">
        <v>6.0419999999999998</v>
      </c>
      <c r="EH16" s="223">
        <v>6.5410000000000004</v>
      </c>
      <c r="EI16" s="223">
        <v>6.625</v>
      </c>
      <c r="EJ16" s="223">
        <v>7.67</v>
      </c>
      <c r="EK16" s="223">
        <v>5.5</v>
      </c>
      <c r="EL16" s="223">
        <v>4.2119999999999997</v>
      </c>
      <c r="EM16" s="223">
        <v>4.2119999999999997</v>
      </c>
      <c r="EN16" s="223">
        <v>5.5</v>
      </c>
      <c r="EO16" s="223">
        <v>4.2119999999999997</v>
      </c>
      <c r="EP16" s="223">
        <v>4.1280000000000001</v>
      </c>
      <c r="EQ16" s="223">
        <v>3.8279999999999998</v>
      </c>
      <c r="ER16" s="223">
        <v>4.2590000000000003</v>
      </c>
      <c r="ES16" s="223">
        <v>5.9639999999999986</v>
      </c>
      <c r="ET16" s="223">
        <v>4.3579999999999997</v>
      </c>
      <c r="EU16" s="223">
        <v>2.7389999999999999</v>
      </c>
      <c r="EV16" s="223">
        <v>2.7389999999999999</v>
      </c>
      <c r="EW16" s="223">
        <v>2.7389999999999999</v>
      </c>
      <c r="EX16" s="223">
        <v>2.7389999999999999</v>
      </c>
      <c r="EY16" s="223">
        <v>8.4000000000000005E-2</v>
      </c>
      <c r="EZ16" s="223">
        <v>8.4000000000000005E-2</v>
      </c>
      <c r="FA16" s="223">
        <v>8.4000000000000005E-2</v>
      </c>
      <c r="FB16" s="223">
        <v>0</v>
      </c>
      <c r="FC16" s="223">
        <v>8.4000000000000005E-2</v>
      </c>
      <c r="FD16" s="223">
        <v>0</v>
      </c>
      <c r="FE16" s="223">
        <v>0</v>
      </c>
      <c r="FF16" s="223">
        <v>0.99199999999999999</v>
      </c>
      <c r="FG16" s="223">
        <v>4.3469999999999995</v>
      </c>
      <c r="FH16" s="223">
        <v>3.8249999999999997</v>
      </c>
      <c r="FI16" s="223">
        <v>4.4059999999999997</v>
      </c>
      <c r="FJ16" s="223">
        <v>4.2629999999999999</v>
      </c>
      <c r="FK16" s="223">
        <v>4.62</v>
      </c>
      <c r="FL16" s="223">
        <v>2.198</v>
      </c>
      <c r="FM16" s="223">
        <v>3.5749999999999997</v>
      </c>
      <c r="FN16" s="223">
        <v>3.5749999999999997</v>
      </c>
      <c r="FO16" s="223">
        <v>4.1779999999999999</v>
      </c>
      <c r="FP16" s="223">
        <v>4.1779999999999999</v>
      </c>
      <c r="FQ16" s="223">
        <v>3.766</v>
      </c>
      <c r="FR16" s="223">
        <v>2.774</v>
      </c>
      <c r="FS16" s="223">
        <v>2.774</v>
      </c>
      <c r="FT16" s="223">
        <v>0.98699999999999999</v>
      </c>
      <c r="FU16" s="223">
        <v>0.98699999999999999</v>
      </c>
      <c r="FV16" s="223">
        <v>0.98699999999999999</v>
      </c>
      <c r="FW16" s="223">
        <v>0.69599999999999995</v>
      </c>
      <c r="FX16" s="223">
        <v>0.60299999999999998</v>
      </c>
      <c r="FY16" s="223">
        <v>0.60299999999999998</v>
      </c>
      <c r="FZ16" s="223">
        <v>0.60299999999999998</v>
      </c>
      <c r="GA16" s="223">
        <v>5.83</v>
      </c>
      <c r="GB16" s="223">
        <v>6.6520000000000001</v>
      </c>
      <c r="GC16" s="223">
        <v>8.3369999999999997</v>
      </c>
      <c r="GD16" s="223">
        <v>8.3369999999999997</v>
      </c>
      <c r="GE16" s="223">
        <v>3.1100000000000003</v>
      </c>
      <c r="GF16" s="223">
        <v>2.915</v>
      </c>
      <c r="GG16" s="223">
        <v>1.7510000000000001</v>
      </c>
      <c r="GH16" s="223">
        <v>0.51700000000000002</v>
      </c>
      <c r="GI16" s="223">
        <v>8.5999999999999993E-2</v>
      </c>
      <c r="GJ16" s="223">
        <v>3.1709999999999998</v>
      </c>
      <c r="GK16" s="223">
        <v>4.2</v>
      </c>
      <c r="GL16" s="223">
        <v>4.306</v>
      </c>
      <c r="GM16" s="223">
        <v>4.2</v>
      </c>
      <c r="GN16" s="223">
        <v>2.008</v>
      </c>
      <c r="GO16" s="223">
        <v>4.8729999999999993</v>
      </c>
      <c r="GP16" s="223">
        <v>2.218</v>
      </c>
      <c r="GQ16" s="223">
        <v>2.4730000000000003</v>
      </c>
      <c r="GR16" s="223">
        <v>6.8370000000000006</v>
      </c>
      <c r="GS16" s="223">
        <v>6.7039999999999997</v>
      </c>
      <c r="GT16" s="223">
        <v>7.7009999999999996</v>
      </c>
      <c r="GU16" s="223">
        <v>8.8579999999999988</v>
      </c>
      <c r="GV16" s="223">
        <v>11.853499999999999</v>
      </c>
      <c r="GW16" s="223">
        <v>2.504</v>
      </c>
      <c r="GX16" s="223">
        <v>2.42</v>
      </c>
      <c r="GY16" s="223">
        <v>6.615499999999999</v>
      </c>
      <c r="GZ16" s="223">
        <v>6.9184999999999999</v>
      </c>
      <c r="HA16" s="223">
        <v>9.6574999999999989</v>
      </c>
      <c r="HB16" s="223">
        <v>9.6084999999999994</v>
      </c>
      <c r="HC16" s="223">
        <v>9.8315000000000001</v>
      </c>
      <c r="HD16" s="223">
        <v>8.2735000000000003</v>
      </c>
      <c r="HE16" s="223">
        <v>10.7035</v>
      </c>
      <c r="HF16" s="223">
        <v>10.4825</v>
      </c>
      <c r="HG16" s="223">
        <v>8.9655000000000005</v>
      </c>
      <c r="HH16" s="223">
        <v>5.4649999999999999</v>
      </c>
      <c r="HI16" s="223">
        <v>11.1745</v>
      </c>
      <c r="HJ16" s="223">
        <v>7.9939999999999998</v>
      </c>
      <c r="HK16" s="223">
        <v>12.004</v>
      </c>
      <c r="HL16" s="223">
        <v>7.6019999999999985</v>
      </c>
      <c r="HM16" s="223">
        <v>8.17</v>
      </c>
      <c r="HN16" s="223">
        <v>12.6685</v>
      </c>
      <c r="HO16" s="223">
        <v>12.6685</v>
      </c>
      <c r="HP16" s="223">
        <v>12.8195</v>
      </c>
      <c r="HQ16" s="223">
        <v>12.3415</v>
      </c>
      <c r="HR16" s="223">
        <v>14.092499999999999</v>
      </c>
      <c r="HS16" s="223">
        <v>11.324499999999999</v>
      </c>
      <c r="HT16" s="223">
        <v>11.5245</v>
      </c>
      <c r="HU16" s="223">
        <v>14.380499999999998</v>
      </c>
      <c r="HV16" s="223">
        <v>14.084499999999998</v>
      </c>
      <c r="HW16" s="223">
        <v>12.594499999999998</v>
      </c>
      <c r="HX16" s="223">
        <v>11.879499999999998</v>
      </c>
      <c r="HY16" s="223">
        <v>17.4635</v>
      </c>
      <c r="HZ16" s="223">
        <v>16.621500000000001</v>
      </c>
      <c r="IA16" s="223">
        <v>10.987</v>
      </c>
      <c r="IB16" s="223">
        <v>14.580499999999999</v>
      </c>
      <c r="IC16" s="223">
        <v>19.715999999999998</v>
      </c>
      <c r="ID16" s="223">
        <v>20.099999999999998</v>
      </c>
      <c r="IE16" s="223">
        <v>19.739000000000001</v>
      </c>
      <c r="IF16" s="223">
        <v>20.780999999999999</v>
      </c>
      <c r="IG16" s="223">
        <v>23.094999999999999</v>
      </c>
      <c r="IH16" s="223">
        <v>26.45</v>
      </c>
      <c r="II16" s="223">
        <v>30.545000000000002</v>
      </c>
      <c r="IJ16" s="96">
        <v>33.934999999999995</v>
      </c>
    </row>
    <row r="17" spans="1:244">
      <c r="A17" s="96" t="s">
        <v>447</v>
      </c>
      <c r="B17" s="96" t="s">
        <v>447</v>
      </c>
      <c r="C17" s="223">
        <v>45.869999999999976</v>
      </c>
      <c r="D17" s="223">
        <v>46.853999999999985</v>
      </c>
      <c r="E17" s="223">
        <v>38.70750000000001</v>
      </c>
      <c r="F17" s="223">
        <v>39.641500000000001</v>
      </c>
      <c r="G17" s="223">
        <v>40.800500000000007</v>
      </c>
      <c r="H17" s="223">
        <v>34.661500000000004</v>
      </c>
      <c r="I17" s="223">
        <v>33.488500000000016</v>
      </c>
      <c r="J17" s="223">
        <v>39.165500000000009</v>
      </c>
      <c r="K17" s="223">
        <v>28.612500000000008</v>
      </c>
      <c r="L17" s="223">
        <v>30.587500000000013</v>
      </c>
      <c r="M17" s="223">
        <v>31.887500000000014</v>
      </c>
      <c r="N17" s="223">
        <v>34.470500000000015</v>
      </c>
      <c r="O17" s="223">
        <v>27.739500000000007</v>
      </c>
      <c r="P17" s="223">
        <v>32.537500000000009</v>
      </c>
      <c r="Q17" s="223">
        <v>34.611500000000007</v>
      </c>
      <c r="R17" s="223">
        <v>32.989500000000007</v>
      </c>
      <c r="S17" s="223">
        <v>33.026500000000013</v>
      </c>
      <c r="T17" s="223">
        <v>31.712500000000013</v>
      </c>
      <c r="U17" s="223">
        <v>32.057500000000012</v>
      </c>
      <c r="V17" s="223">
        <v>31.025500000000015</v>
      </c>
      <c r="W17" s="223">
        <v>33.602500000000006</v>
      </c>
      <c r="X17" s="223">
        <v>34.845500000000008</v>
      </c>
      <c r="Y17" s="223">
        <v>36.730499999999992</v>
      </c>
      <c r="Z17" s="223">
        <v>38.526499999999999</v>
      </c>
      <c r="AA17" s="223">
        <v>29.571499999999997</v>
      </c>
      <c r="AB17" s="223">
        <v>23.235499999999995</v>
      </c>
      <c r="AC17" s="223">
        <v>25.054500000000001</v>
      </c>
      <c r="AD17" s="223">
        <v>23.712500000000002</v>
      </c>
      <c r="AE17" s="223">
        <v>26.971499999999985</v>
      </c>
      <c r="AF17" s="223">
        <v>33.16849999999998</v>
      </c>
      <c r="AG17" s="223">
        <v>33.809499999999993</v>
      </c>
      <c r="AH17" s="223">
        <v>31.916499999999981</v>
      </c>
      <c r="AI17" s="223">
        <v>33.705499999999986</v>
      </c>
      <c r="AJ17" s="223">
        <v>32.867499999999993</v>
      </c>
      <c r="AK17" s="223">
        <v>37.404499999999992</v>
      </c>
      <c r="AL17" s="223">
        <v>39.597499999999997</v>
      </c>
      <c r="AM17" s="223">
        <v>26.685500000000012</v>
      </c>
      <c r="AN17" s="223">
        <v>30.812500000000014</v>
      </c>
      <c r="AO17" s="223">
        <v>31.157500000000017</v>
      </c>
      <c r="AP17" s="223">
        <v>31.141500000000015</v>
      </c>
      <c r="AQ17" s="223">
        <v>32.828500000000012</v>
      </c>
      <c r="AR17" s="223">
        <v>26.775500000000008</v>
      </c>
      <c r="AS17" s="223">
        <v>26.155500000000007</v>
      </c>
      <c r="AT17" s="223">
        <v>25.874500000000005</v>
      </c>
      <c r="AU17" s="223">
        <v>26.541500000000006</v>
      </c>
      <c r="AV17" s="223">
        <v>29.561500000000002</v>
      </c>
      <c r="AW17" s="223">
        <v>30.505500000000005</v>
      </c>
      <c r="AX17" s="223">
        <v>30.126500000000004</v>
      </c>
      <c r="AY17" s="223">
        <v>23.755500000000005</v>
      </c>
      <c r="AZ17" s="223">
        <v>17.693500000000007</v>
      </c>
      <c r="BA17" s="223">
        <v>20.864000000000004</v>
      </c>
      <c r="BB17" s="223">
        <v>21.657000000000007</v>
      </c>
      <c r="BC17" s="223">
        <v>14.718000000000002</v>
      </c>
      <c r="BD17" s="223">
        <v>12.854000000000005</v>
      </c>
      <c r="BE17" s="223">
        <v>16.701000000000001</v>
      </c>
      <c r="BF17" s="223">
        <v>25.395500000000013</v>
      </c>
      <c r="BG17" s="223">
        <v>28.183500000000002</v>
      </c>
      <c r="BH17" s="223">
        <v>27.540500000000005</v>
      </c>
      <c r="BI17" s="223">
        <v>30.042499999999997</v>
      </c>
      <c r="BJ17" s="223">
        <v>30.4175</v>
      </c>
      <c r="BK17" s="223">
        <v>29.415500000000009</v>
      </c>
      <c r="BL17" s="223">
        <v>36.169999999999973</v>
      </c>
      <c r="BM17" s="223">
        <v>39.288999999999987</v>
      </c>
      <c r="BN17" s="223">
        <v>34.954999999999984</v>
      </c>
      <c r="BO17" s="223">
        <v>30.568000000000001</v>
      </c>
      <c r="BP17" s="223">
        <v>32.701999999999998</v>
      </c>
      <c r="BQ17" s="223">
        <v>32.948999999999998</v>
      </c>
      <c r="BR17" s="223">
        <v>32.12299999999999</v>
      </c>
      <c r="BS17" s="223">
        <v>38.691999999999993</v>
      </c>
      <c r="BT17" s="223">
        <v>32.308500000000002</v>
      </c>
      <c r="BU17" s="223">
        <v>34.953500000000005</v>
      </c>
      <c r="BV17" s="223">
        <v>29.222499999999993</v>
      </c>
      <c r="BW17" s="223">
        <v>30.280500000000004</v>
      </c>
      <c r="BX17" s="223">
        <v>28.740499999999997</v>
      </c>
      <c r="BY17" s="223">
        <v>34.669500000000006</v>
      </c>
      <c r="BZ17" s="223">
        <v>36.026499999999999</v>
      </c>
      <c r="CA17" s="223">
        <v>34.473500000000001</v>
      </c>
      <c r="CB17" s="223">
        <v>35.009499999999996</v>
      </c>
      <c r="CC17" s="223">
        <v>31.739500000000003</v>
      </c>
      <c r="CD17" s="223">
        <v>33.588499999999996</v>
      </c>
      <c r="CE17" s="223">
        <v>33.119500000000002</v>
      </c>
      <c r="CF17" s="223">
        <v>38.378499999999988</v>
      </c>
      <c r="CG17" s="223">
        <v>34.898500000000013</v>
      </c>
      <c r="CH17" s="223">
        <v>33.310500000000005</v>
      </c>
      <c r="CI17" s="223">
        <v>30.972500000000004</v>
      </c>
      <c r="CJ17" s="223">
        <v>28.718500000000013</v>
      </c>
      <c r="CK17" s="223">
        <v>32.517500000000005</v>
      </c>
      <c r="CL17" s="223">
        <v>26.196000000000009</v>
      </c>
      <c r="CM17" s="223">
        <v>29.498000000000012</v>
      </c>
      <c r="CN17" s="223">
        <v>29.448000000000015</v>
      </c>
      <c r="CO17" s="223">
        <v>39.98899999999999</v>
      </c>
      <c r="CP17" s="223">
        <v>42.86399999999999</v>
      </c>
      <c r="CQ17" s="223">
        <v>35.375999999999991</v>
      </c>
      <c r="CR17" s="223">
        <v>31.542999999999992</v>
      </c>
      <c r="CS17" s="223">
        <v>35.220999999999989</v>
      </c>
      <c r="CT17" s="223">
        <v>30.589999999999975</v>
      </c>
      <c r="CU17" s="223">
        <v>35.22699999999999</v>
      </c>
      <c r="CV17" s="223">
        <v>31.190499999999993</v>
      </c>
      <c r="CW17" s="223">
        <v>28.359500000000001</v>
      </c>
      <c r="CX17" s="223">
        <v>28.554500000000008</v>
      </c>
      <c r="CY17" s="223">
        <v>27.959500000000002</v>
      </c>
      <c r="CZ17" s="223">
        <v>24.962500000000009</v>
      </c>
      <c r="DA17" s="223">
        <v>9.0510000000000019</v>
      </c>
      <c r="DB17" s="223">
        <v>8.8109999999999982</v>
      </c>
      <c r="DC17" s="223">
        <v>11.314999999999996</v>
      </c>
      <c r="DD17" s="223">
        <v>14.022999999999998</v>
      </c>
      <c r="DE17" s="223">
        <v>14.809000000000003</v>
      </c>
      <c r="DF17" s="223">
        <v>15.077999999999999</v>
      </c>
      <c r="DG17" s="223">
        <v>8.4849999999999994</v>
      </c>
      <c r="DH17" s="223">
        <v>10.536</v>
      </c>
      <c r="DI17" s="223">
        <v>10.391000000000002</v>
      </c>
      <c r="DJ17" s="223">
        <v>10.660000000000004</v>
      </c>
      <c r="DK17" s="223">
        <v>11.284000000000004</v>
      </c>
      <c r="DL17" s="223">
        <v>13.603000000000003</v>
      </c>
      <c r="DM17" s="223">
        <v>12.419</v>
      </c>
      <c r="DN17" s="223">
        <v>11.114000000000003</v>
      </c>
      <c r="DO17" s="223">
        <v>12.839000000000004</v>
      </c>
      <c r="DP17" s="223">
        <v>19.051000000000005</v>
      </c>
      <c r="DQ17" s="223">
        <v>17.782000000000004</v>
      </c>
      <c r="DR17" s="223">
        <v>18.813000000000002</v>
      </c>
      <c r="DS17" s="223">
        <v>34.700499999999991</v>
      </c>
      <c r="DT17" s="223">
        <v>48.230999999999987</v>
      </c>
      <c r="DU17" s="223">
        <v>37.496999999999986</v>
      </c>
      <c r="DV17" s="223">
        <v>29.768999999999991</v>
      </c>
      <c r="DW17" s="223">
        <v>29.352999999999991</v>
      </c>
      <c r="DX17" s="223">
        <v>32.164999999999999</v>
      </c>
      <c r="DY17" s="223">
        <v>33.388999999999996</v>
      </c>
      <c r="DZ17" s="223">
        <v>38.961999999999989</v>
      </c>
      <c r="EA17" s="223">
        <v>37.153000000000006</v>
      </c>
      <c r="EB17" s="223">
        <v>36.082999999999998</v>
      </c>
      <c r="EC17" s="223">
        <v>33.72399999999999</v>
      </c>
      <c r="ED17" s="223">
        <v>33.751999999999995</v>
      </c>
      <c r="EE17" s="223">
        <v>16.540000000000003</v>
      </c>
      <c r="EF17" s="223">
        <v>12.988000000000003</v>
      </c>
      <c r="EG17" s="223">
        <v>13.725</v>
      </c>
      <c r="EH17" s="223">
        <v>12.448999999999998</v>
      </c>
      <c r="EI17" s="223">
        <v>11.003</v>
      </c>
      <c r="EJ17" s="223">
        <v>5.5659999999999989</v>
      </c>
      <c r="EK17" s="223">
        <v>9.6389999999999976</v>
      </c>
      <c r="EL17" s="223">
        <v>7.1399999999999988</v>
      </c>
      <c r="EM17" s="223">
        <v>8.2439999999999998</v>
      </c>
      <c r="EN17" s="223">
        <v>2.7259999999999991</v>
      </c>
      <c r="EO17" s="223">
        <v>5.327</v>
      </c>
      <c r="EP17" s="223">
        <v>5.8359999999999985</v>
      </c>
      <c r="EQ17" s="223">
        <v>5.1470000000000002</v>
      </c>
      <c r="ER17" s="223">
        <v>3.8119999999999994</v>
      </c>
      <c r="ES17" s="223">
        <v>3.5600000000000005</v>
      </c>
      <c r="ET17" s="223">
        <v>5.2249999999999988</v>
      </c>
      <c r="EU17" s="223">
        <v>6.0539999999999976</v>
      </c>
      <c r="EV17" s="223">
        <v>5.9939999999999989</v>
      </c>
      <c r="EW17" s="223">
        <v>6.7269999999999994</v>
      </c>
      <c r="EX17" s="223">
        <v>6.3149999999999986</v>
      </c>
      <c r="EY17" s="223">
        <v>8.4889999999999972</v>
      </c>
      <c r="EZ17" s="223">
        <v>6.2259999999999991</v>
      </c>
      <c r="FA17" s="223">
        <v>4.7109999999999994</v>
      </c>
      <c r="FB17" s="223">
        <v>2.14</v>
      </c>
      <c r="FC17" s="223">
        <v>1.905</v>
      </c>
      <c r="FD17" s="223">
        <v>4.8539999999999992</v>
      </c>
      <c r="FE17" s="223">
        <v>6.5840000000000005</v>
      </c>
      <c r="FF17" s="223">
        <v>5.6760000000000002</v>
      </c>
      <c r="FG17" s="223">
        <v>3.266</v>
      </c>
      <c r="FH17" s="223">
        <v>5.0679999999999996</v>
      </c>
      <c r="FI17" s="223">
        <v>5.487000000000001</v>
      </c>
      <c r="FJ17" s="223">
        <v>6.0739999999999998</v>
      </c>
      <c r="FK17" s="223">
        <v>5.117</v>
      </c>
      <c r="FL17" s="223">
        <v>6.8999999999999986</v>
      </c>
      <c r="FM17" s="223">
        <v>4.8420000000000005</v>
      </c>
      <c r="FN17" s="223">
        <v>5.1609999999999996</v>
      </c>
      <c r="FO17" s="223">
        <v>7.0710000000000006</v>
      </c>
      <c r="FP17" s="223">
        <v>2.5789999999999997</v>
      </c>
      <c r="FQ17" s="223">
        <v>1.1320000000000006</v>
      </c>
      <c r="FR17" s="223">
        <v>2.3439999999999994</v>
      </c>
      <c r="FS17" s="223">
        <v>1.5819999999999999</v>
      </c>
      <c r="FT17" s="223">
        <v>4.556</v>
      </c>
      <c r="FU17" s="223">
        <v>2.3480000000000008</v>
      </c>
      <c r="FV17" s="223">
        <v>4.0510000000000002</v>
      </c>
      <c r="FW17" s="223">
        <v>2.0490000000000004</v>
      </c>
      <c r="FX17" s="223">
        <v>1.9590000000000003</v>
      </c>
      <c r="FY17" s="223">
        <v>1.954</v>
      </c>
      <c r="FZ17" s="223">
        <v>8.109</v>
      </c>
      <c r="GA17" s="223">
        <v>3.9299999999999997</v>
      </c>
      <c r="GB17" s="223">
        <v>5.4789999999999965</v>
      </c>
      <c r="GC17" s="223">
        <v>3.3169999999999984</v>
      </c>
      <c r="GD17" s="223">
        <v>3.2979999999999983</v>
      </c>
      <c r="GE17" s="223">
        <v>8.3489999999999966</v>
      </c>
      <c r="GF17" s="223">
        <v>11.791999999999998</v>
      </c>
      <c r="GG17" s="223">
        <v>14.496999999999998</v>
      </c>
      <c r="GH17" s="223">
        <v>22.703000000000003</v>
      </c>
      <c r="GI17" s="223">
        <v>28.188500000000005</v>
      </c>
      <c r="GJ17" s="223">
        <v>21.045500000000001</v>
      </c>
      <c r="GK17" s="223">
        <v>21.8475</v>
      </c>
      <c r="GL17" s="223">
        <v>19.2485</v>
      </c>
      <c r="GM17" s="223">
        <v>19.055500000000002</v>
      </c>
      <c r="GN17" s="223">
        <v>18.950499999999998</v>
      </c>
      <c r="GO17" s="223">
        <v>15.652499999999998</v>
      </c>
      <c r="GP17" s="223">
        <v>14.651499999999999</v>
      </c>
      <c r="GQ17" s="223">
        <v>17.702500000000001</v>
      </c>
      <c r="GR17" s="223">
        <v>12.838499999999996</v>
      </c>
      <c r="GS17" s="223">
        <v>17.153500000000001</v>
      </c>
      <c r="GT17" s="223">
        <v>16.706500000000002</v>
      </c>
      <c r="GU17" s="223">
        <v>16.759500000000003</v>
      </c>
      <c r="GV17" s="223">
        <v>14.244000000000002</v>
      </c>
      <c r="GW17" s="223">
        <v>23.627499999999998</v>
      </c>
      <c r="GX17" s="223">
        <v>19.075499999999998</v>
      </c>
      <c r="GY17" s="223">
        <v>19.442</v>
      </c>
      <c r="GZ17" s="223">
        <v>25.673999999999999</v>
      </c>
      <c r="HA17" s="223">
        <v>23.292000000000009</v>
      </c>
      <c r="HB17" s="223">
        <v>27.454000000000001</v>
      </c>
      <c r="HC17" s="223">
        <v>32.047999999999995</v>
      </c>
      <c r="HD17" s="223">
        <v>24.509</v>
      </c>
      <c r="HE17" s="223">
        <v>19.832999999999998</v>
      </c>
      <c r="HF17" s="223">
        <v>25.237499999999983</v>
      </c>
      <c r="HG17" s="223">
        <v>29.569499999999991</v>
      </c>
      <c r="HH17" s="223">
        <v>27.787499999999991</v>
      </c>
      <c r="HI17" s="223">
        <v>21.554999999999986</v>
      </c>
      <c r="HJ17" s="223">
        <v>31.075499999999991</v>
      </c>
      <c r="HK17" s="223">
        <v>24.594499999999996</v>
      </c>
      <c r="HL17" s="223">
        <v>29.4285</v>
      </c>
      <c r="HM17" s="223">
        <v>20.653499999999994</v>
      </c>
      <c r="HN17" s="223">
        <v>24.622499999999995</v>
      </c>
      <c r="HO17" s="223">
        <v>21.221499999999999</v>
      </c>
      <c r="HP17" s="223">
        <v>24.148500000000013</v>
      </c>
      <c r="HQ17" s="223">
        <v>25.805500000000013</v>
      </c>
      <c r="HR17" s="223">
        <v>26.365500000000011</v>
      </c>
      <c r="HS17" s="223">
        <v>25.776500000000013</v>
      </c>
      <c r="HT17" s="223">
        <v>24.333500000000011</v>
      </c>
      <c r="HU17" s="223">
        <v>19.480500000000006</v>
      </c>
      <c r="HV17" s="223">
        <v>17.632499999999993</v>
      </c>
      <c r="HW17" s="223">
        <v>17.726499999999994</v>
      </c>
      <c r="HX17" s="223">
        <v>17.896499999999989</v>
      </c>
      <c r="HY17" s="223">
        <v>16.817499999999992</v>
      </c>
      <c r="HZ17" s="223">
        <v>19.696500000000004</v>
      </c>
      <c r="IA17" s="223">
        <v>24.564999999999998</v>
      </c>
      <c r="IB17" s="223">
        <v>25.3035</v>
      </c>
      <c r="IC17" s="223">
        <v>19.523000000000007</v>
      </c>
      <c r="ID17" s="223">
        <v>16.198000000000004</v>
      </c>
      <c r="IE17" s="223">
        <v>18.872000000000003</v>
      </c>
      <c r="IF17" s="223">
        <v>20.487999999999992</v>
      </c>
      <c r="IG17" s="223">
        <v>23.423999999999999</v>
      </c>
      <c r="IH17" s="223">
        <v>22.541</v>
      </c>
      <c r="II17" s="223">
        <v>26.195999999999991</v>
      </c>
      <c r="IJ17" s="96">
        <v>32.050999999999981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F10D9-46D1-465C-A1ED-2283D57453E4}">
  <sheetPr codeName="Sheet4"/>
  <dimension ref="A1:O376"/>
  <sheetViews>
    <sheetView showGridLines="0" zoomScaleNormal="100" workbookViewId="0">
      <pane xSplit="1" ySplit="11" topLeftCell="B12"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5" customHeight="1"/>
  <cols>
    <col min="1" max="1" width="14.5703125" style="1" customWidth="1"/>
    <col min="2" max="5" width="9.140625" style="1" customWidth="1"/>
    <col min="6" max="16384" width="9.140625" style="1"/>
  </cols>
  <sheetData>
    <row r="1" spans="1:14" ht="15" customHeight="1">
      <c r="A1" s="24"/>
      <c r="B1" s="117"/>
      <c r="E1" s="120"/>
    </row>
    <row r="2" spans="1:14" ht="15" customHeight="1">
      <c r="A2" s="24" t="s">
        <v>0</v>
      </c>
      <c r="B2" s="118" t="s">
        <v>252</v>
      </c>
    </row>
    <row r="3" spans="1:14" ht="15" customHeight="1">
      <c r="A3" s="24" t="s">
        <v>5</v>
      </c>
      <c r="B3" s="118" t="s">
        <v>251</v>
      </c>
    </row>
    <row r="4" spans="1:14" ht="15" customHeight="1">
      <c r="A4" s="24" t="s">
        <v>8</v>
      </c>
      <c r="B4" s="23" t="s">
        <v>253</v>
      </c>
    </row>
    <row r="5" spans="1:14" ht="15" customHeight="1">
      <c r="A5" s="24" t="s">
        <v>15</v>
      </c>
      <c r="B5" s="23" t="s">
        <v>254</v>
      </c>
    </row>
    <row r="6" spans="1:14" ht="15" customHeight="1">
      <c r="A6" s="24" t="s">
        <v>4</v>
      </c>
      <c r="B6" s="118" t="s">
        <v>201</v>
      </c>
    </row>
    <row r="7" spans="1:14" ht="15" customHeight="1">
      <c r="A7" s="24" t="s">
        <v>9</v>
      </c>
      <c r="B7" s="121" t="s">
        <v>201</v>
      </c>
    </row>
    <row r="8" spans="1:14" ht="15" customHeight="1">
      <c r="A8" s="24"/>
      <c r="B8" s="119" t="s">
        <v>29</v>
      </c>
    </row>
    <row r="9" spans="1:14" ht="15" customHeight="1">
      <c r="A9" s="24"/>
      <c r="B9" s="119"/>
    </row>
    <row r="10" spans="1:14" ht="15" customHeight="1">
      <c r="A10" s="2"/>
      <c r="B10" s="23"/>
    </row>
    <row r="11" spans="1:14" ht="15" customHeight="1">
      <c r="A11" s="23"/>
      <c r="B11" s="1">
        <v>2022</v>
      </c>
      <c r="C11" s="23">
        <v>2021</v>
      </c>
      <c r="D11" s="1">
        <v>2020</v>
      </c>
      <c r="E11" s="1">
        <v>2019</v>
      </c>
      <c r="M11" s="13"/>
      <c r="N11" s="13"/>
    </row>
    <row r="12" spans="1:14" ht="15" customHeight="1">
      <c r="A12" s="26">
        <v>43831</v>
      </c>
      <c r="B12" s="111">
        <v>85816</v>
      </c>
      <c r="C12" s="111">
        <v>68909</v>
      </c>
      <c r="D12" s="111">
        <v>108395</v>
      </c>
      <c r="E12" s="111">
        <v>102167</v>
      </c>
      <c r="M12" s="13"/>
      <c r="N12" s="13"/>
    </row>
    <row r="13" spans="1:14" ht="15" customHeight="1">
      <c r="A13" s="26">
        <v>43832</v>
      </c>
      <c r="B13" s="111">
        <v>85734</v>
      </c>
      <c r="C13" s="111">
        <v>69069</v>
      </c>
      <c r="D13" s="111">
        <v>109083</v>
      </c>
      <c r="E13" s="111">
        <v>103033</v>
      </c>
      <c r="M13" s="13"/>
      <c r="N13" s="13"/>
    </row>
    <row r="14" spans="1:14" ht="15" customHeight="1">
      <c r="A14" s="26">
        <v>43833</v>
      </c>
      <c r="B14" s="111">
        <v>85613</v>
      </c>
      <c r="C14" s="111">
        <v>69390</v>
      </c>
      <c r="D14" s="111">
        <v>109020</v>
      </c>
      <c r="E14" s="111">
        <v>103196</v>
      </c>
      <c r="M14" s="13"/>
      <c r="N14" s="13"/>
    </row>
    <row r="15" spans="1:14" ht="15" customHeight="1">
      <c r="A15" s="26">
        <v>43834</v>
      </c>
      <c r="B15" s="111">
        <v>85757</v>
      </c>
      <c r="C15" s="111">
        <v>69661</v>
      </c>
      <c r="D15" s="111">
        <v>108889</v>
      </c>
      <c r="E15" s="111">
        <v>103128</v>
      </c>
      <c r="M15" s="13"/>
      <c r="N15" s="13"/>
    </row>
    <row r="16" spans="1:14" ht="15" customHeight="1">
      <c r="A16" s="26">
        <v>43835</v>
      </c>
      <c r="B16" s="111">
        <v>85662</v>
      </c>
      <c r="C16" s="111">
        <v>69282</v>
      </c>
      <c r="D16" s="111">
        <v>109028</v>
      </c>
      <c r="E16" s="111">
        <v>102787</v>
      </c>
      <c r="M16" s="13"/>
      <c r="N16" s="13"/>
    </row>
    <row r="17" spans="1:15" ht="15" customHeight="1">
      <c r="A17" s="26">
        <v>43836</v>
      </c>
      <c r="B17" s="111">
        <v>85463</v>
      </c>
      <c r="C17" s="111">
        <v>68228</v>
      </c>
      <c r="D17" s="111">
        <v>109401</v>
      </c>
      <c r="E17" s="111">
        <v>103037</v>
      </c>
      <c r="M17" s="13"/>
      <c r="N17" s="13"/>
    </row>
    <row r="18" spans="1:15" ht="15" customHeight="1">
      <c r="A18" s="26">
        <v>43837</v>
      </c>
      <c r="B18" s="111">
        <v>86728</v>
      </c>
      <c r="C18" s="111">
        <v>68545</v>
      </c>
      <c r="D18" s="111">
        <v>110699</v>
      </c>
      <c r="E18" s="111">
        <v>105061</v>
      </c>
      <c r="M18" s="13"/>
      <c r="N18" s="13"/>
    </row>
    <row r="19" spans="1:15" ht="15" customHeight="1">
      <c r="A19" s="26">
        <v>43838</v>
      </c>
      <c r="B19" s="111">
        <v>88927</v>
      </c>
      <c r="C19" s="111">
        <v>70684</v>
      </c>
      <c r="D19" s="111">
        <v>112784</v>
      </c>
      <c r="E19" s="111">
        <v>106999</v>
      </c>
      <c r="M19" s="13"/>
      <c r="N19" s="13"/>
    </row>
    <row r="20" spans="1:15" ht="15" customHeight="1">
      <c r="A20" s="26">
        <v>43839</v>
      </c>
      <c r="B20" s="111">
        <v>89244</v>
      </c>
      <c r="C20" s="111">
        <v>70113</v>
      </c>
      <c r="D20" s="111">
        <v>113028</v>
      </c>
      <c r="E20" s="111">
        <v>106891</v>
      </c>
      <c r="M20" s="13"/>
      <c r="N20" s="13"/>
    </row>
    <row r="21" spans="1:15" ht="15" customHeight="1">
      <c r="A21" s="26">
        <v>43840</v>
      </c>
      <c r="B21" s="111">
        <v>89037</v>
      </c>
      <c r="C21" s="111">
        <v>68777</v>
      </c>
      <c r="D21" s="111">
        <v>113094</v>
      </c>
      <c r="E21" s="111">
        <v>106436</v>
      </c>
      <c r="M21" s="13"/>
      <c r="N21" s="13"/>
    </row>
    <row r="22" spans="1:15" ht="15" customHeight="1">
      <c r="A22" s="26">
        <v>43841</v>
      </c>
      <c r="B22" s="111">
        <v>88425</v>
      </c>
      <c r="C22" s="111">
        <v>67768</v>
      </c>
      <c r="D22" s="111">
        <v>112128</v>
      </c>
      <c r="E22" s="111">
        <v>106176</v>
      </c>
      <c r="M22" s="13"/>
      <c r="N22" s="13"/>
    </row>
    <row r="23" spans="1:15" ht="15" customHeight="1">
      <c r="A23" s="26">
        <v>43842</v>
      </c>
      <c r="B23" s="111">
        <v>87947</v>
      </c>
      <c r="C23" s="111">
        <v>67049</v>
      </c>
      <c r="D23" s="111">
        <v>111337</v>
      </c>
      <c r="E23" s="111">
        <v>105396</v>
      </c>
      <c r="M23" s="13"/>
      <c r="N23" s="13"/>
    </row>
    <row r="24" spans="1:15" ht="15" customHeight="1">
      <c r="A24" s="26">
        <v>43843</v>
      </c>
      <c r="B24" s="111">
        <v>87821</v>
      </c>
      <c r="C24" s="111">
        <v>66773</v>
      </c>
      <c r="D24" s="122">
        <v>111079</v>
      </c>
      <c r="E24" s="122">
        <v>104549</v>
      </c>
      <c r="M24" s="13"/>
      <c r="N24" s="13"/>
      <c r="O24" s="13"/>
    </row>
    <row r="25" spans="1:15" ht="15" customHeight="1">
      <c r="A25" s="26">
        <v>43844</v>
      </c>
      <c r="B25" s="111">
        <v>87724</v>
      </c>
      <c r="C25" s="111">
        <v>66752</v>
      </c>
      <c r="D25" s="122">
        <v>110793</v>
      </c>
      <c r="E25" s="122">
        <v>104209</v>
      </c>
      <c r="M25" s="13"/>
      <c r="N25" s="13"/>
      <c r="O25" s="13"/>
    </row>
    <row r="26" spans="1:15" ht="15" customHeight="1">
      <c r="A26" s="26">
        <v>43845</v>
      </c>
      <c r="B26" s="111">
        <v>87115</v>
      </c>
      <c r="C26" s="111">
        <v>66700</v>
      </c>
      <c r="D26" s="122">
        <v>111014</v>
      </c>
      <c r="E26" s="122">
        <v>104024</v>
      </c>
      <c r="M26" s="13"/>
      <c r="N26" s="13"/>
      <c r="O26" s="13"/>
    </row>
    <row r="27" spans="1:15" ht="15" customHeight="1">
      <c r="A27" s="26">
        <v>43846</v>
      </c>
      <c r="B27" s="111">
        <v>85829</v>
      </c>
      <c r="C27" s="111">
        <v>66405</v>
      </c>
      <c r="D27" s="122">
        <v>111126</v>
      </c>
      <c r="E27" s="122">
        <v>103896</v>
      </c>
      <c r="M27" s="13"/>
      <c r="N27" s="13"/>
      <c r="O27" s="13"/>
    </row>
    <row r="28" spans="1:15" ht="15" customHeight="1">
      <c r="A28" s="26">
        <v>43847</v>
      </c>
      <c r="B28" s="111">
        <v>85088</v>
      </c>
      <c r="C28" s="111">
        <v>65930</v>
      </c>
      <c r="D28" s="122">
        <v>111218</v>
      </c>
      <c r="E28" s="122">
        <v>104050</v>
      </c>
      <c r="M28" s="13"/>
      <c r="N28" s="13"/>
      <c r="O28" s="13"/>
    </row>
    <row r="29" spans="1:15" ht="15" customHeight="1">
      <c r="A29" s="26">
        <v>43848</v>
      </c>
      <c r="B29" s="111">
        <v>84839</v>
      </c>
      <c r="C29" s="111">
        <v>65669</v>
      </c>
      <c r="D29" s="122">
        <v>111329</v>
      </c>
      <c r="E29" s="122">
        <v>104458</v>
      </c>
      <c r="M29" s="13"/>
      <c r="N29" s="13"/>
      <c r="O29" s="13"/>
    </row>
    <row r="30" spans="1:15" ht="15" customHeight="1">
      <c r="A30" s="26">
        <v>43849</v>
      </c>
      <c r="B30" s="111">
        <v>84581</v>
      </c>
      <c r="C30" s="111">
        <v>65366</v>
      </c>
      <c r="D30" s="122">
        <v>111249</v>
      </c>
      <c r="E30" s="122">
        <v>104300</v>
      </c>
      <c r="M30" s="13"/>
      <c r="N30" s="13"/>
      <c r="O30" s="13"/>
    </row>
    <row r="31" spans="1:15" ht="15" customHeight="1">
      <c r="A31" s="26">
        <v>43850</v>
      </c>
      <c r="B31" s="111">
        <v>84536</v>
      </c>
      <c r="C31" s="111">
        <v>65070</v>
      </c>
      <c r="D31" s="122">
        <v>111451</v>
      </c>
      <c r="E31" s="122">
        <v>103992</v>
      </c>
      <c r="M31" s="13"/>
      <c r="N31" s="13"/>
      <c r="O31" s="13"/>
    </row>
    <row r="32" spans="1:15" ht="15" customHeight="1">
      <c r="A32" s="26">
        <v>43851</v>
      </c>
      <c r="B32" s="111">
        <v>84595</v>
      </c>
      <c r="C32" s="111">
        <v>64695</v>
      </c>
      <c r="D32" s="122">
        <v>111866</v>
      </c>
      <c r="E32" s="122">
        <v>103909</v>
      </c>
      <c r="M32" s="13"/>
      <c r="N32" s="13"/>
      <c r="O32" s="13"/>
    </row>
    <row r="33" spans="1:15" ht="15" customHeight="1">
      <c r="A33" s="26">
        <v>43852</v>
      </c>
      <c r="B33" s="111">
        <v>84564</v>
      </c>
      <c r="C33" s="111">
        <v>64362</v>
      </c>
      <c r="D33" s="122">
        <v>111905</v>
      </c>
      <c r="E33" s="122">
        <v>104033</v>
      </c>
      <c r="M33" s="13"/>
      <c r="N33" s="13"/>
      <c r="O33" s="13"/>
    </row>
    <row r="34" spans="1:15" ht="15" customHeight="1">
      <c r="A34" s="26">
        <v>43853</v>
      </c>
      <c r="B34" s="111">
        <v>85145</v>
      </c>
      <c r="C34" s="111">
        <v>63774</v>
      </c>
      <c r="D34" s="122">
        <v>111988</v>
      </c>
      <c r="E34" s="122">
        <v>103952</v>
      </c>
      <c r="M34" s="13"/>
      <c r="N34" s="13"/>
      <c r="O34" s="13"/>
    </row>
    <row r="35" spans="1:15" ht="15" customHeight="1">
      <c r="A35" s="26">
        <v>43854</v>
      </c>
      <c r="B35" s="111">
        <v>85548</v>
      </c>
      <c r="C35" s="111">
        <v>63257</v>
      </c>
      <c r="D35" s="122">
        <v>111692</v>
      </c>
      <c r="E35" s="122">
        <v>103973</v>
      </c>
      <c r="M35" s="13"/>
      <c r="N35" s="13"/>
      <c r="O35" s="13"/>
    </row>
    <row r="36" spans="1:15" ht="15" customHeight="1">
      <c r="A36" s="26">
        <v>43855</v>
      </c>
      <c r="B36" s="111">
        <v>85654</v>
      </c>
      <c r="C36" s="111">
        <v>62728</v>
      </c>
      <c r="D36" s="122">
        <v>111474</v>
      </c>
      <c r="E36" s="122">
        <v>104119</v>
      </c>
      <c r="M36" s="13"/>
      <c r="N36" s="13"/>
      <c r="O36" s="13"/>
    </row>
    <row r="37" spans="1:15" ht="15" customHeight="1">
      <c r="A37" s="26">
        <v>43856</v>
      </c>
      <c r="B37" s="111">
        <v>85932</v>
      </c>
      <c r="C37" s="111">
        <v>62243</v>
      </c>
      <c r="D37" s="122">
        <v>111437</v>
      </c>
      <c r="E37" s="122">
        <v>104612</v>
      </c>
      <c r="M37" s="13"/>
      <c r="N37" s="13"/>
      <c r="O37" s="13"/>
    </row>
    <row r="38" spans="1:15" ht="15" customHeight="1">
      <c r="A38" s="26">
        <v>43857</v>
      </c>
      <c r="B38" s="111">
        <v>86095</v>
      </c>
      <c r="C38" s="111">
        <v>62042</v>
      </c>
      <c r="D38" s="122">
        <v>111052</v>
      </c>
      <c r="E38" s="122">
        <v>105182</v>
      </c>
      <c r="M38" s="13"/>
      <c r="O38" s="13"/>
    </row>
    <row r="39" spans="1:15" ht="15" customHeight="1">
      <c r="A39" s="26">
        <v>43858</v>
      </c>
      <c r="B39" s="111">
        <v>86218</v>
      </c>
      <c r="C39" s="111">
        <v>61684</v>
      </c>
      <c r="D39" s="122">
        <v>110365</v>
      </c>
      <c r="E39" s="122">
        <v>105050</v>
      </c>
      <c r="O39" s="13"/>
    </row>
    <row r="40" spans="1:15" ht="15" customHeight="1">
      <c r="A40" s="26">
        <v>43859</v>
      </c>
      <c r="B40" s="111">
        <v>86005</v>
      </c>
      <c r="C40" s="111">
        <v>61373</v>
      </c>
      <c r="D40" s="122">
        <v>109742</v>
      </c>
      <c r="E40" s="122">
        <v>105035</v>
      </c>
      <c r="O40" s="13"/>
    </row>
    <row r="41" spans="1:15" ht="15" customHeight="1">
      <c r="A41" s="26">
        <v>43860</v>
      </c>
      <c r="B41" s="111">
        <v>85976</v>
      </c>
      <c r="C41" s="111">
        <v>61281</v>
      </c>
      <c r="D41" s="122">
        <v>109033</v>
      </c>
      <c r="E41" s="122">
        <v>105084</v>
      </c>
      <c r="O41" s="13"/>
    </row>
    <row r="42" spans="1:15" ht="15" customHeight="1">
      <c r="A42" s="26">
        <v>43861</v>
      </c>
      <c r="B42" s="111">
        <v>85487</v>
      </c>
      <c r="C42" s="111">
        <v>61047</v>
      </c>
      <c r="D42" s="122">
        <v>108538</v>
      </c>
      <c r="E42" s="122">
        <v>105011</v>
      </c>
      <c r="O42" s="13"/>
    </row>
    <row r="43" spans="1:15" ht="15" customHeight="1">
      <c r="A43" s="26">
        <v>43862</v>
      </c>
      <c r="B43" s="111">
        <v>84719</v>
      </c>
      <c r="C43" s="111">
        <v>60576</v>
      </c>
      <c r="D43" s="122">
        <v>107920</v>
      </c>
      <c r="E43" s="122">
        <v>104960</v>
      </c>
      <c r="O43" s="13"/>
    </row>
    <row r="44" spans="1:15" ht="15" customHeight="1">
      <c r="A44" s="26">
        <v>43863</v>
      </c>
      <c r="B44" s="111">
        <v>83681</v>
      </c>
      <c r="C44" s="111">
        <v>60294</v>
      </c>
      <c r="D44" s="122">
        <v>106937</v>
      </c>
      <c r="E44" s="122">
        <v>105079</v>
      </c>
      <c r="O44" s="13"/>
    </row>
    <row r="45" spans="1:15" ht="15" customHeight="1">
      <c r="A45" s="26">
        <v>43864</v>
      </c>
      <c r="B45" s="111">
        <v>82331</v>
      </c>
      <c r="C45" s="111">
        <v>60143</v>
      </c>
      <c r="D45" s="122">
        <v>106023</v>
      </c>
      <c r="E45" s="122">
        <v>104914</v>
      </c>
      <c r="O45" s="13"/>
    </row>
    <row r="46" spans="1:15" ht="15" customHeight="1">
      <c r="A46" s="26">
        <v>43865</v>
      </c>
      <c r="B46" s="111">
        <v>81291</v>
      </c>
      <c r="C46" s="111">
        <v>60165</v>
      </c>
      <c r="D46" s="122">
        <v>105043</v>
      </c>
      <c r="E46" s="122">
        <v>104895</v>
      </c>
      <c r="O46" s="13"/>
    </row>
    <row r="47" spans="1:15" ht="15" customHeight="1">
      <c r="A47" s="26">
        <v>43866</v>
      </c>
      <c r="B47" s="111">
        <v>81627</v>
      </c>
      <c r="C47" s="111">
        <v>60362</v>
      </c>
      <c r="D47" s="122">
        <v>104168</v>
      </c>
      <c r="E47" s="122">
        <v>104867</v>
      </c>
      <c r="O47" s="13"/>
    </row>
    <row r="48" spans="1:15" ht="15" customHeight="1">
      <c r="A48" s="26">
        <v>43867</v>
      </c>
      <c r="B48" s="111">
        <v>82089</v>
      </c>
      <c r="C48" s="111">
        <v>60598</v>
      </c>
      <c r="D48" s="122">
        <v>103129</v>
      </c>
      <c r="E48" s="122">
        <v>105042</v>
      </c>
      <c r="O48" s="13"/>
    </row>
    <row r="49" spans="1:15" ht="15" customHeight="1">
      <c r="A49" s="26">
        <v>43868</v>
      </c>
      <c r="B49" s="111">
        <v>83219</v>
      </c>
      <c r="C49" s="111">
        <v>60681</v>
      </c>
      <c r="D49" s="122">
        <v>102282</v>
      </c>
      <c r="E49" s="122">
        <v>105114</v>
      </c>
      <c r="O49" s="13"/>
    </row>
    <row r="50" spans="1:15" ht="15" customHeight="1">
      <c r="A50" s="26">
        <v>43869</v>
      </c>
      <c r="B50" s="111">
        <v>84674</v>
      </c>
      <c r="C50" s="111">
        <v>61273</v>
      </c>
      <c r="D50" s="122">
        <v>102029</v>
      </c>
      <c r="E50" s="122">
        <v>105055</v>
      </c>
      <c r="O50" s="13"/>
    </row>
    <row r="51" spans="1:15" ht="15" customHeight="1">
      <c r="A51" s="26">
        <v>43870</v>
      </c>
      <c r="B51" s="111">
        <v>86261</v>
      </c>
      <c r="C51" s="111">
        <v>61689</v>
      </c>
      <c r="D51" s="122">
        <v>101403</v>
      </c>
      <c r="E51" s="122">
        <v>104956</v>
      </c>
      <c r="O51" s="13"/>
    </row>
    <row r="52" spans="1:15" ht="15" customHeight="1">
      <c r="A52" s="26">
        <v>43871</v>
      </c>
      <c r="B52" s="111">
        <v>88361</v>
      </c>
      <c r="C52" s="111">
        <v>61808</v>
      </c>
      <c r="D52" s="122">
        <v>100733</v>
      </c>
      <c r="E52" s="122">
        <v>105190</v>
      </c>
      <c r="O52" s="13"/>
    </row>
    <row r="53" spans="1:15" ht="15" customHeight="1">
      <c r="A53" s="26">
        <v>43872</v>
      </c>
      <c r="B53" s="111">
        <v>90058</v>
      </c>
      <c r="C53" s="111">
        <v>61371</v>
      </c>
      <c r="D53" s="122">
        <v>100466</v>
      </c>
      <c r="E53" s="122">
        <v>105622</v>
      </c>
      <c r="O53" s="13"/>
    </row>
    <row r="54" spans="1:15" ht="15" customHeight="1">
      <c r="A54" s="26">
        <v>43873</v>
      </c>
      <c r="B54" s="111">
        <v>90841</v>
      </c>
      <c r="C54" s="111">
        <v>60710</v>
      </c>
      <c r="D54" s="122">
        <v>100332</v>
      </c>
      <c r="E54" s="122">
        <v>105488</v>
      </c>
      <c r="O54" s="13"/>
    </row>
    <row r="55" spans="1:15" ht="15" customHeight="1">
      <c r="A55" s="26">
        <v>43874</v>
      </c>
      <c r="B55" s="111">
        <v>90877</v>
      </c>
      <c r="C55" s="111">
        <v>60068</v>
      </c>
      <c r="D55" s="122">
        <v>100395</v>
      </c>
      <c r="E55" s="122">
        <v>105297</v>
      </c>
      <c r="O55" s="13"/>
    </row>
    <row r="56" spans="1:15" ht="15" customHeight="1">
      <c r="A56" s="26">
        <v>43875</v>
      </c>
      <c r="B56" s="111">
        <v>91087</v>
      </c>
      <c r="C56" s="111">
        <v>59486</v>
      </c>
      <c r="D56" s="122">
        <v>100782</v>
      </c>
      <c r="E56" s="122">
        <v>105724</v>
      </c>
      <c r="M56" s="13"/>
      <c r="N56" s="13"/>
      <c r="O56" s="13"/>
    </row>
    <row r="57" spans="1:15" ht="15" customHeight="1">
      <c r="A57" s="26">
        <v>43876</v>
      </c>
      <c r="B57" s="111">
        <v>91330</v>
      </c>
      <c r="C57" s="111">
        <v>58712</v>
      </c>
      <c r="D57" s="122">
        <v>100772</v>
      </c>
      <c r="E57" s="122">
        <v>106192</v>
      </c>
      <c r="M57" s="13"/>
      <c r="N57" s="13"/>
      <c r="O57" s="13"/>
    </row>
    <row r="58" spans="1:15" ht="15" customHeight="1">
      <c r="A58" s="26">
        <v>43877</v>
      </c>
      <c r="B58" s="111">
        <v>91554</v>
      </c>
      <c r="C58" s="111">
        <v>58336</v>
      </c>
      <c r="D58" s="122">
        <v>100926</v>
      </c>
      <c r="E58" s="122">
        <v>106544</v>
      </c>
      <c r="M58" s="13"/>
      <c r="N58" s="13"/>
      <c r="O58" s="13"/>
    </row>
    <row r="59" spans="1:15" ht="15" customHeight="1">
      <c r="A59" s="26">
        <v>43878</v>
      </c>
      <c r="B59" s="111">
        <v>91372</v>
      </c>
      <c r="C59" s="111">
        <v>58457</v>
      </c>
      <c r="D59" s="122">
        <v>101059</v>
      </c>
      <c r="E59" s="122">
        <v>106606</v>
      </c>
      <c r="M59" s="13"/>
      <c r="N59" s="13"/>
      <c r="O59" s="13"/>
    </row>
    <row r="60" spans="1:15" ht="15" customHeight="1">
      <c r="A60" s="26">
        <v>43879</v>
      </c>
      <c r="B60" s="111">
        <v>91457</v>
      </c>
      <c r="C60" s="111">
        <v>58871</v>
      </c>
      <c r="D60" s="122">
        <v>101298</v>
      </c>
      <c r="E60" s="122">
        <v>106757</v>
      </c>
      <c r="M60" s="13"/>
      <c r="N60" s="13"/>
      <c r="O60" s="13"/>
    </row>
    <row r="61" spans="1:15" ht="15" customHeight="1">
      <c r="A61" s="26">
        <v>43880</v>
      </c>
      <c r="B61" s="111">
        <v>91992</v>
      </c>
      <c r="C61" s="111">
        <v>59714</v>
      </c>
      <c r="D61" s="122">
        <v>101705</v>
      </c>
      <c r="E61" s="122">
        <v>107260</v>
      </c>
      <c r="M61" s="13"/>
      <c r="N61" s="13"/>
      <c r="O61" s="13"/>
    </row>
    <row r="62" spans="1:15" ht="15" customHeight="1">
      <c r="A62" s="26">
        <v>43881</v>
      </c>
      <c r="B62" s="111">
        <v>92466</v>
      </c>
      <c r="C62" s="111">
        <v>61046</v>
      </c>
      <c r="D62" s="122">
        <v>101882</v>
      </c>
      <c r="E62" s="122">
        <v>107225</v>
      </c>
      <c r="M62" s="13"/>
      <c r="N62" s="13"/>
      <c r="O62" s="13"/>
    </row>
    <row r="63" spans="1:15" ht="15" customHeight="1">
      <c r="A63" s="26">
        <v>43882</v>
      </c>
      <c r="B63" s="111">
        <v>92461</v>
      </c>
      <c r="C63" s="111">
        <v>62577</v>
      </c>
      <c r="D63" s="122">
        <v>101872</v>
      </c>
      <c r="E63" s="122">
        <v>107084</v>
      </c>
      <c r="M63" s="13"/>
      <c r="N63" s="13"/>
      <c r="O63" s="13"/>
    </row>
    <row r="64" spans="1:15" ht="15" customHeight="1">
      <c r="A64" s="26">
        <v>43883</v>
      </c>
      <c r="B64" s="111">
        <v>92181</v>
      </c>
      <c r="C64" s="111">
        <v>64040</v>
      </c>
      <c r="D64" s="122">
        <v>102030</v>
      </c>
      <c r="E64" s="122">
        <v>106857</v>
      </c>
      <c r="M64" s="13"/>
      <c r="N64" s="13"/>
      <c r="O64" s="13"/>
    </row>
    <row r="65" spans="1:15" ht="15" customHeight="1">
      <c r="A65" s="26">
        <v>43884</v>
      </c>
      <c r="B65" s="111">
        <v>92266</v>
      </c>
      <c r="C65" s="111">
        <v>65251</v>
      </c>
      <c r="D65" s="122">
        <v>102449</v>
      </c>
      <c r="E65" s="122">
        <v>106751</v>
      </c>
      <c r="M65" s="13"/>
      <c r="N65" s="13"/>
      <c r="O65" s="13"/>
    </row>
    <row r="66" spans="1:15" ht="15" customHeight="1">
      <c r="A66" s="26">
        <v>43885</v>
      </c>
      <c r="B66" s="111">
        <v>92384</v>
      </c>
      <c r="C66" s="111">
        <v>65808</v>
      </c>
      <c r="D66" s="122">
        <v>102687</v>
      </c>
      <c r="E66" s="122">
        <v>106964</v>
      </c>
      <c r="M66" s="13"/>
      <c r="N66" s="13"/>
      <c r="O66" s="13"/>
    </row>
    <row r="67" spans="1:15" ht="15" customHeight="1">
      <c r="A67" s="26">
        <v>43886</v>
      </c>
      <c r="B67" s="111">
        <v>92700</v>
      </c>
      <c r="C67" s="111">
        <v>66939</v>
      </c>
      <c r="D67" s="122">
        <v>102799</v>
      </c>
      <c r="E67" s="122">
        <v>107007</v>
      </c>
      <c r="M67" s="13"/>
      <c r="N67" s="13"/>
      <c r="O67" s="13"/>
    </row>
    <row r="68" spans="1:15" ht="15" customHeight="1">
      <c r="A68" s="26">
        <v>43887</v>
      </c>
      <c r="B68" s="111">
        <v>92891</v>
      </c>
      <c r="C68" s="111">
        <v>67702</v>
      </c>
      <c r="D68" s="122">
        <v>102774</v>
      </c>
      <c r="E68" s="122">
        <v>107356</v>
      </c>
      <c r="M68" s="13"/>
      <c r="N68" s="13"/>
      <c r="O68" s="13"/>
    </row>
    <row r="69" spans="1:15" ht="15" customHeight="1">
      <c r="A69" s="26">
        <v>43888</v>
      </c>
      <c r="B69" s="111">
        <v>93207</v>
      </c>
      <c r="C69" s="111">
        <v>67866</v>
      </c>
      <c r="D69" s="122">
        <v>102910</v>
      </c>
      <c r="E69" s="122">
        <v>108085</v>
      </c>
      <c r="M69" s="13"/>
      <c r="N69" s="13"/>
      <c r="O69" s="13"/>
    </row>
    <row r="70" spans="1:15" ht="15" customHeight="1">
      <c r="A70" s="26">
        <v>43889</v>
      </c>
      <c r="B70" s="111">
        <v>93676</v>
      </c>
      <c r="C70" s="111">
        <v>68112</v>
      </c>
      <c r="D70" s="122">
        <v>102967</v>
      </c>
      <c r="E70" s="122">
        <v>108302</v>
      </c>
      <c r="M70" s="13"/>
      <c r="N70" s="13"/>
      <c r="O70" s="13"/>
    </row>
    <row r="71" spans="1:15" ht="15" customHeight="1">
      <c r="A71" s="26">
        <v>43891</v>
      </c>
      <c r="B71" s="111">
        <v>94409</v>
      </c>
      <c r="C71" s="1">
        <v>68679</v>
      </c>
      <c r="D71" s="122">
        <v>103397</v>
      </c>
      <c r="E71" s="122">
        <v>108395</v>
      </c>
      <c r="M71" s="13"/>
      <c r="N71" s="13"/>
      <c r="O71" s="13"/>
    </row>
    <row r="72" spans="1:15" ht="15" customHeight="1">
      <c r="A72" s="26">
        <v>43892</v>
      </c>
      <c r="B72" s="111">
        <v>94822</v>
      </c>
      <c r="C72" s="111">
        <v>69072</v>
      </c>
      <c r="D72" s="122">
        <v>103761</v>
      </c>
      <c r="E72" s="122">
        <v>108441</v>
      </c>
      <c r="M72" s="13"/>
      <c r="N72" s="13"/>
      <c r="O72" s="13"/>
    </row>
    <row r="73" spans="1:15" ht="15" customHeight="1">
      <c r="A73" s="26">
        <v>43893</v>
      </c>
      <c r="B73" s="111">
        <v>95303</v>
      </c>
      <c r="C73" s="111">
        <v>69549</v>
      </c>
      <c r="D73" s="122">
        <v>104001</v>
      </c>
      <c r="E73" s="122">
        <v>108405</v>
      </c>
      <c r="M73" s="13"/>
      <c r="N73" s="13"/>
      <c r="O73" s="13"/>
    </row>
    <row r="74" spans="1:15" ht="15" customHeight="1">
      <c r="A74" s="26">
        <v>43894</v>
      </c>
      <c r="B74" s="111">
        <v>95443</v>
      </c>
      <c r="C74" s="111">
        <v>69928</v>
      </c>
      <c r="D74" s="122">
        <v>104064</v>
      </c>
      <c r="E74" s="122">
        <v>108250</v>
      </c>
      <c r="M74" s="13"/>
      <c r="N74" s="13"/>
      <c r="O74" s="13"/>
    </row>
    <row r="75" spans="1:15" ht="15" customHeight="1">
      <c r="A75" s="26">
        <v>43895</v>
      </c>
      <c r="B75" s="111">
        <v>94930</v>
      </c>
      <c r="C75" s="111">
        <v>70474</v>
      </c>
      <c r="D75" s="122">
        <v>104161</v>
      </c>
      <c r="E75" s="122">
        <v>108180</v>
      </c>
      <c r="M75" s="13"/>
      <c r="N75" s="13"/>
      <c r="O75" s="13"/>
    </row>
    <row r="76" spans="1:15" ht="15" customHeight="1">
      <c r="A76" s="26">
        <v>43896</v>
      </c>
      <c r="B76" s="111">
        <v>94704</v>
      </c>
      <c r="C76" s="111">
        <v>70951</v>
      </c>
      <c r="D76" s="122">
        <v>104086</v>
      </c>
      <c r="E76" s="122">
        <v>108245</v>
      </c>
      <c r="M76" s="13"/>
      <c r="N76" s="13"/>
      <c r="O76" s="13"/>
    </row>
    <row r="77" spans="1:15" ht="15" customHeight="1">
      <c r="A77" s="26">
        <v>43897</v>
      </c>
      <c r="B77" s="111">
        <v>94430</v>
      </c>
      <c r="C77" s="111">
        <v>71319</v>
      </c>
      <c r="D77" s="122">
        <v>103987</v>
      </c>
      <c r="E77" s="122">
        <v>108247</v>
      </c>
      <c r="M77" s="13"/>
      <c r="N77" s="13"/>
      <c r="O77" s="13"/>
    </row>
    <row r="78" spans="1:15" ht="15" customHeight="1">
      <c r="A78" s="26">
        <v>43898</v>
      </c>
      <c r="B78" s="111">
        <v>94101</v>
      </c>
      <c r="C78" s="111">
        <v>71632</v>
      </c>
      <c r="D78" s="122">
        <v>103818</v>
      </c>
      <c r="E78" s="122">
        <v>108199</v>
      </c>
      <c r="M78" s="13"/>
      <c r="N78" s="13"/>
      <c r="O78" s="13"/>
    </row>
    <row r="79" spans="1:15" ht="15" customHeight="1">
      <c r="A79" s="26">
        <v>43899</v>
      </c>
      <c r="B79" s="111">
        <v>93547</v>
      </c>
      <c r="C79" s="111">
        <v>71981</v>
      </c>
      <c r="D79" s="122">
        <v>103299</v>
      </c>
      <c r="E79" s="122">
        <v>108183</v>
      </c>
      <c r="M79" s="13"/>
      <c r="N79" s="13"/>
      <c r="O79" s="13"/>
    </row>
    <row r="80" spans="1:15" ht="15" customHeight="1">
      <c r="A80" s="26">
        <v>43900</v>
      </c>
      <c r="B80" s="111">
        <v>93308</v>
      </c>
      <c r="C80" s="111">
        <v>72230</v>
      </c>
      <c r="D80" s="122">
        <v>102651</v>
      </c>
      <c r="E80" s="122">
        <v>108574</v>
      </c>
      <c r="M80" s="13"/>
      <c r="N80" s="13"/>
      <c r="O80" s="13"/>
    </row>
    <row r="81" spans="1:15" ht="15" customHeight="1">
      <c r="A81" s="26">
        <v>43901</v>
      </c>
      <c r="B81" s="111">
        <v>92849</v>
      </c>
      <c r="C81" s="111">
        <v>72336</v>
      </c>
      <c r="D81" s="122">
        <v>102116</v>
      </c>
      <c r="E81" s="122">
        <v>109198</v>
      </c>
      <c r="M81" s="13"/>
      <c r="N81" s="13"/>
      <c r="O81" s="13"/>
    </row>
    <row r="82" spans="1:15" ht="15" customHeight="1">
      <c r="A82" s="26">
        <v>43902</v>
      </c>
      <c r="B82" s="111">
        <v>92450</v>
      </c>
      <c r="C82" s="111">
        <v>72636</v>
      </c>
      <c r="D82" s="122">
        <v>101297</v>
      </c>
      <c r="E82" s="122">
        <v>109203</v>
      </c>
      <c r="M82" s="13"/>
      <c r="N82" s="13"/>
      <c r="O82" s="13"/>
    </row>
    <row r="83" spans="1:15" ht="15" customHeight="1">
      <c r="A83" s="26">
        <v>43903</v>
      </c>
      <c r="B83" s="111">
        <v>92659</v>
      </c>
      <c r="C83" s="111">
        <v>72918</v>
      </c>
      <c r="D83" s="122">
        <v>100363</v>
      </c>
      <c r="E83" s="122">
        <v>108891</v>
      </c>
      <c r="M83" s="13"/>
      <c r="N83" s="13"/>
      <c r="O83" s="13"/>
    </row>
    <row r="84" spans="1:15" ht="15" customHeight="1">
      <c r="A84" s="26">
        <v>43904</v>
      </c>
      <c r="B84" s="111">
        <v>92779</v>
      </c>
      <c r="C84" s="111">
        <v>73161</v>
      </c>
      <c r="D84" s="122">
        <v>99517</v>
      </c>
      <c r="E84" s="122">
        <v>108651</v>
      </c>
      <c r="M84" s="13"/>
      <c r="N84" s="13"/>
      <c r="O84" s="13"/>
    </row>
    <row r="85" spans="1:15" ht="15" customHeight="1">
      <c r="A85" s="26">
        <v>43905</v>
      </c>
      <c r="B85" s="111">
        <v>92727</v>
      </c>
      <c r="C85" s="111">
        <v>73028</v>
      </c>
      <c r="D85" s="122">
        <v>98288</v>
      </c>
      <c r="E85" s="122">
        <v>108772</v>
      </c>
      <c r="M85" s="13"/>
      <c r="N85" s="13"/>
      <c r="O85" s="13"/>
    </row>
    <row r="86" spans="1:15" ht="15" customHeight="1">
      <c r="A86" s="26">
        <v>43906</v>
      </c>
      <c r="B86" s="111">
        <v>92690</v>
      </c>
      <c r="C86" s="111">
        <v>73250</v>
      </c>
      <c r="D86" s="122">
        <v>96839</v>
      </c>
      <c r="E86" s="122">
        <v>108940</v>
      </c>
      <c r="M86" s="13"/>
      <c r="N86" s="13"/>
      <c r="O86" s="13"/>
    </row>
    <row r="87" spans="1:15" ht="15" customHeight="1">
      <c r="A87" s="26">
        <v>43907</v>
      </c>
      <c r="B87" s="111"/>
      <c r="C87" s="111">
        <v>73555</v>
      </c>
      <c r="D87" s="122">
        <v>94822</v>
      </c>
      <c r="E87" s="122">
        <v>108935</v>
      </c>
      <c r="M87" s="13"/>
      <c r="N87" s="13"/>
      <c r="O87" s="13"/>
    </row>
    <row r="88" spans="1:15" ht="15" customHeight="1">
      <c r="A88" s="26">
        <v>43908</v>
      </c>
      <c r="B88" s="111"/>
      <c r="C88" s="111">
        <v>73794</v>
      </c>
      <c r="D88" s="122">
        <v>91911</v>
      </c>
      <c r="E88" s="122">
        <v>108873</v>
      </c>
      <c r="M88" s="13"/>
      <c r="N88" s="13"/>
      <c r="O88" s="13"/>
    </row>
    <row r="89" spans="1:15" ht="15" customHeight="1">
      <c r="A89" s="26">
        <v>43909</v>
      </c>
      <c r="B89" s="111"/>
      <c r="C89" s="111">
        <v>74007</v>
      </c>
      <c r="D89" s="122">
        <v>88365</v>
      </c>
      <c r="E89" s="122">
        <v>108996</v>
      </c>
      <c r="M89" s="13"/>
      <c r="N89" s="13"/>
      <c r="O89" s="13"/>
    </row>
    <row r="90" spans="1:15" ht="15" customHeight="1">
      <c r="A90" s="26">
        <v>43910</v>
      </c>
      <c r="B90" s="111"/>
      <c r="C90" s="111">
        <v>74275</v>
      </c>
      <c r="D90" s="122">
        <v>84416</v>
      </c>
      <c r="E90" s="122">
        <v>109463</v>
      </c>
      <c r="O90" s="13"/>
    </row>
    <row r="91" spans="1:15" ht="15" customHeight="1">
      <c r="A91" s="26">
        <v>43911</v>
      </c>
      <c r="B91" s="111"/>
      <c r="C91" s="111">
        <v>74672</v>
      </c>
      <c r="D91" s="122">
        <v>80479</v>
      </c>
      <c r="E91" s="122">
        <v>109829</v>
      </c>
      <c r="O91" s="13"/>
    </row>
    <row r="92" spans="1:15" ht="15" customHeight="1">
      <c r="A92" s="26">
        <v>43912</v>
      </c>
      <c r="B92" s="111"/>
      <c r="C92" s="111">
        <v>75168</v>
      </c>
      <c r="D92" s="122">
        <v>75708</v>
      </c>
      <c r="E92" s="122">
        <v>109827</v>
      </c>
      <c r="O92" s="13"/>
    </row>
    <row r="93" spans="1:15" ht="15" customHeight="1">
      <c r="A93" s="26">
        <v>43913</v>
      </c>
      <c r="B93" s="111"/>
      <c r="C93" s="111">
        <v>75391</v>
      </c>
      <c r="D93" s="122">
        <v>70288</v>
      </c>
      <c r="E93" s="122">
        <v>109705</v>
      </c>
      <c r="O93" s="13"/>
    </row>
    <row r="94" spans="1:15" ht="15" customHeight="1">
      <c r="A94" s="26">
        <v>43914</v>
      </c>
      <c r="B94" s="111"/>
      <c r="C94" s="111">
        <v>75702</v>
      </c>
      <c r="D94" s="122">
        <v>65538</v>
      </c>
      <c r="E94" s="122">
        <v>109705</v>
      </c>
      <c r="O94" s="13"/>
    </row>
    <row r="95" spans="1:15" ht="15" customHeight="1">
      <c r="A95" s="26">
        <v>43915</v>
      </c>
      <c r="B95" s="111"/>
      <c r="C95" s="111">
        <v>76095</v>
      </c>
      <c r="D95" s="122">
        <v>60743</v>
      </c>
      <c r="E95" s="122">
        <v>109044</v>
      </c>
      <c r="O95" s="13"/>
    </row>
    <row r="96" spans="1:15" ht="15" customHeight="1">
      <c r="A96" s="26">
        <v>43916</v>
      </c>
      <c r="B96" s="111"/>
      <c r="C96" s="111">
        <v>76207</v>
      </c>
      <c r="D96" s="122">
        <v>56296</v>
      </c>
      <c r="E96" s="122">
        <v>108515</v>
      </c>
      <c r="O96" s="13"/>
    </row>
    <row r="97" spans="1:15" ht="15" customHeight="1">
      <c r="A97" s="26">
        <v>43917</v>
      </c>
      <c r="B97" s="111"/>
      <c r="C97" s="111">
        <v>76472</v>
      </c>
      <c r="D97" s="122">
        <v>51832</v>
      </c>
      <c r="E97" s="122">
        <v>108412</v>
      </c>
      <c r="O97" s="13"/>
    </row>
    <row r="98" spans="1:15" ht="15" customHeight="1">
      <c r="A98" s="26">
        <v>43918</v>
      </c>
      <c r="B98" s="111"/>
      <c r="C98" s="111">
        <v>76660</v>
      </c>
      <c r="D98" s="122">
        <v>48224</v>
      </c>
      <c r="E98" s="122">
        <v>108493</v>
      </c>
      <c r="O98" s="13"/>
    </row>
    <row r="99" spans="1:15" ht="15" customHeight="1">
      <c r="A99" s="26">
        <v>43919</v>
      </c>
      <c r="B99" s="111"/>
      <c r="C99" s="111">
        <v>76925</v>
      </c>
      <c r="D99" s="122">
        <v>45042</v>
      </c>
      <c r="E99" s="122">
        <v>108443</v>
      </c>
      <c r="O99" s="13"/>
    </row>
    <row r="100" spans="1:15" ht="15" customHeight="1">
      <c r="A100" s="26">
        <v>43920</v>
      </c>
      <c r="B100" s="111"/>
      <c r="C100" s="111">
        <v>77304</v>
      </c>
      <c r="D100" s="111">
        <v>42447</v>
      </c>
      <c r="E100" s="111">
        <v>108436</v>
      </c>
      <c r="O100" s="13"/>
    </row>
    <row r="101" spans="1:15" ht="15" customHeight="1">
      <c r="A101" s="26">
        <v>43921</v>
      </c>
      <c r="B101" s="111"/>
      <c r="C101" s="111">
        <v>77712</v>
      </c>
      <c r="D101" s="111">
        <v>40332</v>
      </c>
      <c r="E101" s="111">
        <v>108604</v>
      </c>
      <c r="O101" s="13"/>
    </row>
    <row r="102" spans="1:15" ht="15" customHeight="1">
      <c r="A102" s="26">
        <v>43922</v>
      </c>
      <c r="B102" s="111"/>
      <c r="C102" s="111">
        <v>78173</v>
      </c>
      <c r="D102" s="111">
        <v>38848</v>
      </c>
      <c r="E102" s="111">
        <v>109471</v>
      </c>
      <c r="O102" s="13"/>
    </row>
    <row r="103" spans="1:15" ht="15" customHeight="1">
      <c r="A103" s="26">
        <v>43923</v>
      </c>
      <c r="B103" s="111"/>
      <c r="C103" s="111">
        <v>78087</v>
      </c>
      <c r="D103" s="111">
        <v>37193</v>
      </c>
      <c r="E103" s="111">
        <v>110391</v>
      </c>
    </row>
    <row r="104" spans="1:15" ht="15" customHeight="1">
      <c r="A104" s="26">
        <v>43924</v>
      </c>
      <c r="B104" s="111"/>
      <c r="C104" s="111">
        <v>78130</v>
      </c>
      <c r="D104" s="111">
        <v>35892</v>
      </c>
      <c r="E104" s="111">
        <v>110874</v>
      </c>
    </row>
    <row r="105" spans="1:15" ht="15" customHeight="1">
      <c r="A105" s="26">
        <v>43925</v>
      </c>
      <c r="B105" s="111"/>
      <c r="C105" s="111">
        <v>77864</v>
      </c>
      <c r="D105" s="111">
        <v>34566</v>
      </c>
      <c r="E105" s="111">
        <v>111207</v>
      </c>
    </row>
    <row r="106" spans="1:15" ht="15" customHeight="1">
      <c r="A106" s="26">
        <v>43926</v>
      </c>
      <c r="B106" s="111"/>
      <c r="C106" s="111">
        <v>78163</v>
      </c>
      <c r="D106" s="111">
        <v>33449</v>
      </c>
      <c r="E106" s="111">
        <v>111453</v>
      </c>
    </row>
    <row r="107" spans="1:15" ht="15" customHeight="1">
      <c r="A107" s="26">
        <v>43927</v>
      </c>
      <c r="B107" s="111"/>
      <c r="C107" s="111">
        <v>78445</v>
      </c>
      <c r="D107" s="111">
        <v>32699</v>
      </c>
      <c r="E107" s="111">
        <v>111649</v>
      </c>
    </row>
    <row r="108" spans="1:15" ht="15" customHeight="1">
      <c r="A108" s="26">
        <v>43928</v>
      </c>
      <c r="B108" s="111"/>
      <c r="C108" s="111">
        <v>78504</v>
      </c>
      <c r="D108" s="111">
        <v>31885</v>
      </c>
      <c r="E108" s="111">
        <v>111645</v>
      </c>
    </row>
    <row r="109" spans="1:15" ht="15" customHeight="1">
      <c r="A109" s="26">
        <v>43929</v>
      </c>
      <c r="B109" s="111"/>
      <c r="C109" s="111">
        <v>78425</v>
      </c>
      <c r="D109" s="111">
        <v>31214</v>
      </c>
      <c r="E109" s="111">
        <v>111657</v>
      </c>
    </row>
    <row r="110" spans="1:15" ht="15" customHeight="1">
      <c r="A110" s="26">
        <v>43930</v>
      </c>
      <c r="B110" s="111"/>
      <c r="C110" s="111">
        <v>78796</v>
      </c>
      <c r="D110" s="111">
        <v>30816</v>
      </c>
      <c r="E110" s="111">
        <v>111711</v>
      </c>
    </row>
    <row r="111" spans="1:15" ht="15" customHeight="1">
      <c r="A111" s="26">
        <v>43931</v>
      </c>
      <c r="B111" s="111"/>
      <c r="C111" s="111">
        <v>78932</v>
      </c>
      <c r="D111" s="111">
        <v>30167</v>
      </c>
      <c r="E111" s="111">
        <v>110815</v>
      </c>
    </row>
    <row r="112" spans="1:15" ht="15" customHeight="1">
      <c r="A112" s="26">
        <v>43932</v>
      </c>
      <c r="B112" s="111"/>
      <c r="C112" s="111">
        <v>79368</v>
      </c>
      <c r="D112" s="111">
        <v>29849</v>
      </c>
      <c r="E112" s="111">
        <v>107306</v>
      </c>
    </row>
    <row r="113" spans="1:5" ht="15" customHeight="1">
      <c r="A113" s="26">
        <v>43933</v>
      </c>
      <c r="B113" s="111"/>
      <c r="C113" s="111">
        <v>79360</v>
      </c>
      <c r="D113" s="111">
        <v>29442</v>
      </c>
      <c r="E113" s="111">
        <v>107548</v>
      </c>
    </row>
    <row r="114" spans="1:5" ht="15" customHeight="1">
      <c r="A114" s="26">
        <v>43934</v>
      </c>
      <c r="B114" s="111"/>
      <c r="C114" s="111">
        <v>79341</v>
      </c>
      <c r="D114" s="111">
        <v>28798</v>
      </c>
      <c r="E114" s="111">
        <v>107926</v>
      </c>
    </row>
    <row r="115" spans="1:5" ht="15" customHeight="1">
      <c r="A115" s="26">
        <v>43935</v>
      </c>
      <c r="B115" s="111"/>
      <c r="C115" s="111">
        <v>79045</v>
      </c>
      <c r="D115" s="111">
        <v>28502</v>
      </c>
      <c r="E115" s="111">
        <v>107889</v>
      </c>
    </row>
    <row r="116" spans="1:5" ht="15" customHeight="1">
      <c r="A116" s="26">
        <v>43936</v>
      </c>
      <c r="B116" s="111"/>
      <c r="C116" s="111">
        <v>78681</v>
      </c>
      <c r="D116" s="111">
        <v>28232</v>
      </c>
      <c r="E116" s="111">
        <v>108035</v>
      </c>
    </row>
    <row r="117" spans="1:5" ht="15" customHeight="1">
      <c r="A117" s="26">
        <v>43937</v>
      </c>
      <c r="B117" s="111"/>
      <c r="C117" s="111">
        <v>78321</v>
      </c>
      <c r="D117" s="111">
        <v>28028</v>
      </c>
      <c r="E117" s="111">
        <v>108405</v>
      </c>
    </row>
    <row r="118" spans="1:5" ht="15" customHeight="1">
      <c r="A118" s="26">
        <v>43938</v>
      </c>
      <c r="B118" s="111"/>
      <c r="C118" s="111">
        <v>77938</v>
      </c>
      <c r="D118" s="111">
        <v>28053</v>
      </c>
      <c r="E118" s="111">
        <v>109615</v>
      </c>
    </row>
    <row r="119" spans="1:5" ht="15" customHeight="1">
      <c r="A119" s="26">
        <v>43939</v>
      </c>
      <c r="B119" s="111"/>
      <c r="C119" s="111">
        <v>77735</v>
      </c>
      <c r="D119" s="111">
        <v>27969</v>
      </c>
      <c r="E119" s="111">
        <v>113411</v>
      </c>
    </row>
    <row r="120" spans="1:5" ht="15" customHeight="1">
      <c r="A120" s="26">
        <v>43940</v>
      </c>
      <c r="B120" s="111"/>
      <c r="C120" s="111">
        <v>77294</v>
      </c>
      <c r="D120" s="111">
        <v>27986</v>
      </c>
      <c r="E120" s="111">
        <v>112605</v>
      </c>
    </row>
    <row r="121" spans="1:5" ht="15" customHeight="1">
      <c r="A121" s="26">
        <v>43941</v>
      </c>
      <c r="B121" s="111"/>
      <c r="C121" s="111">
        <v>76652</v>
      </c>
      <c r="D121" s="111">
        <v>28086</v>
      </c>
      <c r="E121" s="111">
        <v>112414</v>
      </c>
    </row>
    <row r="122" spans="1:5" ht="15" customHeight="1">
      <c r="A122" s="26">
        <v>43942</v>
      </c>
      <c r="B122" s="111"/>
      <c r="C122" s="111">
        <v>76296</v>
      </c>
      <c r="D122" s="111">
        <v>27984</v>
      </c>
      <c r="E122" s="111">
        <v>112364</v>
      </c>
    </row>
    <row r="123" spans="1:5" ht="15" customHeight="1">
      <c r="A123" s="26">
        <v>43943</v>
      </c>
      <c r="B123" s="111"/>
      <c r="C123" s="111">
        <v>76534</v>
      </c>
      <c r="D123" s="111">
        <v>27997</v>
      </c>
      <c r="E123" s="111">
        <v>112311</v>
      </c>
    </row>
    <row r="124" spans="1:5" ht="15" customHeight="1">
      <c r="A124" s="26">
        <v>43944</v>
      </c>
      <c r="B124" s="111"/>
      <c r="C124" s="111">
        <v>76446</v>
      </c>
      <c r="D124" s="111">
        <v>28064</v>
      </c>
      <c r="E124" s="111">
        <v>112427</v>
      </c>
    </row>
    <row r="125" spans="1:5" ht="15" customHeight="1">
      <c r="A125" s="26">
        <v>43945</v>
      </c>
      <c r="B125" s="111"/>
      <c r="C125" s="111">
        <v>76416</v>
      </c>
      <c r="D125" s="111">
        <v>28152</v>
      </c>
      <c r="E125" s="111">
        <v>112403</v>
      </c>
    </row>
    <row r="126" spans="1:5" ht="15" customHeight="1">
      <c r="A126" s="26">
        <v>43946</v>
      </c>
      <c r="B126" s="111"/>
      <c r="C126" s="111">
        <v>76306</v>
      </c>
      <c r="D126" s="111">
        <v>28181</v>
      </c>
      <c r="E126" s="111">
        <v>112508</v>
      </c>
    </row>
    <row r="127" spans="1:5" ht="15" customHeight="1">
      <c r="A127" s="26">
        <v>43947</v>
      </c>
      <c r="B127" s="111"/>
      <c r="C127" s="111">
        <v>76483</v>
      </c>
      <c r="D127" s="111">
        <v>28181</v>
      </c>
      <c r="E127" s="111">
        <v>113320</v>
      </c>
    </row>
    <row r="128" spans="1:5" ht="15" customHeight="1">
      <c r="A128" s="26">
        <v>43948</v>
      </c>
      <c r="B128" s="111"/>
      <c r="C128" s="111">
        <v>76749</v>
      </c>
      <c r="D128" s="111">
        <v>28294</v>
      </c>
      <c r="E128" s="111">
        <v>113672</v>
      </c>
    </row>
    <row r="129" spans="1:5" ht="15" customHeight="1">
      <c r="A129" s="26">
        <v>43949</v>
      </c>
      <c r="B129" s="111"/>
      <c r="C129" s="111">
        <v>77120</v>
      </c>
      <c r="D129" s="111">
        <v>28500</v>
      </c>
      <c r="E129" s="111">
        <v>114231</v>
      </c>
    </row>
    <row r="130" spans="1:5" ht="15" customHeight="1">
      <c r="A130" s="26">
        <v>43950</v>
      </c>
      <c r="B130" s="111"/>
      <c r="C130" s="111">
        <v>77317</v>
      </c>
      <c r="D130" s="111">
        <v>28702</v>
      </c>
      <c r="E130" s="111">
        <v>114498</v>
      </c>
    </row>
    <row r="131" spans="1:5" ht="15" customHeight="1">
      <c r="A131" s="26">
        <v>43951</v>
      </c>
      <c r="B131" s="111"/>
      <c r="C131" s="111">
        <v>77796</v>
      </c>
      <c r="D131" s="111">
        <v>29097</v>
      </c>
      <c r="E131" s="111">
        <v>114268</v>
      </c>
    </row>
    <row r="132" spans="1:5" ht="15" customHeight="1">
      <c r="A132" s="26">
        <v>43952</v>
      </c>
      <c r="B132" s="111"/>
      <c r="C132" s="111">
        <v>78207</v>
      </c>
      <c r="D132" s="111">
        <v>29190</v>
      </c>
      <c r="E132" s="111">
        <v>114037</v>
      </c>
    </row>
    <row r="133" spans="1:5" ht="15" customHeight="1">
      <c r="A133" s="26">
        <v>43953</v>
      </c>
      <c r="B133" s="111"/>
      <c r="C133" s="111">
        <v>78291</v>
      </c>
      <c r="D133" s="111">
        <v>29212</v>
      </c>
      <c r="E133" s="111">
        <v>113797</v>
      </c>
    </row>
    <row r="134" spans="1:5" ht="15" customHeight="1">
      <c r="A134" s="26">
        <v>43954</v>
      </c>
      <c r="B134" s="111"/>
      <c r="C134" s="111">
        <v>78088</v>
      </c>
      <c r="D134" s="111">
        <v>29327</v>
      </c>
      <c r="E134" s="111">
        <v>114062</v>
      </c>
    </row>
    <row r="135" spans="1:5" ht="15" customHeight="1">
      <c r="A135" s="26">
        <v>43955</v>
      </c>
      <c r="B135" s="111"/>
      <c r="C135" s="111">
        <v>78029</v>
      </c>
      <c r="D135" s="111">
        <v>29658</v>
      </c>
      <c r="E135" s="111">
        <v>114211</v>
      </c>
    </row>
    <row r="136" spans="1:5" ht="15" customHeight="1">
      <c r="A136" s="26">
        <v>43956</v>
      </c>
      <c r="B136" s="111"/>
      <c r="C136" s="111">
        <v>78169</v>
      </c>
      <c r="D136" s="111">
        <v>30094</v>
      </c>
      <c r="E136" s="111">
        <v>114290</v>
      </c>
    </row>
    <row r="137" spans="1:5" ht="15" customHeight="1">
      <c r="A137" s="26">
        <v>43957</v>
      </c>
      <c r="B137" s="111"/>
      <c r="C137" s="111">
        <v>77836</v>
      </c>
      <c r="D137" s="111">
        <v>30359</v>
      </c>
      <c r="E137" s="111">
        <v>114318</v>
      </c>
    </row>
    <row r="138" spans="1:5" ht="15" customHeight="1">
      <c r="A138" s="26">
        <v>43958</v>
      </c>
      <c r="B138" s="111"/>
      <c r="C138" s="111">
        <v>77673</v>
      </c>
      <c r="D138" s="111">
        <v>30559</v>
      </c>
      <c r="E138" s="111">
        <v>114439</v>
      </c>
    </row>
    <row r="139" spans="1:5" ht="15" customHeight="1">
      <c r="A139" s="26">
        <v>43959</v>
      </c>
      <c r="B139" s="111"/>
      <c r="C139" s="111">
        <v>77374</v>
      </c>
      <c r="D139" s="111">
        <v>30980</v>
      </c>
      <c r="E139" s="111">
        <v>114463</v>
      </c>
    </row>
    <row r="140" spans="1:5" ht="15" customHeight="1">
      <c r="A140" s="26">
        <v>43960</v>
      </c>
      <c r="B140" s="111"/>
      <c r="C140" s="111">
        <v>77205</v>
      </c>
      <c r="D140" s="111">
        <v>31436</v>
      </c>
      <c r="E140" s="111">
        <v>114343</v>
      </c>
    </row>
    <row r="141" spans="1:5" ht="15" customHeight="1">
      <c r="A141" s="26">
        <v>43961</v>
      </c>
      <c r="B141" s="111"/>
      <c r="C141" s="111">
        <v>77257</v>
      </c>
      <c r="D141" s="111">
        <v>31878</v>
      </c>
      <c r="E141" s="111">
        <v>114322</v>
      </c>
    </row>
    <row r="142" spans="1:5" ht="15" customHeight="1">
      <c r="A142" s="26">
        <v>43962</v>
      </c>
      <c r="B142" s="111"/>
      <c r="C142" s="111">
        <v>77114</v>
      </c>
      <c r="D142" s="111">
        <v>32198</v>
      </c>
      <c r="E142" s="111">
        <v>114083</v>
      </c>
    </row>
    <row r="143" spans="1:5" ht="15" customHeight="1">
      <c r="A143" s="26">
        <v>43963</v>
      </c>
      <c r="B143" s="111"/>
      <c r="C143" s="111">
        <v>76922</v>
      </c>
      <c r="D143" s="111">
        <v>32274</v>
      </c>
      <c r="E143" s="111">
        <v>113675</v>
      </c>
    </row>
    <row r="144" spans="1:5" ht="15" customHeight="1">
      <c r="A144" s="26">
        <v>43964</v>
      </c>
      <c r="B144" s="111"/>
      <c r="C144" s="111">
        <v>76563</v>
      </c>
      <c r="D144" s="111">
        <v>32543</v>
      </c>
      <c r="E144" s="111">
        <v>113632</v>
      </c>
    </row>
    <row r="145" spans="1:8" ht="15" customHeight="1">
      <c r="A145" s="26">
        <v>43965</v>
      </c>
      <c r="B145" s="111"/>
      <c r="C145" s="111">
        <v>76090</v>
      </c>
      <c r="D145" s="111">
        <v>32783</v>
      </c>
      <c r="E145" s="111">
        <v>113685</v>
      </c>
    </row>
    <row r="146" spans="1:8" ht="15" customHeight="1">
      <c r="A146" s="26">
        <v>43966</v>
      </c>
      <c r="B146" s="111"/>
      <c r="C146" s="111">
        <v>75720</v>
      </c>
      <c r="D146" s="111">
        <v>33116</v>
      </c>
      <c r="E146" s="111">
        <v>114107</v>
      </c>
    </row>
    <row r="147" spans="1:8" ht="15" customHeight="1">
      <c r="A147" s="26">
        <v>43967</v>
      </c>
      <c r="B147" s="111"/>
      <c r="C147" s="111">
        <v>75709</v>
      </c>
      <c r="D147" s="111">
        <v>33387</v>
      </c>
      <c r="E147" s="111">
        <v>114573</v>
      </c>
    </row>
    <row r="148" spans="1:8" ht="15" customHeight="1">
      <c r="A148" s="26">
        <v>43968</v>
      </c>
      <c r="B148" s="111"/>
      <c r="C148" s="111">
        <v>75723</v>
      </c>
      <c r="D148" s="111">
        <v>33638</v>
      </c>
      <c r="E148" s="111">
        <v>114698</v>
      </c>
    </row>
    <row r="149" spans="1:8" ht="15" customHeight="1">
      <c r="A149" s="26">
        <v>43969</v>
      </c>
      <c r="B149" s="111"/>
      <c r="C149" s="111">
        <v>75930</v>
      </c>
      <c r="D149" s="111">
        <v>33839</v>
      </c>
      <c r="E149" s="111">
        <v>114811</v>
      </c>
    </row>
    <row r="150" spans="1:8" ht="15" customHeight="1">
      <c r="A150" s="26">
        <v>43970</v>
      </c>
      <c r="B150" s="111"/>
      <c r="C150" s="111">
        <v>75867</v>
      </c>
      <c r="D150" s="111">
        <v>34085</v>
      </c>
      <c r="E150" s="111">
        <v>115121</v>
      </c>
    </row>
    <row r="151" spans="1:8" ht="15" customHeight="1">
      <c r="A151" s="26">
        <v>43971</v>
      </c>
      <c r="B151" s="111"/>
      <c r="C151" s="111">
        <v>76382</v>
      </c>
      <c r="D151" s="111">
        <v>34499</v>
      </c>
      <c r="E151" s="111">
        <v>115251</v>
      </c>
    </row>
    <row r="152" spans="1:8" ht="15" customHeight="1">
      <c r="A152" s="26">
        <v>43972</v>
      </c>
      <c r="B152" s="111"/>
      <c r="C152" s="111">
        <v>76859</v>
      </c>
      <c r="D152" s="111">
        <v>34755</v>
      </c>
      <c r="E152" s="111">
        <v>115216</v>
      </c>
    </row>
    <row r="153" spans="1:8" ht="15" customHeight="1">
      <c r="A153" s="26">
        <v>43973</v>
      </c>
      <c r="B153" s="111"/>
      <c r="C153" s="111">
        <v>77273</v>
      </c>
      <c r="D153" s="111">
        <v>35046</v>
      </c>
      <c r="E153" s="111">
        <v>115369</v>
      </c>
    </row>
    <row r="154" spans="1:8" ht="15" customHeight="1">
      <c r="A154" s="26">
        <v>43974</v>
      </c>
      <c r="B154" s="111"/>
      <c r="C154" s="111">
        <v>77555</v>
      </c>
      <c r="D154" s="111">
        <v>35221</v>
      </c>
      <c r="E154" s="111">
        <v>115480</v>
      </c>
    </row>
    <row r="155" spans="1:8" ht="15" customHeight="1">
      <c r="A155" s="26">
        <v>43975</v>
      </c>
      <c r="B155" s="111"/>
      <c r="C155" s="111">
        <v>77801</v>
      </c>
      <c r="D155" s="111">
        <v>35255</v>
      </c>
      <c r="E155" s="111">
        <v>115797</v>
      </c>
    </row>
    <row r="156" spans="1:8" ht="15" customHeight="1">
      <c r="A156" s="26">
        <v>43976</v>
      </c>
      <c r="B156" s="111"/>
      <c r="C156" s="111">
        <v>78043</v>
      </c>
      <c r="D156" s="111">
        <v>35245</v>
      </c>
      <c r="E156" s="111">
        <v>116010</v>
      </c>
    </row>
    <row r="157" spans="1:8" ht="15" customHeight="1">
      <c r="A157" s="26">
        <v>43977</v>
      </c>
      <c r="B157" s="111"/>
      <c r="C157" s="111">
        <v>78316</v>
      </c>
      <c r="D157" s="111">
        <v>35139</v>
      </c>
      <c r="E157" s="111">
        <v>115514</v>
      </c>
    </row>
    <row r="158" spans="1:8" ht="15" customHeight="1">
      <c r="A158" s="26">
        <v>43978</v>
      </c>
      <c r="B158" s="111"/>
      <c r="C158" s="111">
        <v>78569</v>
      </c>
      <c r="D158" s="111">
        <v>35228</v>
      </c>
      <c r="E158" s="111">
        <v>114936</v>
      </c>
    </row>
    <row r="159" spans="1:8" ht="15" customHeight="1">
      <c r="A159" s="26">
        <v>43979</v>
      </c>
      <c r="B159" s="111"/>
      <c r="C159" s="111">
        <v>78866</v>
      </c>
      <c r="D159" s="111">
        <v>35417</v>
      </c>
      <c r="E159" s="111">
        <v>114943</v>
      </c>
      <c r="H159" s="111"/>
    </row>
    <row r="160" spans="1:8" ht="15" customHeight="1">
      <c r="A160" s="26">
        <v>43980</v>
      </c>
      <c r="B160" s="111"/>
      <c r="C160" s="111">
        <v>78960</v>
      </c>
      <c r="D160" s="111">
        <v>35657</v>
      </c>
      <c r="E160" s="111">
        <v>114822</v>
      </c>
      <c r="H160" s="111"/>
    </row>
    <row r="161" spans="1:8" ht="15" customHeight="1">
      <c r="A161" s="26">
        <v>43981</v>
      </c>
      <c r="B161" s="111"/>
      <c r="C161" s="111">
        <v>78811</v>
      </c>
      <c r="D161" s="111">
        <v>35870</v>
      </c>
      <c r="E161" s="111">
        <v>114723</v>
      </c>
      <c r="H161" s="111"/>
    </row>
    <row r="162" spans="1:8" ht="15" customHeight="1">
      <c r="A162" s="26">
        <v>43982</v>
      </c>
      <c r="B162" s="111"/>
      <c r="C162" s="111">
        <v>78638</v>
      </c>
      <c r="D162" s="111">
        <v>36387</v>
      </c>
      <c r="E162" s="111">
        <v>114710</v>
      </c>
      <c r="H162" s="111"/>
    </row>
    <row r="163" spans="1:8" ht="15" customHeight="1">
      <c r="A163" s="26">
        <v>43983</v>
      </c>
      <c r="B163" s="111"/>
      <c r="C163" s="111">
        <v>78803</v>
      </c>
      <c r="D163" s="111">
        <v>37170</v>
      </c>
      <c r="E163" s="111">
        <v>115205</v>
      </c>
      <c r="H163" s="111"/>
    </row>
    <row r="164" spans="1:8" ht="15" customHeight="1">
      <c r="A164" s="26">
        <v>43984</v>
      </c>
      <c r="B164" s="111"/>
      <c r="C164" s="111">
        <v>79226</v>
      </c>
      <c r="D164" s="111">
        <v>38086</v>
      </c>
      <c r="E164" s="111">
        <v>116372</v>
      </c>
      <c r="H164" s="111"/>
    </row>
    <row r="165" spans="1:8" ht="15" customHeight="1">
      <c r="A165" s="26">
        <v>43985</v>
      </c>
      <c r="B165" s="111"/>
      <c r="C165" s="111">
        <v>79402</v>
      </c>
      <c r="D165" s="111">
        <v>38632</v>
      </c>
      <c r="E165" s="111">
        <v>117689</v>
      </c>
      <c r="H165" s="111"/>
    </row>
    <row r="166" spans="1:8" ht="15" customHeight="1">
      <c r="A166" s="26">
        <v>43986</v>
      </c>
      <c r="B166" s="111"/>
      <c r="C166" s="111">
        <v>79631</v>
      </c>
      <c r="D166" s="111">
        <v>39257</v>
      </c>
      <c r="E166" s="111">
        <v>118343</v>
      </c>
      <c r="H166" s="111"/>
    </row>
    <row r="167" spans="1:8" ht="15" customHeight="1">
      <c r="A167" s="26">
        <v>43987</v>
      </c>
      <c r="B167" s="111"/>
      <c r="C167" s="111">
        <v>80229</v>
      </c>
      <c r="D167" s="111">
        <v>39936</v>
      </c>
      <c r="E167" s="111">
        <v>118714</v>
      </c>
      <c r="H167" s="111"/>
    </row>
    <row r="168" spans="1:8" ht="15" customHeight="1">
      <c r="A168" s="26">
        <v>43988</v>
      </c>
      <c r="B168" s="111"/>
      <c r="C168" s="111">
        <v>81069</v>
      </c>
      <c r="D168" s="111">
        <v>40552</v>
      </c>
      <c r="E168" s="111">
        <v>119253</v>
      </c>
      <c r="H168" s="111"/>
    </row>
    <row r="169" spans="1:8" ht="15" customHeight="1">
      <c r="A169" s="26">
        <v>43989</v>
      </c>
      <c r="B169" s="111"/>
      <c r="C169" s="111">
        <v>81768</v>
      </c>
      <c r="D169" s="111">
        <v>41167</v>
      </c>
      <c r="E169" s="111">
        <v>119610</v>
      </c>
      <c r="H169" s="111"/>
    </row>
    <row r="170" spans="1:8" ht="15" customHeight="1">
      <c r="A170" s="26">
        <v>43990</v>
      </c>
      <c r="B170" s="111"/>
      <c r="C170" s="111">
        <v>82113</v>
      </c>
      <c r="D170" s="111">
        <v>41649</v>
      </c>
      <c r="E170" s="111">
        <v>119762</v>
      </c>
      <c r="H170" s="111"/>
    </row>
    <row r="171" spans="1:8" ht="15" customHeight="1">
      <c r="A171" s="26">
        <v>43991</v>
      </c>
      <c r="B171" s="111"/>
      <c r="C171" s="111">
        <v>82438</v>
      </c>
      <c r="D171" s="111">
        <v>41968</v>
      </c>
      <c r="E171" s="111">
        <v>119732</v>
      </c>
      <c r="H171" s="111"/>
    </row>
    <row r="172" spans="1:8" ht="15" customHeight="1">
      <c r="A172" s="26">
        <v>43992</v>
      </c>
      <c r="B172" s="111"/>
      <c r="C172" s="111">
        <v>82905</v>
      </c>
      <c r="D172" s="111">
        <v>42440</v>
      </c>
      <c r="E172" s="111">
        <v>119598</v>
      </c>
      <c r="H172" s="111"/>
    </row>
    <row r="173" spans="1:8" ht="15" customHeight="1">
      <c r="A173" s="26">
        <v>43993</v>
      </c>
      <c r="B173" s="111"/>
      <c r="C173" s="111">
        <v>83374</v>
      </c>
      <c r="D173" s="111">
        <v>42964</v>
      </c>
      <c r="E173" s="111">
        <v>120087</v>
      </c>
      <c r="H173" s="111"/>
    </row>
    <row r="174" spans="1:8" ht="15" customHeight="1">
      <c r="A174" s="26">
        <v>43994</v>
      </c>
      <c r="B174" s="111"/>
      <c r="C174" s="111">
        <v>83596</v>
      </c>
      <c r="D174" s="111">
        <v>43438</v>
      </c>
      <c r="E174" s="111">
        <v>120564</v>
      </c>
      <c r="H174" s="111"/>
    </row>
    <row r="175" spans="1:8" ht="15" customHeight="1">
      <c r="A175" s="26">
        <v>43995</v>
      </c>
      <c r="B175" s="111"/>
      <c r="C175" s="111">
        <v>83640</v>
      </c>
      <c r="D175" s="111">
        <v>43795</v>
      </c>
      <c r="E175" s="111">
        <v>120906</v>
      </c>
      <c r="H175" s="111"/>
    </row>
    <row r="176" spans="1:8" ht="15" customHeight="1">
      <c r="A176" s="26">
        <v>43996</v>
      </c>
      <c r="B176" s="111"/>
      <c r="C176" s="111">
        <v>84074</v>
      </c>
      <c r="D176" s="111">
        <v>44233</v>
      </c>
      <c r="E176" s="111">
        <v>121333</v>
      </c>
      <c r="H176" s="111"/>
    </row>
    <row r="177" spans="1:8" ht="15" customHeight="1">
      <c r="A177" s="26">
        <v>43997</v>
      </c>
      <c r="B177" s="111"/>
      <c r="C177" s="111">
        <v>84552</v>
      </c>
      <c r="D177" s="111">
        <v>44843</v>
      </c>
      <c r="E177" s="111">
        <v>121558</v>
      </c>
      <c r="H177" s="111"/>
    </row>
    <row r="178" spans="1:8" ht="15" customHeight="1">
      <c r="A178" s="26">
        <v>43998</v>
      </c>
      <c r="B178" s="111"/>
      <c r="C178" s="111">
        <v>85018</v>
      </c>
      <c r="D178" s="111">
        <v>45357</v>
      </c>
      <c r="E178" s="111">
        <v>121787</v>
      </c>
      <c r="H178" s="111"/>
    </row>
    <row r="179" spans="1:8" ht="15" customHeight="1">
      <c r="A179" s="26">
        <v>43999</v>
      </c>
      <c r="B179" s="111"/>
      <c r="C179" s="111">
        <v>85341</v>
      </c>
      <c r="D179" s="111">
        <v>45658</v>
      </c>
      <c r="E179" s="111">
        <v>122204</v>
      </c>
      <c r="H179" s="111"/>
    </row>
    <row r="180" spans="1:8" ht="15" customHeight="1">
      <c r="A180" s="26">
        <v>44000</v>
      </c>
      <c r="B180" s="111"/>
      <c r="C180" s="111">
        <v>85597</v>
      </c>
      <c r="D180" s="111">
        <v>45987</v>
      </c>
      <c r="E180" s="111">
        <v>122191</v>
      </c>
      <c r="H180" s="111"/>
    </row>
    <row r="181" spans="1:8" ht="15" customHeight="1">
      <c r="A181" s="26">
        <v>44001</v>
      </c>
      <c r="B181" s="111"/>
      <c r="C181" s="111">
        <v>85952</v>
      </c>
      <c r="D181" s="111">
        <v>46274</v>
      </c>
      <c r="E181" s="111">
        <v>122324</v>
      </c>
      <c r="H181" s="111"/>
    </row>
    <row r="182" spans="1:8" ht="15" customHeight="1">
      <c r="A182" s="26">
        <v>44002</v>
      </c>
      <c r="B182" s="111"/>
      <c r="C182" s="111">
        <v>86397</v>
      </c>
      <c r="D182" s="111">
        <v>46731</v>
      </c>
      <c r="E182" s="111">
        <v>122285</v>
      </c>
      <c r="H182" s="111"/>
    </row>
    <row r="183" spans="1:8" ht="15" customHeight="1">
      <c r="A183" s="26">
        <v>44003</v>
      </c>
      <c r="B183" s="111"/>
      <c r="C183" s="111">
        <v>86490</v>
      </c>
      <c r="D183" s="111">
        <v>47056</v>
      </c>
      <c r="E183" s="111">
        <v>122100</v>
      </c>
      <c r="H183" s="111"/>
    </row>
    <row r="184" spans="1:8" ht="15" customHeight="1">
      <c r="A184" s="26">
        <v>44004</v>
      </c>
      <c r="B184" s="111"/>
      <c r="C184" s="111">
        <v>86698</v>
      </c>
      <c r="D184" s="111">
        <v>47348</v>
      </c>
      <c r="E184" s="111">
        <v>122113</v>
      </c>
      <c r="H184" s="111"/>
    </row>
    <row r="185" spans="1:8" ht="15" customHeight="1">
      <c r="A185" s="26">
        <v>44005</v>
      </c>
      <c r="B185" s="111"/>
      <c r="C185" s="111">
        <v>86806</v>
      </c>
      <c r="D185" s="111">
        <v>47638</v>
      </c>
      <c r="E185" s="111">
        <v>122313</v>
      </c>
      <c r="H185" s="111"/>
    </row>
    <row r="186" spans="1:8" ht="15" customHeight="1">
      <c r="A186" s="26">
        <v>44006</v>
      </c>
      <c r="B186" s="111"/>
      <c r="C186" s="111">
        <v>86823</v>
      </c>
      <c r="D186" s="111">
        <v>48161</v>
      </c>
      <c r="E186" s="111">
        <v>122354</v>
      </c>
      <c r="H186" s="111"/>
    </row>
    <row r="187" spans="1:8" ht="15" customHeight="1">
      <c r="A187" s="26">
        <v>44007</v>
      </c>
      <c r="B187" s="111"/>
      <c r="C187" s="111">
        <v>86990</v>
      </c>
      <c r="D187" s="111">
        <v>48465</v>
      </c>
      <c r="E187" s="111">
        <v>122346</v>
      </c>
      <c r="H187" s="111"/>
    </row>
    <row r="188" spans="1:8" ht="15" customHeight="1">
      <c r="A188" s="26">
        <v>44008</v>
      </c>
      <c r="B188" s="111"/>
      <c r="C188" s="111">
        <v>87119</v>
      </c>
      <c r="D188" s="111">
        <v>48667</v>
      </c>
      <c r="E188" s="111">
        <v>122408</v>
      </c>
      <c r="H188" s="111"/>
    </row>
    <row r="189" spans="1:8" ht="15" customHeight="1">
      <c r="A189" s="26">
        <v>44009</v>
      </c>
      <c r="B189" s="111"/>
      <c r="C189" s="111">
        <v>87416</v>
      </c>
      <c r="D189" s="111">
        <v>48996</v>
      </c>
      <c r="E189" s="111">
        <v>122822</v>
      </c>
      <c r="H189" s="111"/>
    </row>
    <row r="190" spans="1:8" ht="15" customHeight="1">
      <c r="A190" s="26">
        <v>44010</v>
      </c>
      <c r="B190" s="111"/>
      <c r="C190" s="111">
        <v>87910</v>
      </c>
      <c r="D190" s="111">
        <v>49318</v>
      </c>
      <c r="E190" s="111">
        <v>123014</v>
      </c>
      <c r="H190" s="111"/>
    </row>
    <row r="191" spans="1:8" ht="15" customHeight="1">
      <c r="A191" s="26">
        <v>44011</v>
      </c>
      <c r="B191" s="111"/>
      <c r="C191" s="111">
        <v>88059</v>
      </c>
      <c r="D191" s="111">
        <v>49428</v>
      </c>
      <c r="E191" s="111">
        <v>123285</v>
      </c>
      <c r="H191" s="111"/>
    </row>
    <row r="192" spans="1:8" ht="15" customHeight="1">
      <c r="A192" s="26">
        <v>44012</v>
      </c>
      <c r="B192" s="111"/>
      <c r="C192" s="111">
        <v>88250</v>
      </c>
      <c r="D192" s="111">
        <v>49717</v>
      </c>
      <c r="E192" s="111">
        <v>123304</v>
      </c>
      <c r="H192" s="111"/>
    </row>
    <row r="193" spans="1:8" ht="15" customHeight="1">
      <c r="A193" s="26">
        <v>44013</v>
      </c>
      <c r="B193" s="111"/>
      <c r="C193" s="111">
        <v>88685</v>
      </c>
      <c r="D193" s="111">
        <v>50376</v>
      </c>
      <c r="E193" s="111">
        <v>123088</v>
      </c>
      <c r="H193" s="111"/>
    </row>
    <row r="194" spans="1:8" ht="15" customHeight="1">
      <c r="A194" s="26">
        <v>44014</v>
      </c>
      <c r="B194" s="111"/>
      <c r="C194" s="111">
        <v>89153</v>
      </c>
      <c r="D194" s="111">
        <v>51388</v>
      </c>
      <c r="E194" s="111">
        <v>122930</v>
      </c>
      <c r="H194" s="111"/>
    </row>
    <row r="195" spans="1:8" ht="15" customHeight="1">
      <c r="A195" s="26">
        <v>44015</v>
      </c>
      <c r="B195" s="111"/>
      <c r="C195" s="111">
        <v>89881</v>
      </c>
      <c r="D195" s="111">
        <v>52535</v>
      </c>
      <c r="E195" s="111">
        <v>122875</v>
      </c>
      <c r="H195" s="111"/>
    </row>
    <row r="196" spans="1:8" ht="15" customHeight="1">
      <c r="A196" s="26">
        <v>44016</v>
      </c>
      <c r="B196" s="111"/>
      <c r="C196" s="111">
        <v>89916</v>
      </c>
      <c r="D196" s="111">
        <v>52930</v>
      </c>
      <c r="E196" s="111">
        <v>121502</v>
      </c>
      <c r="H196" s="111"/>
    </row>
    <row r="197" spans="1:8" ht="15" customHeight="1">
      <c r="A197" s="26">
        <v>44017</v>
      </c>
      <c r="B197" s="111"/>
      <c r="C197" s="111">
        <v>89794</v>
      </c>
      <c r="D197" s="111">
        <v>53945</v>
      </c>
      <c r="E197" s="111">
        <v>120326</v>
      </c>
      <c r="H197" s="111"/>
    </row>
    <row r="198" spans="1:8" ht="15" customHeight="1">
      <c r="A198" s="26">
        <v>44018</v>
      </c>
      <c r="B198" s="111"/>
      <c r="C198" s="111">
        <v>90094</v>
      </c>
      <c r="D198" s="111">
        <v>55184</v>
      </c>
      <c r="E198" s="111">
        <v>120103</v>
      </c>
      <c r="H198" s="111"/>
    </row>
    <row r="199" spans="1:8" ht="15" customHeight="1">
      <c r="A199" s="26">
        <v>44019</v>
      </c>
      <c r="B199" s="111"/>
      <c r="C199" s="111">
        <v>90542</v>
      </c>
      <c r="D199" s="111">
        <v>56268</v>
      </c>
      <c r="E199" s="111">
        <v>120591</v>
      </c>
      <c r="H199" s="111"/>
    </row>
    <row r="200" spans="1:8" ht="15" customHeight="1">
      <c r="A200" s="26">
        <v>44020</v>
      </c>
      <c r="B200" s="111"/>
      <c r="C200" s="111">
        <v>90858</v>
      </c>
      <c r="D200" s="111">
        <v>56872</v>
      </c>
      <c r="E200" s="111">
        <v>121323</v>
      </c>
      <c r="H200" s="111"/>
    </row>
    <row r="201" spans="1:8" ht="15" customHeight="1">
      <c r="A201" s="26">
        <v>44021</v>
      </c>
      <c r="B201" s="111"/>
      <c r="C201" s="111">
        <v>91195</v>
      </c>
      <c r="D201" s="111">
        <v>57476</v>
      </c>
      <c r="E201" s="111">
        <v>122033</v>
      </c>
      <c r="H201" s="111"/>
    </row>
    <row r="202" spans="1:8" ht="15" customHeight="1">
      <c r="A202" s="26">
        <v>44022</v>
      </c>
      <c r="B202" s="111"/>
      <c r="C202" s="111">
        <v>91670</v>
      </c>
      <c r="D202" s="111">
        <v>58276</v>
      </c>
      <c r="E202" s="111">
        <v>122356</v>
      </c>
      <c r="H202" s="111"/>
    </row>
    <row r="203" spans="1:8" ht="15" customHeight="1">
      <c r="A203" s="26">
        <v>44023</v>
      </c>
      <c r="B203" s="111"/>
      <c r="C203" s="111">
        <v>92360</v>
      </c>
      <c r="D203" s="111">
        <v>59591</v>
      </c>
      <c r="E203" s="111">
        <v>123687</v>
      </c>
      <c r="H203" s="111"/>
    </row>
    <row r="204" spans="1:8" ht="15" customHeight="1">
      <c r="A204" s="26">
        <v>44024</v>
      </c>
      <c r="B204" s="111"/>
      <c r="C204" s="111">
        <v>93039</v>
      </c>
      <c r="D204" s="111">
        <v>60271</v>
      </c>
      <c r="E204" s="111">
        <v>125118</v>
      </c>
      <c r="H204" s="111"/>
    </row>
    <row r="205" spans="1:8" ht="15" customHeight="1">
      <c r="A205" s="26">
        <v>44025</v>
      </c>
      <c r="B205" s="111"/>
      <c r="C205" s="111">
        <v>93577</v>
      </c>
      <c r="D205" s="111">
        <v>60759</v>
      </c>
      <c r="E205" s="111">
        <v>125684</v>
      </c>
      <c r="H205" s="111"/>
    </row>
    <row r="206" spans="1:8" ht="15" customHeight="1">
      <c r="A206" s="26">
        <v>44026</v>
      </c>
      <c r="B206" s="111"/>
      <c r="C206" s="111">
        <v>93874</v>
      </c>
      <c r="D206" s="111">
        <v>61134</v>
      </c>
      <c r="E206" s="111">
        <v>125618</v>
      </c>
      <c r="H206" s="111"/>
    </row>
    <row r="207" spans="1:8" ht="15" customHeight="1">
      <c r="A207" s="26">
        <v>44027</v>
      </c>
      <c r="B207" s="111"/>
      <c r="C207" s="111">
        <v>94325</v>
      </c>
      <c r="D207" s="111">
        <v>61770</v>
      </c>
      <c r="E207" s="111">
        <v>125484</v>
      </c>
      <c r="H207" s="111"/>
    </row>
    <row r="208" spans="1:8" ht="15" customHeight="1">
      <c r="A208" s="26">
        <v>44028</v>
      </c>
      <c r="B208" s="111"/>
      <c r="C208" s="111">
        <v>94516</v>
      </c>
      <c r="D208" s="111">
        <v>62281</v>
      </c>
      <c r="E208" s="111">
        <v>125453</v>
      </c>
      <c r="H208" s="111"/>
    </row>
    <row r="209" spans="1:8" ht="15" customHeight="1">
      <c r="A209" s="26">
        <v>44029</v>
      </c>
      <c r="B209" s="111"/>
      <c r="C209" s="111">
        <v>94591</v>
      </c>
      <c r="D209" s="111">
        <v>62673</v>
      </c>
      <c r="E209" s="111">
        <v>125329</v>
      </c>
      <c r="H209" s="111"/>
    </row>
    <row r="210" spans="1:8" ht="15" customHeight="1">
      <c r="A210" s="26">
        <v>44030</v>
      </c>
      <c r="B210" s="111"/>
      <c r="C210" s="111">
        <v>94940</v>
      </c>
      <c r="D210" s="111">
        <v>63197</v>
      </c>
      <c r="E210" s="111">
        <v>125431</v>
      </c>
      <c r="H210" s="111"/>
    </row>
    <row r="211" spans="1:8" ht="15" customHeight="1">
      <c r="A211" s="26">
        <v>44031</v>
      </c>
      <c r="B211" s="111"/>
      <c r="C211" s="111">
        <v>95233</v>
      </c>
      <c r="D211" s="111">
        <v>63641</v>
      </c>
      <c r="E211" s="111">
        <v>125423</v>
      </c>
      <c r="H211" s="111"/>
    </row>
    <row r="212" spans="1:8" ht="15" customHeight="1">
      <c r="A212" s="26">
        <v>44032</v>
      </c>
      <c r="B212" s="111"/>
      <c r="C212" s="111">
        <v>95196</v>
      </c>
      <c r="D212" s="111">
        <v>63920</v>
      </c>
      <c r="E212" s="111">
        <v>125406</v>
      </c>
      <c r="H212" s="111"/>
    </row>
    <row r="213" spans="1:8" ht="15" customHeight="1">
      <c r="A213" s="26">
        <v>44033</v>
      </c>
      <c r="B213" s="111"/>
      <c r="C213" s="111">
        <v>95076</v>
      </c>
      <c r="D213" s="111">
        <v>63934</v>
      </c>
      <c r="E213" s="111">
        <v>125372</v>
      </c>
      <c r="H213" s="111"/>
    </row>
    <row r="214" spans="1:8" ht="15" customHeight="1">
      <c r="A214" s="26">
        <v>44034</v>
      </c>
      <c r="B214" s="111"/>
      <c r="C214" s="111">
        <v>95203</v>
      </c>
      <c r="D214" s="111">
        <v>63671</v>
      </c>
      <c r="E214" s="111">
        <v>125253</v>
      </c>
      <c r="H214" s="111"/>
    </row>
    <row r="215" spans="1:8" ht="15" customHeight="1">
      <c r="A215" s="26">
        <v>44035</v>
      </c>
      <c r="B215" s="111"/>
      <c r="C215" s="111">
        <v>95246</v>
      </c>
      <c r="D215" s="111">
        <v>63546</v>
      </c>
      <c r="E215" s="111">
        <v>125155</v>
      </c>
      <c r="H215" s="111"/>
    </row>
    <row r="216" spans="1:8" ht="15" customHeight="1">
      <c r="A216" s="26">
        <v>44036</v>
      </c>
      <c r="B216" s="111"/>
      <c r="C216" s="111">
        <v>95118</v>
      </c>
      <c r="D216" s="111">
        <v>63474</v>
      </c>
      <c r="E216" s="111">
        <v>125378</v>
      </c>
      <c r="H216" s="111"/>
    </row>
    <row r="217" spans="1:8" ht="15" customHeight="1">
      <c r="A217" s="26">
        <v>44037</v>
      </c>
      <c r="B217" s="111"/>
      <c r="C217" s="111">
        <v>94507</v>
      </c>
      <c r="D217" s="111">
        <v>63462</v>
      </c>
      <c r="E217" s="111">
        <v>125506</v>
      </c>
      <c r="H217" s="111"/>
    </row>
    <row r="218" spans="1:8" ht="15" customHeight="1">
      <c r="A218" s="26">
        <v>44038</v>
      </c>
      <c r="B218" s="111"/>
      <c r="C218" s="111">
        <v>94068</v>
      </c>
      <c r="D218" s="111">
        <v>63442</v>
      </c>
      <c r="E218" s="111">
        <v>125508</v>
      </c>
      <c r="H218" s="111"/>
    </row>
    <row r="219" spans="1:8" ht="15" customHeight="1">
      <c r="A219" s="26">
        <v>44039</v>
      </c>
      <c r="B219" s="111"/>
      <c r="C219" s="111">
        <v>94338</v>
      </c>
      <c r="D219" s="111">
        <v>63360</v>
      </c>
      <c r="E219" s="111">
        <v>125507</v>
      </c>
      <c r="H219" s="111"/>
    </row>
    <row r="220" spans="1:8" ht="15" customHeight="1">
      <c r="A220" s="26">
        <v>44040</v>
      </c>
      <c r="B220" s="111"/>
      <c r="C220" s="111">
        <v>94601</v>
      </c>
      <c r="D220" s="111">
        <v>63448</v>
      </c>
      <c r="E220" s="111">
        <v>125581</v>
      </c>
      <c r="H220" s="111"/>
    </row>
    <row r="221" spans="1:8" ht="15" customHeight="1">
      <c r="A221" s="26">
        <v>44041</v>
      </c>
      <c r="B221" s="111"/>
      <c r="C221" s="111">
        <v>94369</v>
      </c>
      <c r="D221" s="111">
        <v>62644</v>
      </c>
      <c r="E221" s="111">
        <v>125457</v>
      </c>
      <c r="H221" s="111"/>
    </row>
    <row r="222" spans="1:8" ht="15" customHeight="1">
      <c r="A222" s="26">
        <v>44042</v>
      </c>
      <c r="B222" s="111"/>
      <c r="C222" s="111">
        <v>94294</v>
      </c>
      <c r="D222" s="111">
        <v>62462</v>
      </c>
      <c r="E222" s="111">
        <v>125281</v>
      </c>
      <c r="H222" s="111"/>
    </row>
    <row r="223" spans="1:8" ht="15" customHeight="1">
      <c r="A223" s="26">
        <v>44043</v>
      </c>
      <c r="B223" s="111"/>
      <c r="C223" s="111">
        <v>94443</v>
      </c>
      <c r="D223" s="111">
        <v>62496</v>
      </c>
      <c r="E223" s="111">
        <v>124986</v>
      </c>
      <c r="H223" s="111"/>
    </row>
    <row r="224" spans="1:8" ht="15" customHeight="1">
      <c r="A224" s="26">
        <v>44044</v>
      </c>
      <c r="B224" s="111"/>
      <c r="C224" s="111">
        <v>94918</v>
      </c>
      <c r="D224" s="111">
        <v>62825</v>
      </c>
      <c r="E224" s="111">
        <v>124764</v>
      </c>
      <c r="H224" s="111"/>
    </row>
    <row r="225" spans="1:8" ht="15" customHeight="1">
      <c r="A225" s="26">
        <v>44045</v>
      </c>
      <c r="B225" s="111"/>
      <c r="C225" s="111">
        <v>94988</v>
      </c>
      <c r="D225" s="111">
        <v>63161</v>
      </c>
      <c r="E225" s="111">
        <v>124615</v>
      </c>
      <c r="H225" s="111"/>
    </row>
    <row r="226" spans="1:8" ht="15" customHeight="1">
      <c r="A226" s="26">
        <v>44046</v>
      </c>
      <c r="B226" s="111"/>
      <c r="C226" s="111">
        <v>94346</v>
      </c>
      <c r="D226" s="111">
        <v>63600</v>
      </c>
      <c r="E226" s="111">
        <v>124656</v>
      </c>
      <c r="H226" s="111"/>
    </row>
    <row r="227" spans="1:8" ht="15" customHeight="1">
      <c r="A227" s="26">
        <v>44047</v>
      </c>
      <c r="B227" s="111"/>
      <c r="C227" s="111">
        <v>93761</v>
      </c>
      <c r="D227" s="111">
        <v>63867</v>
      </c>
      <c r="E227" s="111">
        <v>124604</v>
      </c>
      <c r="H227" s="111"/>
    </row>
    <row r="228" spans="1:8" ht="15" customHeight="1">
      <c r="A228" s="26">
        <v>44048</v>
      </c>
      <c r="B228" s="111"/>
      <c r="C228" s="111">
        <v>93060</v>
      </c>
      <c r="D228" s="111">
        <v>65128</v>
      </c>
      <c r="E228" s="111">
        <v>124609</v>
      </c>
      <c r="H228" s="111"/>
    </row>
    <row r="229" spans="1:8" ht="15" customHeight="1">
      <c r="A229" s="26">
        <v>44049</v>
      </c>
      <c r="B229" s="111"/>
      <c r="C229" s="111">
        <v>92329</v>
      </c>
      <c r="D229" s="111">
        <v>65764</v>
      </c>
      <c r="E229" s="111">
        <v>124485</v>
      </c>
      <c r="H229" s="111"/>
    </row>
    <row r="230" spans="1:8" ht="15" customHeight="1">
      <c r="A230" s="26">
        <v>44050</v>
      </c>
      <c r="B230" s="111"/>
      <c r="C230" s="111">
        <v>91555</v>
      </c>
      <c r="D230" s="111">
        <v>66260</v>
      </c>
      <c r="E230" s="111">
        <v>124282</v>
      </c>
      <c r="H230" s="111"/>
    </row>
    <row r="231" spans="1:8" ht="15" customHeight="1">
      <c r="A231" s="26">
        <v>44051</v>
      </c>
      <c r="B231" s="111"/>
      <c r="C231" s="111">
        <v>90911</v>
      </c>
      <c r="D231" s="111">
        <v>66477</v>
      </c>
      <c r="E231" s="111">
        <v>124191</v>
      </c>
      <c r="H231" s="111"/>
    </row>
    <row r="232" spans="1:8" ht="15" customHeight="1">
      <c r="A232" s="26">
        <v>44052</v>
      </c>
      <c r="B232" s="111"/>
      <c r="C232" s="111">
        <v>90352</v>
      </c>
      <c r="D232" s="111">
        <v>66732</v>
      </c>
      <c r="E232" s="111">
        <v>123933</v>
      </c>
      <c r="H232" s="111"/>
    </row>
    <row r="233" spans="1:8" ht="15" customHeight="1">
      <c r="A233" s="26">
        <v>44053</v>
      </c>
      <c r="B233" s="111"/>
      <c r="C233" s="111">
        <v>90059</v>
      </c>
      <c r="D233" s="111">
        <v>67045</v>
      </c>
      <c r="E233" s="111">
        <v>123506</v>
      </c>
      <c r="H233" s="111"/>
    </row>
    <row r="234" spans="1:8" ht="15" customHeight="1">
      <c r="A234" s="26">
        <v>44054</v>
      </c>
      <c r="B234" s="111"/>
      <c r="C234" s="111">
        <v>89724</v>
      </c>
      <c r="D234" s="111">
        <v>67451</v>
      </c>
      <c r="E234" s="111">
        <v>123233</v>
      </c>
    </row>
    <row r="235" spans="1:8" ht="15" customHeight="1">
      <c r="A235" s="26">
        <v>44055</v>
      </c>
      <c r="B235" s="111"/>
      <c r="C235" s="111">
        <v>89575</v>
      </c>
      <c r="D235" s="111">
        <v>67652</v>
      </c>
      <c r="E235" s="111">
        <v>123140</v>
      </c>
      <c r="G235" s="111"/>
    </row>
    <row r="236" spans="1:8" ht="15" customHeight="1">
      <c r="A236" s="26">
        <v>44056</v>
      </c>
      <c r="B236" s="111"/>
      <c r="C236" s="111">
        <v>89521</v>
      </c>
      <c r="D236" s="111">
        <v>67892</v>
      </c>
      <c r="E236" s="111">
        <v>123122</v>
      </c>
    </row>
    <row r="237" spans="1:8" ht="15" customHeight="1">
      <c r="A237" s="26">
        <v>44057</v>
      </c>
      <c r="B237" s="111"/>
      <c r="C237" s="111">
        <v>89429</v>
      </c>
      <c r="D237" s="111">
        <v>68095</v>
      </c>
      <c r="E237" s="111">
        <v>123391</v>
      </c>
    </row>
    <row r="238" spans="1:8" ht="15" customHeight="1">
      <c r="A238" s="26">
        <v>44058</v>
      </c>
      <c r="B238" s="111"/>
      <c r="C238" s="111">
        <v>89429</v>
      </c>
      <c r="D238" s="111">
        <v>68294</v>
      </c>
      <c r="E238" s="111">
        <v>123261</v>
      </c>
    </row>
    <row r="239" spans="1:8" ht="15" customHeight="1">
      <c r="A239" s="26">
        <v>44059</v>
      </c>
      <c r="B239" s="111"/>
      <c r="C239" s="111">
        <v>89575</v>
      </c>
      <c r="D239" s="111">
        <v>68465</v>
      </c>
      <c r="E239" s="111">
        <v>123491</v>
      </c>
    </row>
    <row r="240" spans="1:8" ht="15" customHeight="1">
      <c r="A240" s="26">
        <v>44060</v>
      </c>
      <c r="B240" s="111"/>
      <c r="C240" s="111">
        <v>89398</v>
      </c>
      <c r="D240" s="111">
        <v>68623</v>
      </c>
      <c r="E240" s="111">
        <v>123668</v>
      </c>
    </row>
    <row r="241" spans="1:5" ht="15" customHeight="1">
      <c r="A241" s="26">
        <v>44061</v>
      </c>
      <c r="B241" s="111"/>
      <c r="C241" s="111">
        <v>89174</v>
      </c>
      <c r="D241" s="111">
        <v>68682</v>
      </c>
      <c r="E241" s="111">
        <v>123840</v>
      </c>
    </row>
    <row r="242" spans="1:5" ht="15" customHeight="1">
      <c r="A242" s="26">
        <v>44062</v>
      </c>
      <c r="B242" s="111"/>
      <c r="C242" s="111">
        <v>89041</v>
      </c>
      <c r="D242" s="111">
        <v>68688</v>
      </c>
      <c r="E242" s="111">
        <v>123923</v>
      </c>
    </row>
    <row r="243" spans="1:5" ht="15" customHeight="1">
      <c r="A243" s="26">
        <v>44063</v>
      </c>
      <c r="B243" s="111"/>
      <c r="C243" s="111">
        <v>89045</v>
      </c>
      <c r="D243" s="111">
        <v>68843</v>
      </c>
      <c r="E243" s="111">
        <v>124042</v>
      </c>
    </row>
    <row r="244" spans="1:5" ht="15" customHeight="1">
      <c r="A244" s="26">
        <v>44064</v>
      </c>
      <c r="B244" s="111"/>
      <c r="C244" s="111">
        <v>88967</v>
      </c>
      <c r="D244" s="111">
        <v>68818</v>
      </c>
      <c r="E244" s="111">
        <v>123948</v>
      </c>
    </row>
    <row r="245" spans="1:5" ht="15" customHeight="1">
      <c r="A245" s="26">
        <v>44065</v>
      </c>
      <c r="B245" s="111"/>
      <c r="C245" s="111">
        <v>88656</v>
      </c>
      <c r="D245" s="111">
        <v>68813</v>
      </c>
      <c r="E245" s="111">
        <v>124221</v>
      </c>
    </row>
    <row r="246" spans="1:5" ht="15" customHeight="1">
      <c r="A246" s="26">
        <v>44066</v>
      </c>
      <c r="B246" s="111"/>
      <c r="C246" s="111">
        <v>88605</v>
      </c>
      <c r="D246" s="111">
        <v>68943</v>
      </c>
      <c r="E246" s="111">
        <v>124202</v>
      </c>
    </row>
    <row r="247" spans="1:5" ht="15" customHeight="1">
      <c r="A247" s="26">
        <v>44067</v>
      </c>
      <c r="B247" s="111"/>
      <c r="C247" s="111">
        <v>88739</v>
      </c>
      <c r="D247" s="111">
        <v>68916</v>
      </c>
      <c r="E247" s="111">
        <v>124001</v>
      </c>
    </row>
    <row r="248" spans="1:5" ht="15" customHeight="1">
      <c r="A248" s="26">
        <v>44068</v>
      </c>
      <c r="B248" s="111"/>
      <c r="C248" s="111">
        <v>89123</v>
      </c>
      <c r="D248" s="111">
        <v>68899</v>
      </c>
      <c r="E248" s="111">
        <v>123938</v>
      </c>
    </row>
    <row r="249" spans="1:5" ht="15" customHeight="1">
      <c r="A249" s="26">
        <v>44069</v>
      </c>
      <c r="B249" s="111"/>
      <c r="C249" s="111">
        <v>89605</v>
      </c>
      <c r="D249" s="111">
        <v>68832</v>
      </c>
      <c r="E249" s="111">
        <v>123817</v>
      </c>
    </row>
    <row r="250" spans="1:5" ht="15" customHeight="1">
      <c r="A250" s="26">
        <v>44070</v>
      </c>
      <c r="B250" s="111"/>
      <c r="C250" s="111">
        <v>89941</v>
      </c>
      <c r="D250" s="111">
        <v>68706</v>
      </c>
      <c r="E250" s="111">
        <v>123696</v>
      </c>
    </row>
    <row r="251" spans="1:5" ht="15" customHeight="1">
      <c r="A251" s="26">
        <v>44071</v>
      </c>
      <c r="B251" s="111"/>
      <c r="C251" s="111">
        <v>90344</v>
      </c>
      <c r="D251" s="111">
        <v>68775</v>
      </c>
      <c r="E251" s="111">
        <v>123842</v>
      </c>
    </row>
    <row r="252" spans="1:5" ht="15" customHeight="1">
      <c r="A252" s="26">
        <v>44072</v>
      </c>
      <c r="B252" s="111"/>
      <c r="C252" s="111">
        <v>90820</v>
      </c>
      <c r="D252" s="111">
        <v>68691</v>
      </c>
      <c r="E252" s="111">
        <v>123862</v>
      </c>
    </row>
    <row r="253" spans="1:5" ht="15" customHeight="1">
      <c r="A253" s="26">
        <v>44073</v>
      </c>
      <c r="B253" s="111"/>
      <c r="C253" s="111">
        <v>91115</v>
      </c>
      <c r="D253" s="111">
        <v>68561</v>
      </c>
      <c r="E253" s="111">
        <v>123911</v>
      </c>
    </row>
    <row r="254" spans="1:5" ht="15" customHeight="1">
      <c r="A254" s="26">
        <v>44074</v>
      </c>
      <c r="B254" s="111"/>
      <c r="C254" s="111">
        <v>91538</v>
      </c>
      <c r="D254" s="111">
        <v>68551</v>
      </c>
      <c r="E254" s="111">
        <v>123840</v>
      </c>
    </row>
    <row r="255" spans="1:5" ht="15" customHeight="1">
      <c r="A255" s="26">
        <v>44075</v>
      </c>
      <c r="B255" s="111"/>
      <c r="C255" s="111">
        <v>91807</v>
      </c>
      <c r="D255" s="111">
        <v>68442</v>
      </c>
      <c r="E255" s="111">
        <v>122603</v>
      </c>
    </row>
    <row r="256" spans="1:5" ht="15" customHeight="1">
      <c r="A256" s="26">
        <v>44076</v>
      </c>
      <c r="B256" s="111"/>
      <c r="C256" s="111">
        <v>92093</v>
      </c>
      <c r="D256" s="111">
        <v>68445</v>
      </c>
      <c r="E256" s="111">
        <v>121689</v>
      </c>
    </row>
    <row r="257" spans="1:5" ht="15" customHeight="1">
      <c r="A257" s="26">
        <v>44077</v>
      </c>
      <c r="B257" s="111"/>
      <c r="C257" s="111">
        <v>92574</v>
      </c>
      <c r="D257" s="111">
        <v>68581</v>
      </c>
      <c r="E257" s="111">
        <v>120484</v>
      </c>
    </row>
    <row r="258" spans="1:5" ht="15" customHeight="1">
      <c r="A258" s="26">
        <v>44078</v>
      </c>
      <c r="B258" s="111"/>
      <c r="C258" s="111">
        <v>92806</v>
      </c>
      <c r="D258" s="111">
        <v>68789</v>
      </c>
      <c r="E258" s="111">
        <v>119624</v>
      </c>
    </row>
    <row r="259" spans="1:5" ht="15" customHeight="1">
      <c r="A259" s="26">
        <v>44079</v>
      </c>
      <c r="B259" s="111"/>
      <c r="C259" s="111">
        <v>92762</v>
      </c>
      <c r="D259" s="111">
        <v>68605</v>
      </c>
      <c r="E259" s="111">
        <v>119004</v>
      </c>
    </row>
    <row r="260" spans="1:5" ht="15" customHeight="1">
      <c r="A260" s="26">
        <v>44080</v>
      </c>
      <c r="B260" s="111"/>
      <c r="C260" s="111">
        <v>92592</v>
      </c>
      <c r="D260" s="111">
        <v>68125</v>
      </c>
      <c r="E260" s="111">
        <v>118329</v>
      </c>
    </row>
    <row r="261" spans="1:5" ht="15" customHeight="1">
      <c r="A261" s="26">
        <v>44081</v>
      </c>
      <c r="B261" s="111"/>
      <c r="C261" s="111">
        <v>92319</v>
      </c>
      <c r="D261" s="111">
        <v>67841</v>
      </c>
      <c r="E261" s="111">
        <v>117842</v>
      </c>
    </row>
    <row r="262" spans="1:5" ht="15" customHeight="1">
      <c r="A262" s="26">
        <v>44082</v>
      </c>
      <c r="B262" s="111"/>
      <c r="C262" s="111">
        <v>92564</v>
      </c>
      <c r="D262" s="111">
        <v>67692</v>
      </c>
      <c r="E262" s="111">
        <v>118637</v>
      </c>
    </row>
    <row r="263" spans="1:5" ht="15" customHeight="1">
      <c r="A263" s="26">
        <v>44083</v>
      </c>
      <c r="B263" s="111"/>
      <c r="C263" s="111">
        <v>92726</v>
      </c>
      <c r="D263" s="111">
        <v>67850</v>
      </c>
      <c r="E263" s="111">
        <v>119179</v>
      </c>
    </row>
    <row r="264" spans="1:5" ht="15" customHeight="1">
      <c r="A264" s="26">
        <v>44084</v>
      </c>
      <c r="B264" s="111"/>
      <c r="C264" s="111">
        <v>92929</v>
      </c>
      <c r="D264" s="111">
        <v>67877</v>
      </c>
      <c r="E264" s="111">
        <v>119942</v>
      </c>
    </row>
    <row r="265" spans="1:5" ht="15" customHeight="1">
      <c r="A265" s="26">
        <v>44085</v>
      </c>
      <c r="B265" s="111"/>
      <c r="C265" s="111">
        <v>92973</v>
      </c>
      <c r="D265" s="111">
        <v>67700</v>
      </c>
      <c r="E265" s="111">
        <v>120320</v>
      </c>
    </row>
    <row r="266" spans="1:5" ht="15" customHeight="1">
      <c r="A266" s="26">
        <v>44086</v>
      </c>
      <c r="B266" s="111"/>
      <c r="C266" s="111">
        <v>93470</v>
      </c>
      <c r="D266" s="111">
        <v>67735</v>
      </c>
      <c r="E266" s="111">
        <v>120578</v>
      </c>
    </row>
    <row r="267" spans="1:5" ht="15" customHeight="1">
      <c r="A267" s="26">
        <v>44087</v>
      </c>
      <c r="B267" s="111"/>
      <c r="C267" s="111">
        <v>93741</v>
      </c>
      <c r="D267" s="111">
        <v>68245</v>
      </c>
      <c r="E267" s="111">
        <v>120893</v>
      </c>
    </row>
    <row r="268" spans="1:5" ht="15" customHeight="1">
      <c r="A268" s="26">
        <v>44088</v>
      </c>
      <c r="B268" s="111"/>
      <c r="C268" s="111">
        <v>93953</v>
      </c>
      <c r="D268" s="111">
        <v>68501</v>
      </c>
      <c r="E268" s="111">
        <v>120991</v>
      </c>
    </row>
    <row r="269" spans="1:5" ht="15" customHeight="1">
      <c r="A269" s="26">
        <v>44089</v>
      </c>
      <c r="B269" s="111"/>
      <c r="C269" s="111">
        <v>93959</v>
      </c>
      <c r="D269" s="111">
        <v>68843</v>
      </c>
      <c r="E269" s="111">
        <v>121058</v>
      </c>
    </row>
    <row r="270" spans="1:5" ht="15" customHeight="1">
      <c r="A270" s="26">
        <v>44090</v>
      </c>
      <c r="B270" s="111"/>
      <c r="C270" s="111">
        <v>93958</v>
      </c>
      <c r="D270" s="111">
        <v>69008</v>
      </c>
      <c r="E270" s="111">
        <v>121176</v>
      </c>
    </row>
    <row r="271" spans="1:5" ht="15" customHeight="1">
      <c r="A271" s="26">
        <v>44091</v>
      </c>
      <c r="B271" s="111"/>
      <c r="C271" s="111">
        <v>93924</v>
      </c>
      <c r="D271" s="111">
        <v>69029</v>
      </c>
      <c r="E271" s="111">
        <v>121445</v>
      </c>
    </row>
    <row r="272" spans="1:5" ht="15" customHeight="1">
      <c r="A272" s="26">
        <v>44092</v>
      </c>
      <c r="B272" s="111"/>
      <c r="C272" s="111">
        <v>94046</v>
      </c>
      <c r="D272" s="111">
        <v>69143</v>
      </c>
      <c r="E272" s="111">
        <v>121534</v>
      </c>
    </row>
    <row r="273" spans="1:5" ht="15" customHeight="1">
      <c r="A273" s="26">
        <v>44093</v>
      </c>
      <c r="B273" s="111"/>
      <c r="C273" s="111">
        <v>94018</v>
      </c>
      <c r="D273" s="111">
        <v>69278</v>
      </c>
      <c r="E273" s="111">
        <v>121420</v>
      </c>
    </row>
    <row r="274" spans="1:5" ht="15" customHeight="1">
      <c r="A274" s="26">
        <v>44094</v>
      </c>
      <c r="B274" s="111"/>
      <c r="C274" s="111">
        <v>94097</v>
      </c>
      <c r="D274" s="111">
        <v>69342</v>
      </c>
      <c r="E274" s="111">
        <v>121388</v>
      </c>
    </row>
    <row r="275" spans="1:5" ht="15" customHeight="1">
      <c r="A275" s="26">
        <v>44095</v>
      </c>
      <c r="B275" s="111"/>
      <c r="C275" s="111">
        <v>94198</v>
      </c>
      <c r="D275" s="111">
        <v>69378</v>
      </c>
      <c r="E275" s="111">
        <v>121408</v>
      </c>
    </row>
    <row r="276" spans="1:5" ht="15" customHeight="1">
      <c r="A276" s="26">
        <v>44096</v>
      </c>
      <c r="B276" s="111"/>
      <c r="C276" s="111">
        <v>94235</v>
      </c>
      <c r="D276" s="111">
        <v>69404</v>
      </c>
      <c r="E276" s="111">
        <v>121233</v>
      </c>
    </row>
    <row r="277" spans="1:5" ht="15" customHeight="1">
      <c r="A277" s="26">
        <v>44097</v>
      </c>
      <c r="B277" s="111"/>
      <c r="C277" s="111">
        <v>94244</v>
      </c>
      <c r="D277" s="111">
        <v>69428</v>
      </c>
      <c r="E277" s="111">
        <v>121159</v>
      </c>
    </row>
    <row r="278" spans="1:5" ht="15" customHeight="1">
      <c r="A278" s="26">
        <v>44098</v>
      </c>
      <c r="B278" s="111"/>
      <c r="C278" s="111">
        <v>94118</v>
      </c>
      <c r="D278" s="111">
        <v>69541</v>
      </c>
      <c r="E278" s="111">
        <v>120908</v>
      </c>
    </row>
    <row r="279" spans="1:5" ht="15" customHeight="1">
      <c r="A279" s="26">
        <v>44099</v>
      </c>
      <c r="B279" s="111"/>
      <c r="C279" s="111">
        <v>93989</v>
      </c>
      <c r="D279" s="111">
        <v>69575</v>
      </c>
      <c r="E279" s="111">
        <v>120809</v>
      </c>
    </row>
    <row r="280" spans="1:5" ht="15" customHeight="1">
      <c r="A280" s="26">
        <v>44100</v>
      </c>
      <c r="B280" s="111"/>
      <c r="C280" s="111">
        <v>94137</v>
      </c>
      <c r="D280" s="111">
        <v>69513</v>
      </c>
      <c r="E280" s="111">
        <v>120884</v>
      </c>
    </row>
    <row r="281" spans="1:5" ht="15" customHeight="1">
      <c r="A281" s="26">
        <v>44101</v>
      </c>
      <c r="B281" s="111"/>
      <c r="C281" s="111">
        <v>94559</v>
      </c>
      <c r="D281" s="111">
        <v>69504</v>
      </c>
      <c r="E281" s="111">
        <v>120868</v>
      </c>
    </row>
    <row r="282" spans="1:5" ht="15" customHeight="1">
      <c r="A282" s="26">
        <v>44102</v>
      </c>
      <c r="B282" s="111"/>
      <c r="C282" s="111">
        <v>94846</v>
      </c>
      <c r="D282" s="111">
        <v>68806</v>
      </c>
      <c r="E282" s="111">
        <v>120791</v>
      </c>
    </row>
    <row r="283" spans="1:5" ht="15" customHeight="1">
      <c r="A283" s="26">
        <v>44103</v>
      </c>
      <c r="B283" s="111"/>
      <c r="C283" s="111">
        <v>95105</v>
      </c>
      <c r="D283" s="111">
        <v>67865</v>
      </c>
      <c r="E283" s="111">
        <v>120816</v>
      </c>
    </row>
    <row r="284" spans="1:5" ht="15" customHeight="1">
      <c r="A284" s="26">
        <v>44104</v>
      </c>
      <c r="B284" s="111"/>
      <c r="C284" s="111">
        <v>95499</v>
      </c>
      <c r="D284" s="111">
        <v>67825</v>
      </c>
      <c r="E284" s="111">
        <v>120784</v>
      </c>
    </row>
    <row r="285" spans="1:5" ht="15" customHeight="1">
      <c r="A285" s="26">
        <v>44105</v>
      </c>
      <c r="B285" s="111"/>
      <c r="C285" s="111">
        <v>95738</v>
      </c>
      <c r="D285" s="111">
        <v>67837</v>
      </c>
      <c r="E285" s="111">
        <v>120418</v>
      </c>
    </row>
    <row r="286" spans="1:5" ht="15" customHeight="1">
      <c r="A286" s="26">
        <v>44106</v>
      </c>
      <c r="B286" s="111"/>
      <c r="C286" s="111">
        <v>95526</v>
      </c>
      <c r="D286" s="111">
        <v>67776</v>
      </c>
      <c r="E286" s="111">
        <v>120140</v>
      </c>
    </row>
    <row r="287" spans="1:5" ht="15" customHeight="1">
      <c r="A287" s="26">
        <v>44107</v>
      </c>
      <c r="B287" s="111"/>
      <c r="C287" s="111">
        <v>95153</v>
      </c>
      <c r="D287" s="111">
        <v>67660</v>
      </c>
      <c r="E287" s="111">
        <v>119784</v>
      </c>
    </row>
    <row r="288" spans="1:5" ht="15" customHeight="1">
      <c r="A288" s="26">
        <v>44108</v>
      </c>
      <c r="B288" s="111"/>
      <c r="C288" s="111">
        <v>94909</v>
      </c>
      <c r="D288" s="111">
        <v>67431</v>
      </c>
      <c r="E288" s="111">
        <v>119659</v>
      </c>
    </row>
    <row r="289" spans="1:5" ht="15" customHeight="1">
      <c r="A289" s="26">
        <v>44109</v>
      </c>
      <c r="B289" s="111"/>
      <c r="C289" s="111">
        <v>94860</v>
      </c>
      <c r="D289" s="111">
        <v>68009</v>
      </c>
      <c r="E289" s="111">
        <v>119575</v>
      </c>
    </row>
    <row r="290" spans="1:5" ht="15" customHeight="1">
      <c r="A290" s="26">
        <v>44110</v>
      </c>
      <c r="B290" s="111"/>
      <c r="C290" s="111">
        <v>94754</v>
      </c>
      <c r="D290" s="111">
        <v>68763</v>
      </c>
      <c r="E290" s="111">
        <v>119440</v>
      </c>
    </row>
    <row r="291" spans="1:5" ht="15" customHeight="1">
      <c r="A291" s="26">
        <v>44111</v>
      </c>
      <c r="B291" s="111"/>
      <c r="C291" s="111">
        <v>94716</v>
      </c>
      <c r="D291" s="111">
        <v>68571</v>
      </c>
      <c r="E291" s="111">
        <v>119427</v>
      </c>
    </row>
    <row r="292" spans="1:5" ht="15" customHeight="1">
      <c r="A292" s="26">
        <v>44112</v>
      </c>
      <c r="B292" s="111"/>
      <c r="C292" s="111">
        <v>94433</v>
      </c>
      <c r="D292" s="111">
        <v>68549</v>
      </c>
      <c r="E292" s="111">
        <v>119591</v>
      </c>
    </row>
    <row r="293" spans="1:5" ht="15" customHeight="1">
      <c r="A293" s="26">
        <v>44113</v>
      </c>
      <c r="B293" s="111"/>
      <c r="C293" s="111">
        <v>94550</v>
      </c>
      <c r="D293" s="111">
        <v>68596</v>
      </c>
      <c r="E293" s="111">
        <v>119432</v>
      </c>
    </row>
    <row r="294" spans="1:5" ht="15" customHeight="1">
      <c r="A294" s="26">
        <v>44114</v>
      </c>
      <c r="B294" s="111"/>
      <c r="C294" s="111">
        <v>94742</v>
      </c>
      <c r="D294" s="111">
        <v>68643</v>
      </c>
      <c r="E294" s="111">
        <v>119304</v>
      </c>
    </row>
    <row r="295" spans="1:5" ht="15" customHeight="1">
      <c r="A295" s="26">
        <v>44115</v>
      </c>
      <c r="B295" s="111"/>
      <c r="C295" s="111">
        <v>94747</v>
      </c>
      <c r="D295" s="111">
        <v>68694</v>
      </c>
      <c r="E295" s="111">
        <v>119017</v>
      </c>
    </row>
    <row r="296" spans="1:5" ht="15" customHeight="1">
      <c r="A296" s="26">
        <v>44116</v>
      </c>
      <c r="B296" s="111"/>
      <c r="C296" s="111">
        <v>94715</v>
      </c>
      <c r="D296" s="111">
        <v>68727</v>
      </c>
      <c r="E296" s="111">
        <v>118592</v>
      </c>
    </row>
    <row r="297" spans="1:5" ht="15" customHeight="1">
      <c r="A297" s="26">
        <v>44117</v>
      </c>
      <c r="B297" s="111"/>
      <c r="C297" s="111">
        <v>94515</v>
      </c>
      <c r="D297" s="111">
        <v>68674</v>
      </c>
      <c r="E297" s="111">
        <v>118405</v>
      </c>
    </row>
    <row r="298" spans="1:5" ht="15" customHeight="1">
      <c r="A298" s="26">
        <v>44118</v>
      </c>
      <c r="B298" s="111"/>
      <c r="C298" s="111">
        <v>94451</v>
      </c>
      <c r="D298" s="111">
        <v>68763</v>
      </c>
      <c r="E298" s="111">
        <v>118221</v>
      </c>
    </row>
    <row r="299" spans="1:5" ht="15" customHeight="1">
      <c r="A299" s="26">
        <v>44119</v>
      </c>
      <c r="B299" s="111"/>
      <c r="C299" s="111">
        <v>94839</v>
      </c>
      <c r="D299" s="111">
        <v>68650</v>
      </c>
      <c r="E299" s="111">
        <v>118103</v>
      </c>
    </row>
    <row r="300" spans="1:5" ht="15" customHeight="1">
      <c r="A300" s="26">
        <v>44120</v>
      </c>
      <c r="B300" s="111"/>
      <c r="C300" s="111">
        <v>95155</v>
      </c>
      <c r="D300" s="111">
        <v>68687</v>
      </c>
      <c r="E300" s="111">
        <v>118040</v>
      </c>
    </row>
    <row r="301" spans="1:5" ht="15" customHeight="1">
      <c r="A301" s="26">
        <v>44121</v>
      </c>
      <c r="B301" s="111"/>
      <c r="C301" s="111">
        <v>95603</v>
      </c>
      <c r="D301" s="111">
        <v>68714</v>
      </c>
      <c r="E301" s="111">
        <v>118134</v>
      </c>
    </row>
    <row r="302" spans="1:5" ht="15" customHeight="1">
      <c r="A302" s="26">
        <v>44122</v>
      </c>
      <c r="B302" s="111"/>
      <c r="C302" s="111">
        <v>96144</v>
      </c>
      <c r="D302" s="111">
        <v>68820</v>
      </c>
      <c r="E302" s="111">
        <v>118424</v>
      </c>
    </row>
    <row r="303" spans="1:5" ht="15" customHeight="1">
      <c r="A303" s="26">
        <v>44123</v>
      </c>
      <c r="B303" s="111"/>
      <c r="C303" s="111">
        <v>96364</v>
      </c>
      <c r="D303" s="111">
        <v>68754</v>
      </c>
      <c r="E303" s="111">
        <v>118824</v>
      </c>
    </row>
    <row r="304" spans="1:5" ht="15" customHeight="1">
      <c r="A304" s="26">
        <v>44124</v>
      </c>
      <c r="B304" s="111"/>
      <c r="C304" s="111">
        <v>96680</v>
      </c>
      <c r="D304" s="111">
        <v>68572</v>
      </c>
      <c r="E304" s="111">
        <v>118808</v>
      </c>
    </row>
    <row r="305" spans="1:5" ht="15" customHeight="1">
      <c r="A305" s="26">
        <v>44125</v>
      </c>
      <c r="B305" s="111"/>
      <c r="C305" s="111">
        <v>96588</v>
      </c>
      <c r="D305" s="111">
        <v>68172</v>
      </c>
      <c r="E305" s="111">
        <v>118656</v>
      </c>
    </row>
    <row r="306" spans="1:5" ht="15" customHeight="1">
      <c r="A306" s="26">
        <v>44126</v>
      </c>
      <c r="B306" s="111"/>
      <c r="C306" s="111">
        <v>96444</v>
      </c>
      <c r="D306" s="111">
        <v>67978</v>
      </c>
      <c r="E306" s="111">
        <v>118670</v>
      </c>
    </row>
    <row r="307" spans="1:5" ht="15" customHeight="1">
      <c r="A307" s="26">
        <v>44127</v>
      </c>
      <c r="B307" s="111"/>
      <c r="C307" s="111">
        <v>96396</v>
      </c>
      <c r="D307" s="111">
        <v>67720</v>
      </c>
      <c r="E307" s="111">
        <v>118805</v>
      </c>
    </row>
    <row r="308" spans="1:5" ht="15" customHeight="1">
      <c r="A308" s="26">
        <v>44128</v>
      </c>
      <c r="B308" s="111"/>
      <c r="C308" s="111">
        <v>96144</v>
      </c>
      <c r="D308" s="111">
        <v>67468</v>
      </c>
      <c r="E308" s="111">
        <v>118763</v>
      </c>
    </row>
    <row r="309" spans="1:5" ht="15" customHeight="1">
      <c r="A309" s="26">
        <v>44129</v>
      </c>
      <c r="B309" s="111"/>
      <c r="C309" s="111">
        <v>95797</v>
      </c>
      <c r="D309" s="111">
        <v>67106</v>
      </c>
      <c r="E309" s="111">
        <v>118506</v>
      </c>
    </row>
    <row r="310" spans="1:5" ht="15" customHeight="1">
      <c r="A310" s="26">
        <v>44130</v>
      </c>
      <c r="B310" s="111"/>
      <c r="C310" s="111">
        <v>95656</v>
      </c>
      <c r="D310" s="111">
        <v>66965</v>
      </c>
      <c r="E310" s="111">
        <v>118220</v>
      </c>
    </row>
    <row r="311" spans="1:5" ht="15" customHeight="1">
      <c r="A311" s="26">
        <v>44131</v>
      </c>
      <c r="B311" s="111"/>
      <c r="C311" s="111">
        <v>95312</v>
      </c>
      <c r="D311" s="111">
        <v>66999</v>
      </c>
      <c r="E311" s="111">
        <v>117658</v>
      </c>
    </row>
    <row r="312" spans="1:5" ht="15" customHeight="1">
      <c r="A312" s="26">
        <v>44132</v>
      </c>
      <c r="B312" s="111"/>
      <c r="C312" s="111">
        <v>94952</v>
      </c>
      <c r="D312" s="111">
        <v>67058</v>
      </c>
      <c r="E312" s="111">
        <v>117232</v>
      </c>
    </row>
    <row r="313" spans="1:5" ht="15" customHeight="1">
      <c r="A313" s="26">
        <v>44133</v>
      </c>
      <c r="B313" s="111"/>
      <c r="C313" s="111">
        <v>94618</v>
      </c>
      <c r="D313" s="111">
        <v>66949</v>
      </c>
      <c r="E313" s="111">
        <v>116577</v>
      </c>
    </row>
    <row r="314" spans="1:5" ht="15" customHeight="1">
      <c r="A314" s="26">
        <v>44134</v>
      </c>
      <c r="B314" s="111"/>
      <c r="C314" s="111">
        <v>94108</v>
      </c>
      <c r="D314" s="111">
        <v>67071</v>
      </c>
      <c r="E314" s="111">
        <v>115799</v>
      </c>
    </row>
    <row r="315" spans="1:5" ht="15" customHeight="1">
      <c r="A315" s="26">
        <v>44135</v>
      </c>
      <c r="B315" s="111"/>
      <c r="C315" s="111">
        <v>93462</v>
      </c>
      <c r="D315" s="111">
        <v>66972</v>
      </c>
      <c r="E315" s="111">
        <v>114694</v>
      </c>
    </row>
    <row r="316" spans="1:5" ht="15" customHeight="1">
      <c r="A316" s="26">
        <v>44136</v>
      </c>
      <c r="B316" s="111"/>
      <c r="C316" s="111">
        <v>93063</v>
      </c>
      <c r="D316" s="111">
        <v>66936</v>
      </c>
      <c r="E316" s="111">
        <v>113614</v>
      </c>
    </row>
    <row r="317" spans="1:5" ht="15" customHeight="1">
      <c r="A317" s="26">
        <v>44137</v>
      </c>
      <c r="B317" s="111"/>
      <c r="C317" s="111">
        <v>92698</v>
      </c>
      <c r="D317" s="111">
        <v>67058</v>
      </c>
      <c r="E317" s="111">
        <v>113062</v>
      </c>
    </row>
    <row r="318" spans="1:5" ht="15" customHeight="1">
      <c r="A318" s="26">
        <v>44138</v>
      </c>
      <c r="B318" s="111"/>
      <c r="C318" s="111">
        <v>92694</v>
      </c>
      <c r="D318" s="111">
        <v>67328</v>
      </c>
      <c r="E318" s="111">
        <v>112916</v>
      </c>
    </row>
    <row r="319" spans="1:5" ht="15" customHeight="1">
      <c r="A319" s="26">
        <v>44139</v>
      </c>
      <c r="B319" s="111"/>
      <c r="C319" s="111">
        <v>92622</v>
      </c>
      <c r="D319" s="111">
        <v>67707</v>
      </c>
      <c r="E319" s="111">
        <v>112929</v>
      </c>
    </row>
    <row r="320" spans="1:5" ht="15" customHeight="1">
      <c r="A320" s="26">
        <v>44140</v>
      </c>
      <c r="B320" s="111"/>
      <c r="C320" s="111">
        <v>92443</v>
      </c>
      <c r="D320" s="111">
        <v>68031</v>
      </c>
      <c r="E320" s="111">
        <v>112870</v>
      </c>
    </row>
    <row r="321" spans="1:5" ht="15" customHeight="1">
      <c r="A321" s="26">
        <v>44141</v>
      </c>
      <c r="B321" s="111"/>
      <c r="C321" s="111">
        <v>91974</v>
      </c>
      <c r="D321" s="111">
        <v>68100</v>
      </c>
      <c r="E321" s="111">
        <v>112905</v>
      </c>
    </row>
    <row r="322" spans="1:5" ht="15" customHeight="1">
      <c r="A322" s="26">
        <v>44142</v>
      </c>
      <c r="B322" s="111"/>
      <c r="C322" s="111">
        <v>91717</v>
      </c>
      <c r="D322" s="111">
        <v>68110</v>
      </c>
      <c r="E322" s="111">
        <v>113230</v>
      </c>
    </row>
    <row r="323" spans="1:5" ht="15" customHeight="1">
      <c r="A323" s="26">
        <v>44143</v>
      </c>
      <c r="B323" s="111"/>
      <c r="C323" s="111">
        <v>91536</v>
      </c>
      <c r="D323" s="111">
        <v>68200</v>
      </c>
      <c r="E323" s="111">
        <v>113745</v>
      </c>
    </row>
    <row r="324" spans="1:5" ht="15" customHeight="1">
      <c r="A324" s="26">
        <v>44144</v>
      </c>
      <c r="B324" s="111"/>
      <c r="C324" s="111">
        <v>91215</v>
      </c>
      <c r="D324" s="111">
        <v>68019</v>
      </c>
      <c r="E324" s="111">
        <v>113627</v>
      </c>
    </row>
    <row r="325" spans="1:5" ht="15" customHeight="1">
      <c r="A325" s="26">
        <v>44145</v>
      </c>
      <c r="B325" s="111"/>
      <c r="C325" s="111">
        <v>90518</v>
      </c>
      <c r="D325" s="111">
        <v>67654</v>
      </c>
      <c r="E325" s="111">
        <v>113634</v>
      </c>
    </row>
    <row r="326" spans="1:5" ht="15" customHeight="1">
      <c r="A326" s="26">
        <v>44146</v>
      </c>
      <c r="B326" s="111"/>
      <c r="C326" s="111">
        <v>89727</v>
      </c>
      <c r="D326" s="111">
        <v>67163</v>
      </c>
      <c r="E326" s="111">
        <v>113111</v>
      </c>
    </row>
    <row r="327" spans="1:5" ht="15" customHeight="1">
      <c r="A327" s="26">
        <v>44147</v>
      </c>
      <c r="B327" s="111"/>
      <c r="C327" s="111">
        <v>88976</v>
      </c>
      <c r="D327" s="111">
        <v>66855</v>
      </c>
      <c r="E327" s="111">
        <v>112999</v>
      </c>
    </row>
    <row r="328" spans="1:5" ht="15" customHeight="1">
      <c r="A328" s="26">
        <v>44148</v>
      </c>
      <c r="B328" s="111"/>
      <c r="C328" s="111">
        <v>88512</v>
      </c>
      <c r="D328" s="111">
        <v>66624</v>
      </c>
      <c r="E328" s="111">
        <v>112996</v>
      </c>
    </row>
    <row r="329" spans="1:5" ht="15" customHeight="1">
      <c r="A329" s="26">
        <v>44149</v>
      </c>
      <c r="B329" s="111"/>
      <c r="C329" s="111">
        <v>88352</v>
      </c>
      <c r="D329" s="111">
        <v>66582</v>
      </c>
      <c r="E329" s="111">
        <v>113081</v>
      </c>
    </row>
    <row r="330" spans="1:5" ht="15" customHeight="1">
      <c r="A330" s="26">
        <v>44150</v>
      </c>
      <c r="B330" s="111"/>
      <c r="C330" s="111">
        <v>88333</v>
      </c>
      <c r="D330" s="111">
        <v>66515</v>
      </c>
      <c r="E330" s="111">
        <v>113181</v>
      </c>
    </row>
    <row r="331" spans="1:5" ht="15" customHeight="1">
      <c r="A331" s="26">
        <v>44151</v>
      </c>
      <c r="B331" s="111"/>
      <c r="C331" s="111">
        <v>88558</v>
      </c>
      <c r="D331" s="111">
        <v>66825</v>
      </c>
      <c r="E331" s="111">
        <v>113160</v>
      </c>
    </row>
    <row r="332" spans="1:5" ht="15" customHeight="1">
      <c r="A332" s="26">
        <v>44152</v>
      </c>
      <c r="B332" s="111"/>
      <c r="C332" s="111">
        <v>88834</v>
      </c>
      <c r="D332" s="111">
        <v>67082</v>
      </c>
      <c r="E332" s="111">
        <v>113057</v>
      </c>
    </row>
    <row r="333" spans="1:5" ht="15" customHeight="1">
      <c r="A333" s="26">
        <v>44153</v>
      </c>
      <c r="B333" s="111"/>
      <c r="C333" s="111">
        <v>89504</v>
      </c>
      <c r="D333" s="111">
        <v>67413</v>
      </c>
      <c r="E333" s="111">
        <v>113312</v>
      </c>
    </row>
    <row r="334" spans="1:5" ht="15" customHeight="1">
      <c r="A334" s="26">
        <v>44154</v>
      </c>
      <c r="B334" s="111"/>
      <c r="C334" s="111">
        <v>90345</v>
      </c>
      <c r="D334" s="111">
        <v>67470</v>
      </c>
      <c r="E334" s="111">
        <v>113319</v>
      </c>
    </row>
    <row r="335" spans="1:5" ht="15" customHeight="1">
      <c r="A335" s="26">
        <v>44155</v>
      </c>
      <c r="B335" s="111"/>
      <c r="C335" s="111">
        <v>91223</v>
      </c>
      <c r="D335" s="111">
        <v>67844</v>
      </c>
      <c r="E335" s="111">
        <v>113185</v>
      </c>
    </row>
    <row r="336" spans="1:5" ht="15" customHeight="1">
      <c r="A336" s="26">
        <v>44156</v>
      </c>
      <c r="B336" s="111"/>
      <c r="C336" s="111">
        <v>91611</v>
      </c>
      <c r="D336" s="111">
        <v>68428</v>
      </c>
      <c r="E336" s="111">
        <v>113017</v>
      </c>
    </row>
    <row r="337" spans="1:5" ht="15" customHeight="1">
      <c r="A337" s="26">
        <v>44157</v>
      </c>
      <c r="B337" s="111"/>
      <c r="C337" s="111">
        <v>91823</v>
      </c>
      <c r="D337" s="111">
        <v>68829</v>
      </c>
      <c r="E337" s="111">
        <v>113000</v>
      </c>
    </row>
    <row r="338" spans="1:5" ht="15" customHeight="1">
      <c r="A338" s="26">
        <v>44158</v>
      </c>
      <c r="B338" s="111"/>
      <c r="C338" s="111">
        <v>92386</v>
      </c>
      <c r="D338" s="111">
        <v>68922</v>
      </c>
      <c r="E338" s="111">
        <v>113222</v>
      </c>
    </row>
    <row r="339" spans="1:5" ht="15" customHeight="1">
      <c r="A339" s="26">
        <v>44159</v>
      </c>
      <c r="B339" s="111"/>
      <c r="C339" s="111">
        <v>92954</v>
      </c>
      <c r="D339" s="111">
        <v>69478</v>
      </c>
      <c r="E339" s="111">
        <v>113397</v>
      </c>
    </row>
    <row r="340" spans="1:5" ht="15" customHeight="1">
      <c r="A340" s="26">
        <v>44160</v>
      </c>
      <c r="B340" s="111"/>
      <c r="C340" s="111">
        <v>91386</v>
      </c>
      <c r="D340" s="1">
        <v>69935</v>
      </c>
      <c r="E340" s="111">
        <v>113148</v>
      </c>
    </row>
    <row r="341" spans="1:5" ht="15" customHeight="1">
      <c r="A341" s="26">
        <v>44161</v>
      </c>
      <c r="B341" s="111"/>
      <c r="C341" s="111">
        <v>89667</v>
      </c>
      <c r="D341" s="1">
        <v>68485</v>
      </c>
      <c r="E341" s="111">
        <v>113045</v>
      </c>
    </row>
    <row r="342" spans="1:5" ht="15" customHeight="1">
      <c r="A342" s="26">
        <v>44162</v>
      </c>
      <c r="B342" s="111"/>
      <c r="C342" s="111">
        <v>89326</v>
      </c>
      <c r="D342" s="1">
        <v>67027</v>
      </c>
      <c r="E342" s="111">
        <v>113146</v>
      </c>
    </row>
    <row r="343" spans="1:5" ht="15" customHeight="1">
      <c r="A343" s="26">
        <v>44163</v>
      </c>
      <c r="B343" s="111"/>
      <c r="C343" s="111">
        <v>90042</v>
      </c>
      <c r="D343" s="1">
        <v>66752</v>
      </c>
      <c r="E343" s="111">
        <v>111726</v>
      </c>
    </row>
    <row r="344" spans="1:5" ht="15" customHeight="1">
      <c r="A344" s="26">
        <v>44164</v>
      </c>
      <c r="B344" s="111"/>
      <c r="C344" s="111">
        <v>90495</v>
      </c>
      <c r="D344" s="1">
        <v>66856</v>
      </c>
      <c r="E344" s="111">
        <v>109652</v>
      </c>
    </row>
    <row r="345" spans="1:5" ht="15" customHeight="1">
      <c r="A345" s="26">
        <v>44165</v>
      </c>
      <c r="B345" s="111"/>
      <c r="C345" s="111">
        <v>90553</v>
      </c>
      <c r="D345" s="1">
        <v>66934</v>
      </c>
      <c r="E345" s="111">
        <v>109376</v>
      </c>
    </row>
    <row r="346" spans="1:5" ht="15" customHeight="1">
      <c r="A346" s="26">
        <v>44166</v>
      </c>
      <c r="B346" s="111"/>
      <c r="C346" s="111">
        <v>90459</v>
      </c>
      <c r="D346" s="1">
        <v>67050</v>
      </c>
      <c r="E346" s="111">
        <v>109789</v>
      </c>
    </row>
    <row r="347" spans="1:5" ht="15" customHeight="1">
      <c r="A347" s="26">
        <v>44167</v>
      </c>
      <c r="B347" s="111"/>
      <c r="C347" s="111">
        <v>92360</v>
      </c>
      <c r="D347" s="1">
        <v>67000</v>
      </c>
      <c r="E347" s="111">
        <v>110335</v>
      </c>
    </row>
    <row r="348" spans="1:5" ht="15" customHeight="1">
      <c r="A348" s="26">
        <v>44168</v>
      </c>
      <c r="B348" s="111"/>
      <c r="C348" s="111">
        <v>94224</v>
      </c>
      <c r="D348" s="1">
        <v>68761</v>
      </c>
      <c r="E348" s="111">
        <v>110608</v>
      </c>
    </row>
    <row r="349" spans="1:5" ht="15" customHeight="1">
      <c r="A349" s="26">
        <v>44169</v>
      </c>
      <c r="B349" s="111"/>
      <c r="C349" s="111">
        <v>94410</v>
      </c>
      <c r="D349" s="1">
        <v>70203</v>
      </c>
      <c r="E349" s="111">
        <v>110739</v>
      </c>
    </row>
    <row r="350" spans="1:5" ht="15" customHeight="1">
      <c r="A350" s="26">
        <v>44170</v>
      </c>
      <c r="B350" s="111"/>
      <c r="C350" s="111">
        <v>93694</v>
      </c>
      <c r="D350" s="1">
        <v>70232</v>
      </c>
      <c r="E350" s="111">
        <v>112247</v>
      </c>
    </row>
    <row r="351" spans="1:5" ht="15" customHeight="1">
      <c r="A351" s="26">
        <v>44171</v>
      </c>
      <c r="B351" s="111"/>
      <c r="C351" s="111">
        <v>93142</v>
      </c>
      <c r="D351" s="1">
        <v>69937</v>
      </c>
      <c r="E351" s="111">
        <v>114178</v>
      </c>
    </row>
    <row r="352" spans="1:5" ht="15" customHeight="1">
      <c r="A352" s="26">
        <v>44172</v>
      </c>
      <c r="B352" s="111"/>
      <c r="C352" s="111">
        <v>92669</v>
      </c>
      <c r="D352" s="1">
        <v>69712</v>
      </c>
      <c r="E352" s="111">
        <v>114148</v>
      </c>
    </row>
    <row r="353" spans="1:5" ht="15" customHeight="1">
      <c r="A353" s="26">
        <v>44173</v>
      </c>
      <c r="B353" s="111"/>
      <c r="C353" s="111">
        <v>92497</v>
      </c>
      <c r="D353" s="1">
        <v>69293</v>
      </c>
      <c r="E353" s="111">
        <v>113480</v>
      </c>
    </row>
    <row r="354" spans="1:5" ht="15" customHeight="1">
      <c r="A354" s="26">
        <v>44174</v>
      </c>
      <c r="B354" s="111"/>
      <c r="C354" s="111">
        <v>92365</v>
      </c>
      <c r="D354" s="1">
        <v>69287</v>
      </c>
      <c r="E354" s="111">
        <v>112977</v>
      </c>
    </row>
    <row r="355" spans="1:5" ht="15" customHeight="1">
      <c r="A355" s="26">
        <v>44175</v>
      </c>
      <c r="B355" s="111"/>
      <c r="C355" s="111">
        <v>92168</v>
      </c>
      <c r="D355" s="1">
        <v>69369</v>
      </c>
      <c r="E355" s="111">
        <v>112666</v>
      </c>
    </row>
    <row r="356" spans="1:5" ht="15" customHeight="1">
      <c r="A356" s="26">
        <v>44176</v>
      </c>
      <c r="B356" s="111"/>
      <c r="C356" s="111">
        <v>91932</v>
      </c>
      <c r="D356" s="1">
        <v>69331</v>
      </c>
      <c r="E356" s="111">
        <v>112482</v>
      </c>
    </row>
    <row r="357" spans="1:5" ht="15" customHeight="1">
      <c r="A357" s="26">
        <v>44177</v>
      </c>
      <c r="B357" s="111"/>
      <c r="C357" s="111">
        <v>92141</v>
      </c>
      <c r="D357" s="1">
        <v>69305</v>
      </c>
      <c r="E357" s="111">
        <v>112586</v>
      </c>
    </row>
    <row r="358" spans="1:5" ht="15" customHeight="1">
      <c r="A358" s="26">
        <v>44178</v>
      </c>
      <c r="B358" s="111"/>
      <c r="C358" s="111">
        <v>92439</v>
      </c>
      <c r="D358" s="1">
        <v>69373</v>
      </c>
      <c r="E358" s="111">
        <v>112541</v>
      </c>
    </row>
    <row r="359" spans="1:5" ht="15" customHeight="1">
      <c r="A359" s="26">
        <v>44179</v>
      </c>
      <c r="B359" s="111"/>
      <c r="C359" s="111">
        <v>92373</v>
      </c>
      <c r="D359" s="1">
        <v>69630</v>
      </c>
      <c r="E359" s="111">
        <v>112630</v>
      </c>
    </row>
    <row r="360" spans="1:5" ht="15" customHeight="1">
      <c r="A360" s="26">
        <v>44180</v>
      </c>
      <c r="B360" s="111"/>
      <c r="C360" s="111">
        <v>92336</v>
      </c>
      <c r="D360" s="1">
        <v>69957</v>
      </c>
      <c r="E360" s="111">
        <v>112699</v>
      </c>
    </row>
    <row r="361" spans="1:5" ht="15" customHeight="1">
      <c r="A361" s="26">
        <v>44181</v>
      </c>
      <c r="B361" s="111"/>
      <c r="C361" s="111">
        <v>92441</v>
      </c>
      <c r="D361" s="1">
        <v>69970</v>
      </c>
      <c r="E361" s="111">
        <v>112960</v>
      </c>
    </row>
    <row r="362" spans="1:5" ht="15" customHeight="1">
      <c r="A362" s="26">
        <v>44182</v>
      </c>
      <c r="B362" s="111"/>
      <c r="C362" s="111">
        <v>92972</v>
      </c>
      <c r="D362" s="1">
        <v>70467</v>
      </c>
      <c r="E362" s="111">
        <v>113087</v>
      </c>
    </row>
    <row r="363" spans="1:5" ht="15" customHeight="1">
      <c r="A363" s="26">
        <v>44183</v>
      </c>
      <c r="B363" s="111"/>
      <c r="C363" s="111">
        <v>93797</v>
      </c>
      <c r="D363" s="1">
        <v>71713</v>
      </c>
      <c r="E363" s="111">
        <v>113424</v>
      </c>
    </row>
    <row r="364" spans="1:5" ht="15" customHeight="1">
      <c r="A364" s="26">
        <v>44184</v>
      </c>
      <c r="B364" s="111"/>
      <c r="C364" s="111">
        <v>94302</v>
      </c>
      <c r="D364" s="1">
        <v>73470</v>
      </c>
      <c r="E364" s="111">
        <v>113870</v>
      </c>
    </row>
    <row r="365" spans="1:5" ht="15" customHeight="1">
      <c r="A365" s="26">
        <v>44185</v>
      </c>
      <c r="B365" s="111"/>
      <c r="C365" s="111">
        <v>94571</v>
      </c>
      <c r="D365" s="1">
        <v>74882</v>
      </c>
      <c r="E365" s="111">
        <v>114577</v>
      </c>
    </row>
    <row r="366" spans="1:5" ht="15" customHeight="1">
      <c r="A366" s="26">
        <v>44186</v>
      </c>
      <c r="B366" s="111"/>
      <c r="C366" s="111">
        <v>95201</v>
      </c>
      <c r="D366" s="1">
        <v>75547</v>
      </c>
      <c r="E366" s="111">
        <v>115925</v>
      </c>
    </row>
    <row r="367" spans="1:5" ht="15" customHeight="1">
      <c r="A367" s="26">
        <v>44187</v>
      </c>
      <c r="B367" s="111"/>
      <c r="C367" s="111">
        <v>95926</v>
      </c>
      <c r="D367" s="1">
        <v>76392</v>
      </c>
      <c r="E367" s="111">
        <v>116823</v>
      </c>
    </row>
    <row r="368" spans="1:5" ht="15" customHeight="1">
      <c r="A368" s="26">
        <v>44188</v>
      </c>
      <c r="B368" s="111"/>
      <c r="C368" s="111">
        <v>96168</v>
      </c>
      <c r="D368" s="1">
        <v>77428</v>
      </c>
      <c r="E368" s="111">
        <v>116967</v>
      </c>
    </row>
    <row r="369" spans="1:5" ht="15" customHeight="1">
      <c r="A369" s="26">
        <v>44189</v>
      </c>
      <c r="B369" s="111"/>
      <c r="C369" s="111">
        <v>94020</v>
      </c>
      <c r="D369" s="1">
        <v>76280</v>
      </c>
      <c r="E369" s="111">
        <v>115534</v>
      </c>
    </row>
    <row r="370" spans="1:5" ht="15" customHeight="1">
      <c r="A370" s="26">
        <v>44190</v>
      </c>
      <c r="B370" s="111"/>
      <c r="C370" s="111">
        <v>91014</v>
      </c>
      <c r="D370" s="1">
        <v>72310</v>
      </c>
      <c r="E370" s="111">
        <v>111321</v>
      </c>
    </row>
    <row r="371" spans="1:5" ht="15" customHeight="1">
      <c r="A371" s="26">
        <v>44191</v>
      </c>
      <c r="B371" s="111"/>
      <c r="C371" s="111">
        <v>90063</v>
      </c>
      <c r="D371" s="1">
        <v>70896</v>
      </c>
      <c r="E371" s="111">
        <v>109471</v>
      </c>
    </row>
    <row r="372" spans="1:5" ht="15" customHeight="1">
      <c r="A372" s="26">
        <v>44192</v>
      </c>
      <c r="B372" s="111"/>
      <c r="C372" s="111">
        <v>89304</v>
      </c>
      <c r="D372" s="1">
        <v>70461</v>
      </c>
      <c r="E372" s="111">
        <v>108607</v>
      </c>
    </row>
    <row r="373" spans="1:5" ht="15" customHeight="1">
      <c r="A373" s="26">
        <v>44193</v>
      </c>
      <c r="B373" s="111"/>
      <c r="C373" s="111">
        <v>88383</v>
      </c>
      <c r="D373" s="1">
        <v>70028</v>
      </c>
      <c r="E373" s="111">
        <v>108049</v>
      </c>
    </row>
    <row r="374" spans="1:5" ht="15" customHeight="1">
      <c r="A374" s="26">
        <v>44194</v>
      </c>
      <c r="B374" s="111"/>
      <c r="C374" s="111">
        <v>87304</v>
      </c>
      <c r="D374" s="1">
        <v>69488</v>
      </c>
      <c r="E374" s="111">
        <v>107679</v>
      </c>
    </row>
    <row r="375" spans="1:5" ht="15" customHeight="1">
      <c r="A375" s="26">
        <v>44195</v>
      </c>
      <c r="B375" s="111"/>
      <c r="C375" s="111">
        <v>86243</v>
      </c>
      <c r="D375" s="1">
        <v>69117</v>
      </c>
      <c r="E375" s="111">
        <v>107173</v>
      </c>
    </row>
    <row r="376" spans="1:5" ht="15" customHeight="1">
      <c r="A376" s="26">
        <v>44196</v>
      </c>
      <c r="B376" s="111"/>
      <c r="C376" s="111">
        <v>85713</v>
      </c>
      <c r="D376" s="1">
        <v>68899</v>
      </c>
      <c r="E376" s="111">
        <v>107148</v>
      </c>
    </row>
  </sheetData>
  <pageMargins left="0.7" right="0.7" top="0.75" bottom="0.75" header="0.3" footer="0.3"/>
  <pageSetup paperSize="9" scale="9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BF4CB-CF19-4A6F-B9BB-1B27E923D68B}">
  <dimension ref="A1:K275"/>
  <sheetViews>
    <sheetView showGridLines="0" zoomScaleNormal="100" workbookViewId="0">
      <pane xSplit="1" ySplit="15" topLeftCell="B55"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2"/>
  <cols>
    <col min="1" max="1" width="14.28515625" style="186" bestFit="1" customWidth="1"/>
    <col min="2" max="2" width="17" style="186" customWidth="1"/>
    <col min="3" max="4" width="15.28515625" style="186" bestFit="1" customWidth="1"/>
    <col min="5" max="5" width="13.85546875" style="186" bestFit="1" customWidth="1"/>
    <col min="6" max="16384" width="9.140625" style="186"/>
  </cols>
  <sheetData>
    <row r="1" spans="1:11">
      <c r="A1" s="79"/>
      <c r="B1" s="185"/>
    </row>
    <row r="2" spans="1:11">
      <c r="A2" s="79" t="s">
        <v>0</v>
      </c>
      <c r="B2" s="186" t="s">
        <v>292</v>
      </c>
    </row>
    <row r="3" spans="1:11">
      <c r="A3" s="79" t="s">
        <v>5</v>
      </c>
      <c r="B3" s="79" t="s">
        <v>293</v>
      </c>
      <c r="K3" s="79"/>
    </row>
    <row r="4" spans="1:11">
      <c r="A4" s="79" t="s">
        <v>8</v>
      </c>
      <c r="B4" s="79" t="s">
        <v>294</v>
      </c>
      <c r="K4" s="79"/>
    </row>
    <row r="5" spans="1:11">
      <c r="A5" s="79" t="s">
        <v>15</v>
      </c>
      <c r="B5" s="79" t="s">
        <v>295</v>
      </c>
      <c r="K5" s="79"/>
    </row>
    <row r="6" spans="1:11">
      <c r="A6" s="79" t="s">
        <v>4</v>
      </c>
      <c r="B6" s="187" t="s">
        <v>296</v>
      </c>
      <c r="K6" s="79"/>
    </row>
    <row r="7" spans="1:11">
      <c r="A7" s="79" t="s">
        <v>9</v>
      </c>
      <c r="B7" s="187" t="s">
        <v>296</v>
      </c>
      <c r="K7" s="79"/>
    </row>
    <row r="8" spans="1:11">
      <c r="A8" s="79"/>
      <c r="B8" s="188" t="s">
        <v>33</v>
      </c>
      <c r="K8" s="79"/>
    </row>
    <row r="9" spans="1:11">
      <c r="A9" s="186" t="s">
        <v>1</v>
      </c>
      <c r="B9" s="189" t="s">
        <v>6</v>
      </c>
    </row>
    <row r="10" spans="1:11">
      <c r="B10" s="186" t="s">
        <v>297</v>
      </c>
    </row>
    <row r="11" spans="1:11">
      <c r="B11" s="186" t="s">
        <v>298</v>
      </c>
    </row>
    <row r="14" spans="1:11">
      <c r="B14" s="186" t="s">
        <v>299</v>
      </c>
      <c r="C14" s="186" t="s">
        <v>300</v>
      </c>
      <c r="D14" s="186" t="s">
        <v>218</v>
      </c>
      <c r="E14" s="186" t="s">
        <v>301</v>
      </c>
      <c r="F14" s="186" t="s">
        <v>302</v>
      </c>
    </row>
    <row r="15" spans="1:11">
      <c r="B15" s="186" t="s">
        <v>303</v>
      </c>
      <c r="C15" s="186" t="s">
        <v>304</v>
      </c>
      <c r="D15" s="186" t="s">
        <v>305</v>
      </c>
      <c r="E15" s="186" t="s">
        <v>306</v>
      </c>
      <c r="F15" s="186" t="s">
        <v>307</v>
      </c>
    </row>
    <row r="16" spans="1:11">
      <c r="A16" s="116">
        <v>42370</v>
      </c>
      <c r="B16" s="190">
        <v>100</v>
      </c>
      <c r="C16" s="190">
        <v>100</v>
      </c>
      <c r="D16" s="190">
        <v>100</v>
      </c>
      <c r="E16" s="190">
        <v>100</v>
      </c>
      <c r="F16" s="190">
        <v>100</v>
      </c>
    </row>
    <row r="17" spans="1:6">
      <c r="A17" s="116">
        <v>42401</v>
      </c>
      <c r="B17" s="190">
        <v>102.05349273224924</v>
      </c>
      <c r="C17" s="190">
        <v>99.323197870050777</v>
      </c>
      <c r="D17" s="190">
        <v>99.684360246165284</v>
      </c>
      <c r="E17" s="190">
        <v>108.04353522970472</v>
      </c>
      <c r="F17" s="190">
        <v>93.837797340325878</v>
      </c>
    </row>
    <row r="18" spans="1:6">
      <c r="A18" s="116">
        <v>42430</v>
      </c>
      <c r="B18" s="190">
        <v>102.28457762578688</v>
      </c>
      <c r="C18" s="190">
        <v>96.590964303856921</v>
      </c>
      <c r="D18" s="190">
        <v>98.746274642807592</v>
      </c>
      <c r="E18" s="190">
        <v>114.13048769233281</v>
      </c>
      <c r="F18" s="190">
        <v>109.87706243934005</v>
      </c>
    </row>
    <row r="19" spans="1:6">
      <c r="A19" s="116">
        <v>42461</v>
      </c>
      <c r="B19" s="190">
        <v>104.43588349672588</v>
      </c>
      <c r="C19" s="190">
        <v>97.18945511057241</v>
      </c>
      <c r="D19" s="190">
        <v>100.975720579496</v>
      </c>
      <c r="E19" s="190">
        <v>118.6169851171484</v>
      </c>
      <c r="F19" s="190">
        <v>107.97864768683274</v>
      </c>
    </row>
    <row r="20" spans="1:6">
      <c r="A20" s="116">
        <v>42491</v>
      </c>
      <c r="B20" s="190">
        <v>107.09763209748159</v>
      </c>
      <c r="C20" s="190">
        <v>91.594618863706216</v>
      </c>
      <c r="D20" s="190">
        <v>104.04554940690235</v>
      </c>
      <c r="E20" s="190">
        <v>116.7253774918622</v>
      </c>
      <c r="F20" s="190">
        <v>120.58063307735529</v>
      </c>
    </row>
    <row r="21" spans="1:6">
      <c r="A21" s="116">
        <v>42522</v>
      </c>
      <c r="B21" s="190">
        <v>111.99789397935524</v>
      </c>
      <c r="C21" s="190">
        <v>93.11101647613846</v>
      </c>
      <c r="D21" s="190">
        <v>107.52742204469534</v>
      </c>
      <c r="E21" s="190">
        <v>114.8156314543384</v>
      </c>
      <c r="F21" s="190">
        <v>138.44386929796184</v>
      </c>
    </row>
    <row r="22" spans="1:6">
      <c r="A22" s="116">
        <v>42552</v>
      </c>
      <c r="B22" s="190">
        <v>113.22401770532025</v>
      </c>
      <c r="C22" s="190">
        <v>95.767511430248803</v>
      </c>
      <c r="D22" s="190">
        <v>103.24794079121251</v>
      </c>
      <c r="E22" s="190">
        <v>111.26958828056939</v>
      </c>
      <c r="F22" s="190">
        <v>139.80681240467715</v>
      </c>
    </row>
    <row r="23" spans="1:6">
      <c r="A23" s="116">
        <v>42583</v>
      </c>
      <c r="B23" s="190">
        <v>114.53784508051224</v>
      </c>
      <c r="C23" s="190">
        <v>103.06835289255345</v>
      </c>
      <c r="D23" s="190">
        <v>101.97953957037112</v>
      </c>
      <c r="E23" s="190">
        <v>120.04383675171377</v>
      </c>
      <c r="F23" s="190">
        <v>143.2647377378926</v>
      </c>
    </row>
    <row r="24" spans="1:6">
      <c r="A24" s="116">
        <v>42614</v>
      </c>
      <c r="B24" s="190">
        <v>112.68598137521155</v>
      </c>
      <c r="C24" s="190">
        <v>114.46276763227613</v>
      </c>
      <c r="D24" s="190">
        <v>98.529711954504378</v>
      </c>
      <c r="E24" s="190">
        <v>122.31079111164784</v>
      </c>
      <c r="F24" s="190">
        <v>152.8760918796506</v>
      </c>
    </row>
    <row r="25" spans="1:6">
      <c r="A25" s="116">
        <v>42644</v>
      </c>
      <c r="B25" s="190">
        <v>110.50543526101404</v>
      </c>
      <c r="C25" s="190">
        <v>118.12103625272606</v>
      </c>
      <c r="D25" s="190">
        <v>99.051375008234999</v>
      </c>
      <c r="E25" s="190">
        <v>119.4115563445056</v>
      </c>
      <c r="F25" s="190">
        <v>158.14946619217082</v>
      </c>
    </row>
    <row r="26" spans="1:6">
      <c r="A26" s="116">
        <v>42675</v>
      </c>
      <c r="B26" s="190">
        <v>111.00528524742795</v>
      </c>
      <c r="C26" s="190">
        <v>119.05862341364961</v>
      </c>
      <c r="D26" s="190">
        <v>98.176236261678639</v>
      </c>
      <c r="E26" s="190">
        <v>124.46988483362442</v>
      </c>
      <c r="F26" s="190">
        <v>144.02135231316723</v>
      </c>
    </row>
    <row r="27" spans="1:6">
      <c r="A27" s="116">
        <v>42705</v>
      </c>
      <c r="B27" s="190">
        <v>107.68648430702473</v>
      </c>
      <c r="C27" s="190">
        <v>121.19937190467161</v>
      </c>
      <c r="D27" s="190">
        <v>98.394745602173927</v>
      </c>
      <c r="E27" s="190">
        <v>129.27499733420674</v>
      </c>
      <c r="F27" s="190">
        <v>131.6903914590747</v>
      </c>
    </row>
    <row r="28" spans="1:6">
      <c r="A28" s="116">
        <v>42736</v>
      </c>
      <c r="B28" s="190">
        <v>105.5350849154139</v>
      </c>
      <c r="C28" s="190">
        <v>119.9635337873729</v>
      </c>
      <c r="D28" s="190">
        <v>97.863341341367587</v>
      </c>
      <c r="E28" s="190">
        <v>127.09748327776163</v>
      </c>
      <c r="F28" s="190">
        <v>139.82578573605335</v>
      </c>
    </row>
    <row r="29" spans="1:6">
      <c r="A29" s="116">
        <v>42767</v>
      </c>
      <c r="B29" s="190">
        <v>107.81725706650889</v>
      </c>
      <c r="C29" s="190">
        <v>120.78663420334277</v>
      </c>
      <c r="D29" s="190">
        <v>99.324833016608551</v>
      </c>
      <c r="E29" s="190">
        <v>122.3135350134106</v>
      </c>
      <c r="F29" s="190">
        <v>139.52057792232441</v>
      </c>
    </row>
    <row r="30" spans="1:6">
      <c r="A30" s="116">
        <v>42795</v>
      </c>
      <c r="B30" s="190">
        <v>109.79082995611746</v>
      </c>
      <c r="C30" s="190">
        <v>122.49066588563946</v>
      </c>
      <c r="D30" s="190">
        <v>96.967279945561501</v>
      </c>
      <c r="E30" s="190">
        <v>115.08776316107028</v>
      </c>
      <c r="F30" s="190">
        <v>124.33018171303002</v>
      </c>
    </row>
    <row r="31" spans="1:6">
      <c r="A31" s="116">
        <v>42826</v>
      </c>
      <c r="B31" s="190">
        <v>112.00814067137262</v>
      </c>
      <c r="C31" s="190">
        <v>121.78238023962733</v>
      </c>
      <c r="D31" s="190">
        <v>95.901598665932639</v>
      </c>
      <c r="E31" s="190">
        <v>110.54143953835671</v>
      </c>
      <c r="F31" s="190">
        <v>113.05788155771953</v>
      </c>
    </row>
    <row r="32" spans="1:6">
      <c r="A32" s="116">
        <v>42856</v>
      </c>
      <c r="B32" s="190">
        <v>114.15857998571654</v>
      </c>
      <c r="C32" s="190">
        <v>127.60868727810613</v>
      </c>
      <c r="D32" s="190">
        <v>97.439281392274339</v>
      </c>
      <c r="E32" s="190">
        <v>115.50866546173373</v>
      </c>
      <c r="F32" s="190">
        <v>110.45087333998178</v>
      </c>
    </row>
    <row r="33" spans="1:6">
      <c r="A33" s="116">
        <v>42887</v>
      </c>
      <c r="B33" s="190">
        <v>115.56630914051946</v>
      </c>
      <c r="C33" s="190">
        <v>133.48272171456122</v>
      </c>
      <c r="D33" s="190">
        <v>101.92723662728041</v>
      </c>
      <c r="E33" s="190">
        <v>110.42223667232183</v>
      </c>
      <c r="F33" s="190">
        <v>95.596553135317876</v>
      </c>
    </row>
    <row r="34" spans="1:6">
      <c r="A34" s="116">
        <v>42917</v>
      </c>
      <c r="B34" s="190">
        <v>116.14775809654256</v>
      </c>
      <c r="C34" s="190">
        <v>138.64318877515908</v>
      </c>
      <c r="D34" s="190">
        <v>106.97771742119761</v>
      </c>
      <c r="E34" s="190">
        <v>109.5008230725244</v>
      </c>
      <c r="F34" s="190">
        <v>100.55484043307077</v>
      </c>
    </row>
    <row r="35" spans="1:6">
      <c r="A35" s="116">
        <v>42948</v>
      </c>
      <c r="B35" s="190">
        <v>115.1780563192159</v>
      </c>
      <c r="C35" s="190">
        <v>142.29252123134674</v>
      </c>
      <c r="D35" s="190">
        <v>101.86077432490612</v>
      </c>
      <c r="E35" s="190">
        <v>112.33550043217629</v>
      </c>
      <c r="F35" s="190">
        <v>98.813521361459664</v>
      </c>
    </row>
    <row r="36" spans="1:6">
      <c r="A36" s="116">
        <v>42979</v>
      </c>
      <c r="B36" s="190">
        <v>113.80913098982903</v>
      </c>
      <c r="C36" s="190">
        <v>144.1259895492536</v>
      </c>
      <c r="D36" s="190">
        <v>101.6590504401042</v>
      </c>
      <c r="E36" s="190">
        <v>117.62990875929979</v>
      </c>
      <c r="F36" s="190">
        <v>98.946932315678751</v>
      </c>
    </row>
    <row r="37" spans="1:6">
      <c r="A37" s="116">
        <v>43009</v>
      </c>
      <c r="B37" s="190">
        <v>112.98267282244581</v>
      </c>
      <c r="C37" s="190">
        <v>140.43538226883524</v>
      </c>
      <c r="D37" s="190">
        <v>101.29868577272411</v>
      </c>
      <c r="E37" s="190">
        <v>116.31781928340123</v>
      </c>
      <c r="F37" s="190">
        <v>98.600551813070837</v>
      </c>
    </row>
    <row r="38" spans="1:6">
      <c r="A38" s="116">
        <v>43040</v>
      </c>
      <c r="B38" s="190">
        <v>112.97686612035022</v>
      </c>
      <c r="C38" s="190">
        <v>135.57463925487502</v>
      </c>
      <c r="D38" s="190">
        <v>101.69534716898299</v>
      </c>
      <c r="E38" s="190">
        <v>117.65022956828608</v>
      </c>
      <c r="F38" s="190">
        <v>103.06435005639155</v>
      </c>
    </row>
    <row r="39" spans="1:6">
      <c r="A39" s="116">
        <v>43070</v>
      </c>
      <c r="B39" s="190">
        <v>110.28251443747136</v>
      </c>
      <c r="C39" s="190">
        <v>130.57780358247689</v>
      </c>
      <c r="D39" s="190">
        <v>101.99407037082855</v>
      </c>
      <c r="E39" s="190">
        <v>110.97789335558907</v>
      </c>
      <c r="F39" s="190">
        <v>98.887822862483375</v>
      </c>
    </row>
    <row r="40" spans="1:6">
      <c r="A40" s="116">
        <v>43101</v>
      </c>
      <c r="B40" s="190">
        <v>104.95929169723406</v>
      </c>
      <c r="C40" s="190">
        <v>123.37774218443384</v>
      </c>
      <c r="D40" s="190">
        <v>100.46148798622248</v>
      </c>
      <c r="E40" s="190">
        <v>106.42903816129426</v>
      </c>
      <c r="F40" s="190">
        <v>92.652432375315684</v>
      </c>
    </row>
    <row r="41" spans="1:6">
      <c r="A41" s="116">
        <v>43132</v>
      </c>
      <c r="B41" s="190">
        <v>106.41864485318135</v>
      </c>
      <c r="C41" s="190">
        <v>126.5891674852362</v>
      </c>
      <c r="D41" s="190">
        <v>103.80514317757881</v>
      </c>
      <c r="E41" s="190">
        <v>103.55746648897389</v>
      </c>
      <c r="F41" s="190">
        <v>89.177144191472223</v>
      </c>
    </row>
    <row r="42" spans="1:6">
      <c r="A42" s="116">
        <v>43160</v>
      </c>
      <c r="B42" s="190">
        <v>106.66736437205581</v>
      </c>
      <c r="C42" s="190">
        <v>129.54096803721256</v>
      </c>
      <c r="D42" s="190">
        <v>107.41970630221303</v>
      </c>
      <c r="E42" s="190">
        <v>103.29158623433679</v>
      </c>
      <c r="F42" s="190">
        <v>85.973340879944189</v>
      </c>
    </row>
    <row r="43" spans="1:6">
      <c r="A43" s="116">
        <v>43191</v>
      </c>
      <c r="B43" s="190">
        <v>105.29464792326732</v>
      </c>
      <c r="C43" s="190">
        <v>128.02214419729981</v>
      </c>
      <c r="D43" s="190">
        <v>109.71236804791185</v>
      </c>
      <c r="E43" s="190">
        <v>101.84722361244367</v>
      </c>
      <c r="F43" s="190">
        <v>81.627077872173075</v>
      </c>
    </row>
    <row r="44" spans="1:6">
      <c r="A44" s="116">
        <v>43221</v>
      </c>
      <c r="B44" s="190">
        <v>104.63823620451613</v>
      </c>
      <c r="C44" s="190">
        <v>129.68773393761654</v>
      </c>
      <c r="D44" s="190">
        <v>111.3608475233151</v>
      </c>
      <c r="E44" s="190">
        <v>99.822666478924475</v>
      </c>
      <c r="F44" s="190">
        <v>81.228547075023513</v>
      </c>
    </row>
    <row r="45" spans="1:6">
      <c r="A45" s="116">
        <v>43252</v>
      </c>
      <c r="B45" s="190">
        <v>104.35908669562355</v>
      </c>
      <c r="C45" s="190">
        <v>130.69023630256837</v>
      </c>
      <c r="D45" s="190">
        <v>106.41881253269423</v>
      </c>
      <c r="E45" s="190">
        <v>96.76870334819651</v>
      </c>
      <c r="F45" s="190">
        <v>82.206370852315501</v>
      </c>
    </row>
    <row r="46" spans="1:6">
      <c r="A46" s="116">
        <v>43282</v>
      </c>
      <c r="B46" s="190">
        <v>103.86722802276782</v>
      </c>
      <c r="C46" s="190">
        <v>128.18550514740593</v>
      </c>
      <c r="D46" s="190">
        <v>104.17424049778965</v>
      </c>
      <c r="E46" s="190">
        <v>94.132208873995111</v>
      </c>
      <c r="F46" s="190">
        <v>77.040984723974518</v>
      </c>
    </row>
    <row r="47" spans="1:6">
      <c r="A47" s="116">
        <v>43313</v>
      </c>
      <c r="B47" s="190">
        <v>105.11550339056426</v>
      </c>
      <c r="C47" s="190">
        <v>126.24086443888953</v>
      </c>
      <c r="D47" s="190">
        <v>109.2061783752542</v>
      </c>
      <c r="E47" s="190">
        <v>91.457350303403047</v>
      </c>
      <c r="F47" s="190">
        <v>72.896567663573464</v>
      </c>
    </row>
    <row r="48" spans="1:6">
      <c r="A48" s="116">
        <v>43344</v>
      </c>
      <c r="B48" s="190">
        <v>103.22487974043293</v>
      </c>
      <c r="C48" s="190">
        <v>126.04753730148805</v>
      </c>
      <c r="D48" s="190">
        <v>105.88662610164583</v>
      </c>
      <c r="E48" s="190">
        <v>89.18697532348267</v>
      </c>
      <c r="F48" s="190">
        <v>74.779521715549322</v>
      </c>
    </row>
    <row r="49" spans="1:6">
      <c r="A49" s="116">
        <v>43374</v>
      </c>
      <c r="B49" s="190">
        <v>101.31991747127591</v>
      </c>
      <c r="C49" s="190">
        <v>119.65956366420909</v>
      </c>
      <c r="D49" s="190">
        <v>106.4433459025927</v>
      </c>
      <c r="E49" s="190">
        <v>88.096969118695725</v>
      </c>
      <c r="F49" s="190">
        <v>81.286234407910939</v>
      </c>
    </row>
    <row r="50" spans="1:6">
      <c r="A50" s="116">
        <v>43405</v>
      </c>
      <c r="B50" s="190">
        <v>101.94712858955558</v>
      </c>
      <c r="C50" s="190">
        <v>116.38814358494247</v>
      </c>
      <c r="D50" s="190">
        <v>105.13806795408654</v>
      </c>
      <c r="E50" s="190">
        <v>82.965281440411317</v>
      </c>
      <c r="F50" s="190">
        <v>84.857169983070307</v>
      </c>
    </row>
    <row r="51" spans="1:6">
      <c r="A51" s="116">
        <v>43435</v>
      </c>
      <c r="B51" s="190">
        <v>101.95249722984818</v>
      </c>
      <c r="C51" s="190">
        <v>113.89156557550612</v>
      </c>
      <c r="D51" s="190">
        <v>106.68116498001896</v>
      </c>
      <c r="E51" s="190">
        <v>83.230380607734332</v>
      </c>
      <c r="F51" s="190">
        <v>83.209643667653992</v>
      </c>
    </row>
    <row r="52" spans="1:6">
      <c r="A52" s="116">
        <v>43466</v>
      </c>
      <c r="B52" s="190">
        <v>103.61074538560185</v>
      </c>
      <c r="C52" s="190">
        <v>120.21700137216862</v>
      </c>
      <c r="D52" s="190">
        <v>109.87711826589155</v>
      </c>
      <c r="E52" s="190">
        <v>88.949438152926092</v>
      </c>
      <c r="F52" s="190">
        <v>86.257856319008312</v>
      </c>
    </row>
    <row r="53" spans="1:6">
      <c r="A53" s="116">
        <v>43497</v>
      </c>
      <c r="B53" s="190">
        <v>104.53684569552055</v>
      </c>
      <c r="C53" s="190">
        <v>123.57211571128647</v>
      </c>
      <c r="D53" s="190">
        <v>108.76229963831226</v>
      </c>
      <c r="E53" s="190">
        <v>90.640889650192065</v>
      </c>
      <c r="F53" s="190">
        <v>87.308021101676786</v>
      </c>
    </row>
    <row r="54" spans="1:6">
      <c r="A54" s="116">
        <v>43525</v>
      </c>
      <c r="B54" s="190">
        <v>106.20263205103846</v>
      </c>
      <c r="C54" s="190">
        <v>125.81485758257718</v>
      </c>
      <c r="D54" s="190">
        <v>105.28054755650997</v>
      </c>
      <c r="E54" s="190">
        <v>86.905808479047465</v>
      </c>
      <c r="F54" s="190">
        <v>85.518078037959427</v>
      </c>
    </row>
    <row r="55" spans="1:6">
      <c r="A55" s="116">
        <v>43556</v>
      </c>
      <c r="B55" s="190">
        <v>109.77084809189435</v>
      </c>
      <c r="C55" s="190">
        <v>126.38704819878788</v>
      </c>
      <c r="D55" s="190">
        <v>102.17247209678439</v>
      </c>
      <c r="E55" s="190">
        <v>87.679458415023333</v>
      </c>
      <c r="F55" s="190">
        <v>86.163054023543197</v>
      </c>
    </row>
    <row r="56" spans="1:6">
      <c r="A56" s="116">
        <v>43586</v>
      </c>
      <c r="B56" s="190">
        <v>112.8920819463858</v>
      </c>
      <c r="C56" s="190">
        <v>126.94061645802044</v>
      </c>
      <c r="D56" s="190">
        <v>101.96711568152632</v>
      </c>
      <c r="E56" s="190">
        <v>87.002708823609851</v>
      </c>
      <c r="F56" s="190">
        <v>83.422961870744786</v>
      </c>
    </row>
    <row r="57" spans="1:6">
      <c r="A57" s="116">
        <v>43617</v>
      </c>
      <c r="B57" s="190">
        <v>113.67268222767409</v>
      </c>
      <c r="C57" s="190">
        <v>122.53222230050922</v>
      </c>
      <c r="D57" s="190">
        <v>107.09230506397127</v>
      </c>
      <c r="E57" s="190">
        <v>85.850527602105203</v>
      </c>
      <c r="F57" s="190">
        <v>86.911074716148605</v>
      </c>
    </row>
    <row r="58" spans="1:6">
      <c r="A58" s="116">
        <v>43647</v>
      </c>
      <c r="B58" s="190">
        <v>115.03326543731708</v>
      </c>
      <c r="C58" s="190">
        <v>120.35661259848038</v>
      </c>
      <c r="D58" s="190">
        <v>105.32248478055519</v>
      </c>
      <c r="E58" s="190">
        <v>86.547041188438698</v>
      </c>
      <c r="F58" s="190">
        <v>86.351196026464834</v>
      </c>
    </row>
    <row r="59" spans="1:6">
      <c r="A59" s="116">
        <v>43678</v>
      </c>
      <c r="B59" s="190">
        <v>114.84484100224877</v>
      </c>
      <c r="C59" s="190">
        <v>119.44610495052592</v>
      </c>
      <c r="D59" s="190">
        <v>100.00436834741579</v>
      </c>
      <c r="E59" s="190">
        <v>91.533334385427239</v>
      </c>
      <c r="F59" s="190">
        <v>82.872496929334389</v>
      </c>
    </row>
    <row r="60" spans="1:6">
      <c r="A60" s="116">
        <v>43709</v>
      </c>
      <c r="B60" s="190">
        <v>113.43264522042951</v>
      </c>
      <c r="C60" s="190">
        <v>118.65829949869722</v>
      </c>
      <c r="D60" s="190">
        <v>99.153212172560984</v>
      </c>
      <c r="E60" s="190">
        <v>92.97289729463634</v>
      </c>
      <c r="F60" s="190">
        <v>79.917898200160991</v>
      </c>
    </row>
    <row r="61" spans="1:6">
      <c r="A61" s="116">
        <v>43739</v>
      </c>
      <c r="B61" s="190">
        <v>114.03290562370879</v>
      </c>
      <c r="C61" s="190">
        <v>120.06604912587741</v>
      </c>
      <c r="D61" s="190">
        <v>103.6235854843371</v>
      </c>
      <c r="E61" s="190">
        <v>93.217731919976885</v>
      </c>
      <c r="F61" s="190">
        <v>84.549287599896331</v>
      </c>
    </row>
    <row r="62" spans="1:6">
      <c r="A62" s="116">
        <v>43770</v>
      </c>
      <c r="B62" s="190">
        <v>119.61943338067451</v>
      </c>
      <c r="C62" s="190">
        <v>122.01108779578213</v>
      </c>
      <c r="D62" s="190">
        <v>103.18228645509623</v>
      </c>
      <c r="E62" s="190">
        <v>103.25280171672632</v>
      </c>
      <c r="F62" s="190">
        <v>86.091551831418158</v>
      </c>
    </row>
    <row r="63" spans="1:6">
      <c r="A63" s="116">
        <v>43800</v>
      </c>
      <c r="B63" s="190">
        <v>119.75606204188895</v>
      </c>
      <c r="C63" s="190">
        <v>123.30852695746324</v>
      </c>
      <c r="D63" s="190">
        <v>105.15585071417478</v>
      </c>
      <c r="E63" s="190">
        <v>112.49034748504032</v>
      </c>
      <c r="F63" s="190">
        <v>90.230815189790917</v>
      </c>
    </row>
    <row r="64" spans="1:6">
      <c r="A64" s="116">
        <v>43831</v>
      </c>
      <c r="B64" s="190">
        <v>116.91917852006422</v>
      </c>
      <c r="C64" s="190">
        <v>124.27826885115256</v>
      </c>
      <c r="D64" s="190">
        <v>109.24487034836716</v>
      </c>
      <c r="E64" s="190">
        <v>121.10228094146763</v>
      </c>
      <c r="F64" s="190">
        <v>95.638916707569095</v>
      </c>
    </row>
    <row r="65" spans="1:6">
      <c r="A65" s="116">
        <v>43862</v>
      </c>
      <c r="B65" s="190">
        <v>113.36769665282091</v>
      </c>
      <c r="C65" s="190">
        <v>123.08960205745845</v>
      </c>
      <c r="D65" s="190">
        <v>108.03934170436867</v>
      </c>
      <c r="E65" s="190">
        <v>108.65132049507042</v>
      </c>
      <c r="F65" s="190">
        <v>99.908862429725147</v>
      </c>
    </row>
    <row r="66" spans="1:6">
      <c r="A66" s="116">
        <v>43891</v>
      </c>
      <c r="B66" s="190">
        <v>112.19630726349304</v>
      </c>
      <c r="C66" s="190">
        <v>121.50148751303756</v>
      </c>
      <c r="D66" s="190">
        <v>106.35489351546887</v>
      </c>
      <c r="E66" s="190">
        <v>95.14303541399623</v>
      </c>
      <c r="F66" s="190">
        <v>80.785074287174041</v>
      </c>
    </row>
    <row r="67" spans="1:6">
      <c r="A67" s="116">
        <v>43922</v>
      </c>
      <c r="B67" s="190">
        <v>109.35419183172679</v>
      </c>
      <c r="C67" s="190">
        <v>114.59506240535899</v>
      </c>
      <c r="D67" s="190">
        <v>108.11627871392511</v>
      </c>
      <c r="E67" s="190">
        <v>90.41257802291824</v>
      </c>
      <c r="F67" s="190">
        <v>69.024452467343963</v>
      </c>
    </row>
    <row r="68" spans="1:6">
      <c r="A68" s="116">
        <v>43952</v>
      </c>
      <c r="B68" s="190">
        <v>107.6721853478015</v>
      </c>
      <c r="C68" s="190">
        <v>113.00551573751585</v>
      </c>
      <c r="D68" s="190">
        <v>106.34957580589935</v>
      </c>
      <c r="E68" s="190">
        <v>86.616097932460235</v>
      </c>
      <c r="F68" s="190">
        <v>74.122004386348834</v>
      </c>
    </row>
    <row r="69" spans="1:6">
      <c r="A69" s="116">
        <v>43983</v>
      </c>
      <c r="B69" s="190">
        <v>106.99567572122763</v>
      </c>
      <c r="C69" s="190">
        <v>117.68143384405634</v>
      </c>
      <c r="D69" s="190">
        <v>105.57991168705996</v>
      </c>
      <c r="E69" s="190">
        <v>96.467096101010128</v>
      </c>
      <c r="F69" s="190">
        <v>81.873612343016617</v>
      </c>
    </row>
    <row r="70" spans="1:6">
      <c r="A70" s="116">
        <v>44013</v>
      </c>
      <c r="B70" s="190">
        <v>104.07371053012255</v>
      </c>
      <c r="C70" s="190">
        <v>121.81599946785624</v>
      </c>
      <c r="D70" s="190">
        <v>105.54082081784088</v>
      </c>
      <c r="E70" s="190">
        <v>103.8031873568556</v>
      </c>
      <c r="F70" s="190">
        <v>83.04401857292136</v>
      </c>
    </row>
    <row r="71" spans="1:6">
      <c r="A71" s="116">
        <v>44044</v>
      </c>
      <c r="B71" s="190">
        <v>104.04658987341423</v>
      </c>
      <c r="C71" s="190">
        <v>122.19068593773483</v>
      </c>
      <c r="D71" s="190">
        <v>107.65012981389428</v>
      </c>
      <c r="E71" s="190">
        <v>109.93045930056017</v>
      </c>
      <c r="F71" s="190">
        <v>88.596244367571757</v>
      </c>
    </row>
    <row r="72" spans="1:6">
      <c r="A72" s="116">
        <v>44075</v>
      </c>
      <c r="B72" s="190">
        <v>103.22396687241515</v>
      </c>
      <c r="C72" s="190">
        <v>122.45133549950748</v>
      </c>
      <c r="D72" s="190">
        <v>113.1940661378662</v>
      </c>
      <c r="E72" s="190">
        <v>116.49555288902232</v>
      </c>
      <c r="F72" s="190">
        <v>86.265565295034179</v>
      </c>
    </row>
    <row r="73" spans="1:6">
      <c r="A73" s="116">
        <v>44105</v>
      </c>
      <c r="B73" s="190">
        <v>103.57312085607755</v>
      </c>
      <c r="C73" s="190">
        <v>125.03838575798802</v>
      </c>
      <c r="D73" s="190">
        <v>121.61466866905471</v>
      </c>
      <c r="E73" s="190">
        <v>118.56036348917638</v>
      </c>
      <c r="F73" s="190">
        <v>92.547247356418239</v>
      </c>
    </row>
    <row r="74" spans="1:6">
      <c r="A74" s="116">
        <v>44136</v>
      </c>
      <c r="B74" s="190">
        <v>105.30492906212106</v>
      </c>
      <c r="C74" s="190">
        <v>126.1178136577153</v>
      </c>
      <c r="D74" s="190">
        <v>124.60399851822856</v>
      </c>
      <c r="E74" s="190">
        <v>135.7715704412233</v>
      </c>
      <c r="F74" s="190">
        <v>95.625701818692406</v>
      </c>
    </row>
    <row r="75" spans="1:6">
      <c r="A75" s="116">
        <v>44166</v>
      </c>
      <c r="B75" s="190">
        <v>107.02806883291349</v>
      </c>
      <c r="C75" s="190">
        <v>130.67008353765755</v>
      </c>
      <c r="D75" s="190">
        <v>126.27817715355928</v>
      </c>
      <c r="E75" s="190">
        <v>146.12500180124215</v>
      </c>
      <c r="F75" s="190">
        <v>95.202518051641235</v>
      </c>
    </row>
    <row r="76" spans="1:6">
      <c r="A76" s="116">
        <v>44197</v>
      </c>
      <c r="B76" s="190">
        <v>106.58450606575241</v>
      </c>
      <c r="C76" s="190">
        <v>131.04334689677756</v>
      </c>
      <c r="D76" s="190">
        <v>133.50129924343045</v>
      </c>
      <c r="E76" s="190">
        <v>152.24139589919338</v>
      </c>
      <c r="F76" s="190">
        <v>101.25278617789182</v>
      </c>
    </row>
    <row r="77" spans="1:6">
      <c r="A77" s="116">
        <v>44228</v>
      </c>
      <c r="B77" s="190">
        <v>108.59193548087947</v>
      </c>
      <c r="C77" s="190">
        <v>133.19604695159472</v>
      </c>
      <c r="D77" s="190">
        <v>134.71637117919184</v>
      </c>
      <c r="E77" s="190">
        <v>161.65594000824615</v>
      </c>
      <c r="F77" s="190">
        <v>107.72125204479362</v>
      </c>
    </row>
    <row r="78" spans="1:6">
      <c r="A78" s="116">
        <v>44256</v>
      </c>
      <c r="B78" s="190">
        <v>111.91800694711101</v>
      </c>
      <c r="C78" s="190">
        <v>138.36206032956511</v>
      </c>
      <c r="D78" s="190">
        <v>132.32549458706842</v>
      </c>
      <c r="E78" s="190">
        <v>174.63503955726776</v>
      </c>
      <c r="F78" s="190">
        <v>103.44453018137105</v>
      </c>
    </row>
    <row r="79" spans="1:6">
      <c r="A79" s="116">
        <v>44287</v>
      </c>
      <c r="B79" s="190">
        <v>115.89718534776674</v>
      </c>
      <c r="C79" s="190">
        <v>140.30009093723294</v>
      </c>
      <c r="D79" s="190">
        <v>134.77358908182541</v>
      </c>
      <c r="E79" s="190">
        <v>177.80246041001556</v>
      </c>
      <c r="F79" s="190">
        <v>107.51938976979771</v>
      </c>
    </row>
    <row r="80" spans="1:6">
      <c r="A80" s="116">
        <v>44317</v>
      </c>
      <c r="B80" s="190">
        <v>119.27274859452204</v>
      </c>
      <c r="C80" s="190">
        <v>142.68696581210213</v>
      </c>
      <c r="D80" s="190">
        <v>142.77731672688031</v>
      </c>
      <c r="E80" s="190">
        <v>191.70795868339013</v>
      </c>
      <c r="F80" s="190">
        <v>114.84521573874255</v>
      </c>
    </row>
    <row r="81" spans="1:6">
      <c r="A81" s="116">
        <v>44348</v>
      </c>
      <c r="B81" s="190">
        <v>122.9404893208077</v>
      </c>
      <c r="C81" s="190">
        <v>141.25244469317354</v>
      </c>
      <c r="D81" s="190">
        <v>139.16690365483149</v>
      </c>
      <c r="E81" s="190">
        <v>172.85748664199835</v>
      </c>
      <c r="F81" s="190">
        <v>115.84797314375467</v>
      </c>
    </row>
    <row r="82" spans="1:6">
      <c r="A82" s="116">
        <v>44378</v>
      </c>
      <c r="B82" s="190">
        <v>126.7465830258389</v>
      </c>
      <c r="C82" s="190">
        <v>137.50189166230859</v>
      </c>
      <c r="D82" s="190">
        <v>134.83374661972428</v>
      </c>
      <c r="E82" s="190">
        <v>170.46217720860145</v>
      </c>
      <c r="F82" s="190">
        <v>117.80508940632741</v>
      </c>
    </row>
    <row r="83" spans="1:6">
      <c r="A83" s="116">
        <v>44409</v>
      </c>
      <c r="B83" s="190">
        <v>125.9908584580766</v>
      </c>
      <c r="C83" s="190">
        <v>136.83252120929171</v>
      </c>
      <c r="D83" s="190">
        <v>139.24553487412666</v>
      </c>
      <c r="E83" s="190">
        <v>181.82676203651067</v>
      </c>
      <c r="F83" s="190">
        <v>129.62340971215662</v>
      </c>
    </row>
    <row r="84" spans="1:6">
      <c r="A84" s="116">
        <v>44440</v>
      </c>
      <c r="B84" s="190">
        <v>125.15673135393904</v>
      </c>
      <c r="C84" s="190">
        <v>139.15280582268434</v>
      </c>
      <c r="D84" s="190">
        <v>141.86058717490852</v>
      </c>
      <c r="E84" s="190">
        <v>184.79603198265838</v>
      </c>
      <c r="F84" s="190">
        <v>130.31913883177296</v>
      </c>
    </row>
    <row r="85" spans="1:6">
      <c r="A85" s="116">
        <v>44470</v>
      </c>
      <c r="B85" s="190">
        <v>124.36517614587792</v>
      </c>
      <c r="C85" s="190">
        <v>143.07376078241091</v>
      </c>
      <c r="D85" s="190">
        <v>146.45889067367841</v>
      </c>
      <c r="E85" s="190">
        <v>202.62832185431617</v>
      </c>
      <c r="F85" s="190">
        <v>128.03518833060622</v>
      </c>
    </row>
    <row r="86" spans="1:6">
      <c r="A86" s="116">
        <v>44501</v>
      </c>
      <c r="B86" s="190">
        <v>124.96539165484653</v>
      </c>
      <c r="C86" s="190">
        <v>148.40514809649059</v>
      </c>
      <c r="D86" s="190">
        <v>151.0530932307569</v>
      </c>
      <c r="E86" s="190">
        <v>202.31885820667671</v>
      </c>
      <c r="F86" s="190">
        <v>129.23924624175984</v>
      </c>
    </row>
    <row r="87" spans="1:6">
      <c r="A87" s="116">
        <v>44531</v>
      </c>
      <c r="B87" s="190">
        <v>123.32178088966708</v>
      </c>
      <c r="C87" s="190">
        <v>151.91220437477909</v>
      </c>
      <c r="D87" s="190">
        <v>150.0388068398816</v>
      </c>
      <c r="E87" s="190">
        <v>195.68682625690326</v>
      </c>
      <c r="F87" s="190">
        <v>125.20401734798557</v>
      </c>
    </row>
    <row r="88" spans="1:6">
      <c r="A88" s="116">
        <v>44562</v>
      </c>
      <c r="B88" s="190">
        <v>121.83044413637309</v>
      </c>
      <c r="C88" s="190">
        <v>153.61874837930952</v>
      </c>
      <c r="D88" s="190">
        <v>147.72635901573346</v>
      </c>
      <c r="E88" s="190">
        <v>200.46832065210208</v>
      </c>
      <c r="F88" s="190">
        <v>119.15863910718367</v>
      </c>
    </row>
    <row r="89" spans="1:6">
      <c r="A89" s="116">
        <v>44593</v>
      </c>
      <c r="B89" s="190">
        <v>123.17989447882766</v>
      </c>
      <c r="C89" s="190">
        <v>163.42861093779285</v>
      </c>
      <c r="D89" s="190">
        <v>152.12571126870637</v>
      </c>
      <c r="E89" s="190">
        <v>217.46993838013995</v>
      </c>
      <c r="F89" s="190">
        <v>116.94067900849501</v>
      </c>
    </row>
    <row r="90" spans="1:6">
      <c r="A90" s="191"/>
      <c r="B90" s="192"/>
      <c r="C90" s="192"/>
      <c r="D90" s="192"/>
    </row>
    <row r="91" spans="1:6">
      <c r="A91" s="191"/>
      <c r="B91" s="192"/>
      <c r="C91" s="192"/>
      <c r="D91" s="192"/>
    </row>
    <row r="92" spans="1:6">
      <c r="A92" s="191"/>
      <c r="B92" s="192"/>
      <c r="C92" s="192"/>
      <c r="D92" s="192"/>
    </row>
    <row r="93" spans="1:6">
      <c r="A93" s="191"/>
      <c r="B93" s="192"/>
      <c r="C93" s="192"/>
      <c r="D93" s="192"/>
    </row>
    <row r="94" spans="1:6">
      <c r="A94" s="191"/>
      <c r="B94" s="192"/>
      <c r="C94" s="192"/>
      <c r="D94" s="192"/>
    </row>
    <row r="95" spans="1:6">
      <c r="A95" s="191"/>
      <c r="B95" s="192"/>
      <c r="C95" s="192"/>
      <c r="D95" s="192"/>
    </row>
    <row r="96" spans="1:6">
      <c r="A96" s="191"/>
      <c r="B96" s="192"/>
      <c r="C96" s="192"/>
      <c r="D96" s="192"/>
    </row>
    <row r="97" spans="1:4">
      <c r="A97" s="191"/>
      <c r="B97" s="192"/>
      <c r="C97" s="192"/>
      <c r="D97" s="192"/>
    </row>
    <row r="98" spans="1:4">
      <c r="A98" s="191"/>
      <c r="B98" s="192"/>
      <c r="C98" s="192"/>
      <c r="D98" s="192"/>
    </row>
    <row r="99" spans="1:4">
      <c r="A99" s="191"/>
      <c r="B99" s="192"/>
      <c r="C99" s="192"/>
      <c r="D99" s="192"/>
    </row>
    <row r="100" spans="1:4">
      <c r="A100" s="191"/>
      <c r="B100" s="192"/>
      <c r="C100" s="192"/>
      <c r="D100" s="192"/>
    </row>
    <row r="101" spans="1:4">
      <c r="A101" s="191"/>
      <c r="B101" s="192"/>
      <c r="C101" s="192"/>
      <c r="D101" s="192"/>
    </row>
    <row r="102" spans="1:4">
      <c r="A102" s="191"/>
      <c r="B102" s="192"/>
      <c r="C102" s="192"/>
      <c r="D102" s="192"/>
    </row>
    <row r="103" spans="1:4">
      <c r="A103" s="191"/>
      <c r="B103" s="192"/>
      <c r="C103" s="192"/>
      <c r="D103" s="192"/>
    </row>
    <row r="104" spans="1:4">
      <c r="A104" s="191"/>
      <c r="B104" s="192"/>
      <c r="C104" s="192"/>
      <c r="D104" s="192"/>
    </row>
    <row r="105" spans="1:4">
      <c r="A105" s="191"/>
      <c r="B105" s="192"/>
      <c r="C105" s="192"/>
      <c r="D105" s="192"/>
    </row>
    <row r="106" spans="1:4">
      <c r="A106" s="191"/>
      <c r="B106" s="192"/>
      <c r="C106" s="192"/>
      <c r="D106" s="192"/>
    </row>
    <row r="107" spans="1:4">
      <c r="A107" s="191"/>
      <c r="B107" s="192"/>
      <c r="C107" s="192"/>
      <c r="D107" s="192"/>
    </row>
    <row r="108" spans="1:4">
      <c r="A108" s="191"/>
      <c r="B108" s="192"/>
      <c r="C108" s="192"/>
      <c r="D108" s="192"/>
    </row>
    <row r="109" spans="1:4">
      <c r="A109" s="191"/>
      <c r="B109" s="192"/>
      <c r="C109" s="192"/>
      <c r="D109" s="192"/>
    </row>
    <row r="110" spans="1:4">
      <c r="A110" s="191"/>
      <c r="B110" s="192"/>
      <c r="C110" s="192"/>
      <c r="D110" s="192"/>
    </row>
    <row r="111" spans="1:4">
      <c r="A111" s="191"/>
      <c r="B111" s="192"/>
      <c r="C111" s="192"/>
      <c r="D111" s="192"/>
    </row>
    <row r="112" spans="1:4">
      <c r="A112" s="191"/>
      <c r="B112" s="192"/>
      <c r="C112" s="192"/>
      <c r="D112" s="192"/>
    </row>
    <row r="113" spans="1:4">
      <c r="A113" s="191"/>
      <c r="B113" s="192"/>
      <c r="C113" s="192"/>
      <c r="D113" s="192"/>
    </row>
    <row r="114" spans="1:4">
      <c r="A114" s="191"/>
      <c r="B114" s="192"/>
      <c r="C114" s="192"/>
      <c r="D114" s="192"/>
    </row>
    <row r="115" spans="1:4">
      <c r="A115" s="191"/>
      <c r="B115" s="192"/>
      <c r="C115" s="192"/>
      <c r="D115" s="192"/>
    </row>
    <row r="116" spans="1:4">
      <c r="A116" s="191"/>
      <c r="B116" s="192"/>
      <c r="C116" s="192"/>
      <c r="D116" s="192"/>
    </row>
    <row r="117" spans="1:4">
      <c r="A117" s="191"/>
      <c r="B117" s="192"/>
      <c r="C117" s="192"/>
      <c r="D117" s="192"/>
    </row>
    <row r="118" spans="1:4">
      <c r="A118" s="191"/>
      <c r="B118" s="192"/>
      <c r="C118" s="192"/>
      <c r="D118" s="192"/>
    </row>
    <row r="119" spans="1:4">
      <c r="A119" s="191"/>
      <c r="B119" s="192"/>
      <c r="C119" s="192"/>
      <c r="D119" s="192"/>
    </row>
    <row r="120" spans="1:4">
      <c r="A120" s="191"/>
      <c r="B120" s="192"/>
      <c r="C120" s="192"/>
      <c r="D120" s="192"/>
    </row>
    <row r="121" spans="1:4">
      <c r="A121" s="191"/>
      <c r="B121" s="192"/>
      <c r="C121" s="192"/>
      <c r="D121" s="192"/>
    </row>
    <row r="122" spans="1:4">
      <c r="A122" s="191"/>
      <c r="B122" s="192"/>
      <c r="C122" s="192"/>
      <c r="D122" s="192"/>
    </row>
    <row r="123" spans="1:4">
      <c r="A123" s="191"/>
      <c r="B123" s="192"/>
      <c r="C123" s="192"/>
      <c r="D123" s="192"/>
    </row>
    <row r="124" spans="1:4">
      <c r="A124" s="191"/>
      <c r="B124" s="192"/>
      <c r="C124" s="192"/>
      <c r="D124" s="192"/>
    </row>
    <row r="125" spans="1:4">
      <c r="A125" s="191"/>
      <c r="B125" s="192"/>
      <c r="C125" s="192"/>
      <c r="D125" s="192"/>
    </row>
    <row r="126" spans="1:4">
      <c r="A126" s="191"/>
      <c r="B126" s="192"/>
      <c r="C126" s="192"/>
      <c r="D126" s="192"/>
    </row>
    <row r="127" spans="1:4">
      <c r="A127" s="191"/>
      <c r="B127" s="192"/>
      <c r="C127" s="192"/>
      <c r="D127" s="192"/>
    </row>
    <row r="128" spans="1:4">
      <c r="A128" s="191"/>
      <c r="B128" s="192"/>
      <c r="C128" s="192"/>
      <c r="D128" s="192"/>
    </row>
    <row r="129" spans="1:4">
      <c r="A129" s="191"/>
      <c r="B129" s="192"/>
      <c r="C129" s="192"/>
      <c r="D129" s="192"/>
    </row>
    <row r="130" spans="1:4">
      <c r="A130" s="191"/>
      <c r="B130" s="192"/>
      <c r="C130" s="192"/>
      <c r="D130" s="192"/>
    </row>
    <row r="131" spans="1:4">
      <c r="A131" s="191"/>
      <c r="B131" s="192"/>
      <c r="C131" s="192"/>
      <c r="D131" s="192"/>
    </row>
    <row r="132" spans="1:4">
      <c r="A132" s="191"/>
      <c r="B132" s="192"/>
      <c r="C132" s="192"/>
      <c r="D132" s="192"/>
    </row>
    <row r="133" spans="1:4">
      <c r="A133" s="191"/>
      <c r="B133" s="192"/>
      <c r="C133" s="192"/>
      <c r="D133" s="192"/>
    </row>
    <row r="134" spans="1:4">
      <c r="A134" s="191"/>
      <c r="B134" s="192"/>
      <c r="C134" s="192"/>
      <c r="D134" s="192"/>
    </row>
    <row r="135" spans="1:4">
      <c r="A135" s="191"/>
      <c r="B135" s="192"/>
      <c r="C135" s="192"/>
      <c r="D135" s="192"/>
    </row>
    <row r="136" spans="1:4">
      <c r="A136" s="191"/>
      <c r="B136" s="192"/>
      <c r="C136" s="192"/>
      <c r="D136" s="192"/>
    </row>
    <row r="137" spans="1:4">
      <c r="A137" s="191"/>
      <c r="B137" s="192"/>
      <c r="C137" s="192"/>
      <c r="D137" s="192"/>
    </row>
    <row r="138" spans="1:4">
      <c r="A138" s="191"/>
      <c r="B138" s="192"/>
      <c r="C138" s="192"/>
      <c r="D138" s="192"/>
    </row>
    <row r="139" spans="1:4">
      <c r="A139" s="191"/>
      <c r="B139" s="192"/>
      <c r="C139" s="192"/>
      <c r="D139" s="192"/>
    </row>
    <row r="140" spans="1:4">
      <c r="A140" s="191"/>
      <c r="B140" s="192"/>
      <c r="C140" s="192"/>
      <c r="D140" s="192"/>
    </row>
    <row r="141" spans="1:4">
      <c r="A141" s="191"/>
      <c r="B141" s="192"/>
      <c r="C141" s="192"/>
      <c r="D141" s="192"/>
    </row>
    <row r="142" spans="1:4">
      <c r="A142" s="191"/>
      <c r="B142" s="192"/>
      <c r="C142" s="192"/>
      <c r="D142" s="192"/>
    </row>
    <row r="143" spans="1:4">
      <c r="A143" s="191"/>
      <c r="B143" s="192"/>
      <c r="C143" s="192"/>
      <c r="D143" s="192"/>
    </row>
    <row r="144" spans="1:4">
      <c r="A144" s="191"/>
      <c r="B144" s="192"/>
      <c r="C144" s="192"/>
      <c r="D144" s="192"/>
    </row>
    <row r="145" spans="1:4">
      <c r="A145" s="191"/>
      <c r="B145" s="192"/>
      <c r="C145" s="192"/>
      <c r="D145" s="192"/>
    </row>
    <row r="146" spans="1:4">
      <c r="A146" s="191"/>
      <c r="B146" s="192"/>
      <c r="C146" s="192"/>
      <c r="D146" s="192"/>
    </row>
    <row r="147" spans="1:4">
      <c r="A147" s="191"/>
      <c r="B147" s="192"/>
      <c r="C147" s="192"/>
      <c r="D147" s="192"/>
    </row>
    <row r="148" spans="1:4">
      <c r="A148" s="191"/>
      <c r="B148" s="192"/>
      <c r="C148" s="192"/>
      <c r="D148" s="192"/>
    </row>
    <row r="149" spans="1:4">
      <c r="A149" s="191"/>
      <c r="B149" s="192"/>
      <c r="C149" s="192"/>
      <c r="D149" s="192"/>
    </row>
    <row r="150" spans="1:4">
      <c r="A150" s="191"/>
      <c r="B150" s="192"/>
      <c r="C150" s="192"/>
      <c r="D150" s="192"/>
    </row>
    <row r="151" spans="1:4">
      <c r="A151" s="191"/>
      <c r="B151" s="192"/>
      <c r="C151" s="192"/>
      <c r="D151" s="192"/>
    </row>
    <row r="152" spans="1:4">
      <c r="A152" s="191"/>
      <c r="B152" s="192"/>
      <c r="C152" s="192"/>
      <c r="D152" s="192"/>
    </row>
    <row r="153" spans="1:4">
      <c r="A153" s="191"/>
      <c r="B153" s="192"/>
      <c r="C153" s="192"/>
      <c r="D153" s="192"/>
    </row>
    <row r="154" spans="1:4">
      <c r="A154" s="191"/>
      <c r="B154" s="192"/>
      <c r="C154" s="192"/>
      <c r="D154" s="192"/>
    </row>
    <row r="155" spans="1:4">
      <c r="A155" s="191"/>
      <c r="B155" s="192"/>
      <c r="C155" s="192"/>
      <c r="D155" s="192"/>
    </row>
    <row r="156" spans="1:4">
      <c r="A156" s="191"/>
      <c r="B156" s="192"/>
      <c r="C156" s="192"/>
      <c r="D156" s="192"/>
    </row>
    <row r="157" spans="1:4">
      <c r="A157" s="191"/>
      <c r="B157" s="192"/>
      <c r="C157" s="192"/>
      <c r="D157" s="192"/>
    </row>
    <row r="158" spans="1:4">
      <c r="A158" s="191"/>
      <c r="B158" s="192"/>
      <c r="C158" s="192"/>
      <c r="D158" s="192"/>
    </row>
    <row r="159" spans="1:4">
      <c r="A159" s="191"/>
      <c r="B159" s="192"/>
      <c r="C159" s="192"/>
      <c r="D159" s="192"/>
    </row>
    <row r="160" spans="1:4">
      <c r="A160" s="191"/>
      <c r="B160" s="192"/>
      <c r="C160" s="192"/>
      <c r="D160" s="192"/>
    </row>
    <row r="161" spans="1:4">
      <c r="A161" s="191"/>
      <c r="B161" s="192"/>
      <c r="C161" s="192"/>
      <c r="D161" s="192"/>
    </row>
    <row r="162" spans="1:4">
      <c r="A162" s="191"/>
      <c r="B162" s="192"/>
      <c r="C162" s="192"/>
      <c r="D162" s="192"/>
    </row>
    <row r="163" spans="1:4">
      <c r="A163" s="191"/>
      <c r="B163" s="192"/>
      <c r="C163" s="192"/>
      <c r="D163" s="192"/>
    </row>
    <row r="164" spans="1:4">
      <c r="A164" s="191"/>
      <c r="B164" s="192"/>
      <c r="C164" s="192"/>
      <c r="D164" s="192"/>
    </row>
    <row r="165" spans="1:4">
      <c r="A165" s="191"/>
      <c r="B165" s="192"/>
      <c r="C165" s="192"/>
      <c r="D165" s="192"/>
    </row>
    <row r="166" spans="1:4">
      <c r="A166" s="191"/>
      <c r="B166" s="192"/>
      <c r="C166" s="192"/>
      <c r="D166" s="192"/>
    </row>
    <row r="167" spans="1:4">
      <c r="A167" s="191"/>
      <c r="B167" s="192"/>
      <c r="C167" s="192"/>
      <c r="D167" s="192"/>
    </row>
    <row r="168" spans="1:4">
      <c r="A168" s="191"/>
      <c r="B168" s="192"/>
      <c r="C168" s="192"/>
      <c r="D168" s="192"/>
    </row>
    <row r="169" spans="1:4">
      <c r="A169" s="191"/>
      <c r="B169" s="192"/>
      <c r="C169" s="192"/>
      <c r="D169" s="192"/>
    </row>
    <row r="170" spans="1:4">
      <c r="A170" s="191"/>
      <c r="B170" s="192"/>
      <c r="C170" s="192"/>
      <c r="D170" s="192"/>
    </row>
    <row r="171" spans="1:4">
      <c r="A171" s="191"/>
      <c r="B171" s="192"/>
      <c r="C171" s="192"/>
      <c r="D171" s="192"/>
    </row>
    <row r="172" spans="1:4">
      <c r="A172" s="191"/>
      <c r="B172" s="192"/>
      <c r="C172" s="192"/>
      <c r="D172" s="192"/>
    </row>
    <row r="173" spans="1:4">
      <c r="A173" s="191"/>
      <c r="B173" s="192"/>
      <c r="C173" s="192"/>
      <c r="D173" s="192"/>
    </row>
    <row r="174" spans="1:4">
      <c r="A174" s="191"/>
      <c r="B174" s="192"/>
      <c r="C174" s="192"/>
      <c r="D174" s="192"/>
    </row>
    <row r="175" spans="1:4">
      <c r="A175" s="191"/>
      <c r="B175" s="192"/>
      <c r="C175" s="192"/>
      <c r="D175" s="192"/>
    </row>
    <row r="176" spans="1:4">
      <c r="A176" s="191"/>
      <c r="B176" s="192"/>
      <c r="C176" s="192"/>
      <c r="D176" s="192"/>
    </row>
    <row r="177" spans="1:4">
      <c r="A177" s="191"/>
      <c r="B177" s="192"/>
      <c r="C177" s="192"/>
      <c r="D177" s="192"/>
    </row>
    <row r="178" spans="1:4">
      <c r="A178" s="191"/>
      <c r="B178" s="192"/>
      <c r="C178" s="192"/>
      <c r="D178" s="192"/>
    </row>
    <row r="179" spans="1:4">
      <c r="A179" s="191"/>
      <c r="B179" s="192"/>
      <c r="C179" s="192"/>
      <c r="D179" s="192"/>
    </row>
    <row r="180" spans="1:4">
      <c r="A180" s="191"/>
      <c r="B180" s="192"/>
      <c r="C180" s="192"/>
      <c r="D180" s="192"/>
    </row>
    <row r="181" spans="1:4">
      <c r="A181" s="191"/>
      <c r="B181" s="192"/>
      <c r="C181" s="192"/>
      <c r="D181" s="192"/>
    </row>
    <row r="182" spans="1:4">
      <c r="A182" s="191"/>
      <c r="B182" s="192"/>
      <c r="C182" s="192"/>
      <c r="D182" s="192"/>
    </row>
    <row r="183" spans="1:4">
      <c r="A183" s="191"/>
      <c r="B183" s="192"/>
      <c r="C183" s="192"/>
      <c r="D183" s="192"/>
    </row>
    <row r="184" spans="1:4">
      <c r="A184" s="191"/>
      <c r="B184" s="192"/>
      <c r="C184" s="192"/>
      <c r="D184" s="192"/>
    </row>
    <row r="185" spans="1:4">
      <c r="A185" s="191"/>
      <c r="B185" s="192"/>
      <c r="C185" s="192"/>
      <c r="D185" s="192"/>
    </row>
    <row r="186" spans="1:4">
      <c r="A186" s="191"/>
      <c r="B186" s="192"/>
      <c r="C186" s="192"/>
      <c r="D186" s="192"/>
    </row>
    <row r="187" spans="1:4">
      <c r="A187" s="191"/>
      <c r="B187" s="192"/>
      <c r="C187" s="192"/>
      <c r="D187" s="192"/>
    </row>
    <row r="188" spans="1:4">
      <c r="A188" s="191"/>
      <c r="B188" s="192"/>
      <c r="C188" s="192"/>
      <c r="D188" s="192"/>
    </row>
    <row r="189" spans="1:4">
      <c r="A189" s="191"/>
      <c r="B189" s="192"/>
      <c r="C189" s="192"/>
      <c r="D189" s="192"/>
    </row>
    <row r="190" spans="1:4">
      <c r="A190" s="191"/>
      <c r="B190" s="192"/>
      <c r="C190" s="192"/>
      <c r="D190" s="192"/>
    </row>
    <row r="191" spans="1:4">
      <c r="A191" s="191"/>
      <c r="B191" s="192"/>
      <c r="C191" s="192"/>
      <c r="D191" s="192"/>
    </row>
    <row r="192" spans="1:4">
      <c r="A192" s="191"/>
      <c r="B192" s="192"/>
      <c r="C192" s="192"/>
      <c r="D192" s="192"/>
    </row>
    <row r="193" spans="1:4">
      <c r="A193" s="191"/>
      <c r="B193" s="192"/>
      <c r="C193" s="192"/>
      <c r="D193" s="192"/>
    </row>
    <row r="194" spans="1:4">
      <c r="A194" s="191"/>
      <c r="B194" s="192"/>
      <c r="C194" s="192"/>
      <c r="D194" s="192"/>
    </row>
    <row r="195" spans="1:4">
      <c r="A195" s="191"/>
      <c r="B195" s="192"/>
      <c r="C195" s="192"/>
      <c r="D195" s="192"/>
    </row>
    <row r="196" spans="1:4">
      <c r="A196" s="191"/>
      <c r="B196" s="192"/>
      <c r="C196" s="192"/>
      <c r="D196" s="192"/>
    </row>
    <row r="197" spans="1:4">
      <c r="A197" s="191"/>
      <c r="B197" s="192"/>
      <c r="C197" s="192"/>
      <c r="D197" s="192"/>
    </row>
    <row r="198" spans="1:4">
      <c r="A198" s="191"/>
      <c r="B198" s="192"/>
      <c r="C198" s="192"/>
      <c r="D198" s="192"/>
    </row>
    <row r="199" spans="1:4">
      <c r="A199" s="191"/>
      <c r="B199" s="192"/>
      <c r="C199" s="192"/>
      <c r="D199" s="192"/>
    </row>
    <row r="200" spans="1:4">
      <c r="A200" s="191"/>
      <c r="B200" s="192"/>
      <c r="C200" s="192"/>
      <c r="D200" s="192"/>
    </row>
    <row r="201" spans="1:4">
      <c r="A201" s="191"/>
      <c r="B201" s="192"/>
      <c r="C201" s="192"/>
      <c r="D201" s="192"/>
    </row>
    <row r="202" spans="1:4">
      <c r="A202" s="191"/>
      <c r="B202" s="192"/>
      <c r="C202" s="192"/>
      <c r="D202" s="192"/>
    </row>
    <row r="203" spans="1:4">
      <c r="A203" s="191"/>
      <c r="B203" s="192"/>
      <c r="C203" s="192"/>
      <c r="D203" s="192"/>
    </row>
    <row r="204" spans="1:4">
      <c r="A204" s="191"/>
      <c r="B204" s="192"/>
      <c r="C204" s="192"/>
      <c r="D204" s="192"/>
    </row>
    <row r="205" spans="1:4">
      <c r="A205" s="191"/>
      <c r="B205" s="192"/>
      <c r="C205" s="192"/>
      <c r="D205" s="192"/>
    </row>
    <row r="206" spans="1:4">
      <c r="A206" s="191"/>
      <c r="B206" s="192"/>
      <c r="C206" s="192"/>
      <c r="D206" s="192"/>
    </row>
    <row r="207" spans="1:4">
      <c r="A207" s="191"/>
      <c r="B207" s="192"/>
      <c r="C207" s="192"/>
      <c r="D207" s="192"/>
    </row>
    <row r="208" spans="1:4">
      <c r="A208" s="191"/>
      <c r="B208" s="192"/>
      <c r="C208" s="192"/>
      <c r="D208" s="192"/>
    </row>
    <row r="209" spans="1:4">
      <c r="A209" s="191"/>
      <c r="B209" s="192"/>
      <c r="C209" s="192"/>
      <c r="D209" s="192"/>
    </row>
    <row r="210" spans="1:4">
      <c r="A210" s="191"/>
      <c r="B210" s="192"/>
      <c r="C210" s="192"/>
      <c r="D210" s="192"/>
    </row>
    <row r="211" spans="1:4">
      <c r="A211" s="191"/>
      <c r="B211" s="192"/>
      <c r="C211" s="192"/>
      <c r="D211" s="192"/>
    </row>
    <row r="212" spans="1:4">
      <c r="A212" s="191"/>
      <c r="B212" s="192"/>
      <c r="C212" s="192"/>
      <c r="D212" s="192"/>
    </row>
    <row r="213" spans="1:4">
      <c r="A213" s="191"/>
      <c r="B213" s="192"/>
      <c r="C213" s="192"/>
      <c r="D213" s="192"/>
    </row>
    <row r="214" spans="1:4">
      <c r="A214" s="191"/>
      <c r="B214" s="192"/>
      <c r="C214" s="192"/>
      <c r="D214" s="192"/>
    </row>
    <row r="215" spans="1:4">
      <c r="A215" s="191"/>
      <c r="B215" s="192"/>
      <c r="C215" s="192"/>
      <c r="D215" s="192"/>
    </row>
    <row r="216" spans="1:4">
      <c r="A216" s="191"/>
      <c r="B216" s="192"/>
      <c r="C216" s="192"/>
      <c r="D216" s="192"/>
    </row>
    <row r="217" spans="1:4">
      <c r="A217" s="191"/>
      <c r="B217" s="192"/>
      <c r="C217" s="192"/>
      <c r="D217" s="192"/>
    </row>
    <row r="218" spans="1:4">
      <c r="A218" s="191"/>
      <c r="B218" s="192"/>
      <c r="C218" s="192"/>
      <c r="D218" s="192"/>
    </row>
    <row r="219" spans="1:4">
      <c r="A219" s="191"/>
      <c r="B219" s="192"/>
      <c r="C219" s="192"/>
      <c r="D219" s="192"/>
    </row>
    <row r="220" spans="1:4">
      <c r="A220" s="191"/>
      <c r="B220" s="192"/>
      <c r="C220" s="192"/>
      <c r="D220" s="192"/>
    </row>
    <row r="221" spans="1:4">
      <c r="A221" s="191"/>
      <c r="B221" s="192"/>
      <c r="C221" s="192"/>
      <c r="D221" s="192"/>
    </row>
    <row r="222" spans="1:4">
      <c r="A222" s="191"/>
      <c r="B222" s="192"/>
      <c r="C222" s="192"/>
      <c r="D222" s="192"/>
    </row>
    <row r="223" spans="1:4">
      <c r="A223" s="191"/>
      <c r="B223" s="192"/>
      <c r="C223" s="192"/>
      <c r="D223" s="192"/>
    </row>
    <row r="224" spans="1:4">
      <c r="A224" s="191"/>
      <c r="B224" s="192"/>
      <c r="C224" s="192"/>
      <c r="D224" s="192"/>
    </row>
    <row r="225" spans="1:4">
      <c r="A225" s="191"/>
      <c r="B225" s="192"/>
      <c r="C225" s="192"/>
      <c r="D225" s="192"/>
    </row>
    <row r="226" spans="1:4">
      <c r="A226" s="191"/>
      <c r="B226" s="192"/>
      <c r="C226" s="192"/>
      <c r="D226" s="192"/>
    </row>
    <row r="227" spans="1:4">
      <c r="A227" s="191"/>
      <c r="B227" s="192"/>
      <c r="C227" s="192"/>
      <c r="D227" s="192"/>
    </row>
    <row r="228" spans="1:4">
      <c r="A228" s="191"/>
      <c r="B228" s="192"/>
      <c r="C228" s="192"/>
      <c r="D228" s="192"/>
    </row>
    <row r="229" spans="1:4">
      <c r="A229" s="191"/>
      <c r="B229" s="192"/>
      <c r="C229" s="192"/>
      <c r="D229" s="192"/>
    </row>
    <row r="230" spans="1:4">
      <c r="A230" s="191"/>
      <c r="B230" s="192"/>
      <c r="C230" s="192"/>
      <c r="D230" s="192"/>
    </row>
    <row r="231" spans="1:4">
      <c r="A231" s="191"/>
      <c r="B231" s="192"/>
      <c r="C231" s="192"/>
      <c r="D231" s="192"/>
    </row>
    <row r="232" spans="1:4">
      <c r="A232" s="191"/>
      <c r="B232" s="192"/>
      <c r="C232" s="192"/>
      <c r="D232" s="192"/>
    </row>
    <row r="233" spans="1:4">
      <c r="A233" s="191"/>
      <c r="B233" s="192"/>
      <c r="C233" s="192"/>
      <c r="D233" s="192"/>
    </row>
    <row r="234" spans="1:4">
      <c r="A234" s="191"/>
      <c r="B234" s="192"/>
      <c r="C234" s="192"/>
      <c r="D234" s="192"/>
    </row>
    <row r="235" spans="1:4">
      <c r="A235" s="191"/>
      <c r="B235" s="192"/>
      <c r="C235" s="192"/>
      <c r="D235" s="192"/>
    </row>
    <row r="236" spans="1:4">
      <c r="A236" s="191"/>
      <c r="B236" s="192"/>
      <c r="C236" s="192"/>
      <c r="D236" s="192"/>
    </row>
    <row r="237" spans="1:4">
      <c r="A237" s="191"/>
      <c r="B237" s="192"/>
      <c r="C237" s="192"/>
      <c r="D237" s="192"/>
    </row>
    <row r="238" spans="1:4">
      <c r="A238" s="191"/>
      <c r="B238" s="192"/>
      <c r="C238" s="192"/>
      <c r="D238" s="192"/>
    </row>
    <row r="239" spans="1:4">
      <c r="A239" s="191"/>
      <c r="B239" s="192"/>
      <c r="C239" s="192"/>
      <c r="D239" s="192"/>
    </row>
    <row r="240" spans="1:4">
      <c r="A240" s="191"/>
      <c r="B240" s="192"/>
      <c r="C240" s="192"/>
      <c r="D240" s="192"/>
    </row>
    <row r="241" spans="1:4">
      <c r="A241" s="191"/>
      <c r="B241" s="192"/>
      <c r="C241" s="192"/>
      <c r="D241" s="192"/>
    </row>
    <row r="242" spans="1:4">
      <c r="A242" s="191"/>
      <c r="B242" s="192"/>
      <c r="C242" s="192"/>
      <c r="D242" s="192"/>
    </row>
    <row r="243" spans="1:4">
      <c r="A243" s="191"/>
      <c r="B243" s="192"/>
      <c r="C243" s="192"/>
      <c r="D243" s="192"/>
    </row>
    <row r="244" spans="1:4">
      <c r="A244" s="191"/>
      <c r="B244" s="192"/>
      <c r="C244" s="192"/>
      <c r="D244" s="192"/>
    </row>
    <row r="245" spans="1:4">
      <c r="A245" s="191"/>
      <c r="B245" s="192"/>
      <c r="C245" s="192"/>
      <c r="D245" s="192"/>
    </row>
    <row r="246" spans="1:4">
      <c r="A246" s="191"/>
      <c r="B246" s="192"/>
      <c r="C246" s="192"/>
      <c r="D246" s="192"/>
    </row>
    <row r="247" spans="1:4">
      <c r="A247" s="191"/>
      <c r="B247" s="192"/>
      <c r="C247" s="192"/>
      <c r="D247" s="192"/>
    </row>
    <row r="248" spans="1:4">
      <c r="A248" s="191"/>
      <c r="B248" s="192"/>
      <c r="C248" s="192"/>
      <c r="D248" s="192"/>
    </row>
    <row r="249" spans="1:4">
      <c r="A249" s="191"/>
      <c r="B249" s="192"/>
      <c r="C249" s="192"/>
      <c r="D249" s="192"/>
    </row>
    <row r="250" spans="1:4">
      <c r="A250" s="191"/>
      <c r="B250" s="192"/>
      <c r="C250" s="192"/>
      <c r="D250" s="192"/>
    </row>
    <row r="251" spans="1:4">
      <c r="A251" s="191"/>
      <c r="B251" s="192"/>
      <c r="C251" s="192"/>
      <c r="D251" s="192"/>
    </row>
    <row r="252" spans="1:4">
      <c r="A252" s="191"/>
      <c r="B252" s="192"/>
      <c r="C252" s="192"/>
      <c r="D252" s="192"/>
    </row>
    <row r="253" spans="1:4">
      <c r="A253" s="191"/>
      <c r="B253" s="192"/>
      <c r="C253" s="192"/>
      <c r="D253" s="192"/>
    </row>
    <row r="254" spans="1:4">
      <c r="A254" s="191"/>
      <c r="B254" s="192"/>
      <c r="C254" s="192"/>
      <c r="D254" s="192"/>
    </row>
    <row r="255" spans="1:4">
      <c r="A255" s="191"/>
      <c r="B255" s="192"/>
      <c r="C255" s="192"/>
      <c r="D255" s="192"/>
    </row>
    <row r="256" spans="1:4">
      <c r="A256" s="191"/>
      <c r="B256" s="192"/>
      <c r="C256" s="192"/>
      <c r="D256" s="192"/>
    </row>
    <row r="257" spans="1:4">
      <c r="A257" s="191"/>
      <c r="B257" s="192"/>
      <c r="C257" s="192"/>
      <c r="D257" s="192"/>
    </row>
    <row r="258" spans="1:4">
      <c r="A258" s="191"/>
      <c r="B258" s="192"/>
      <c r="C258" s="192"/>
      <c r="D258" s="192"/>
    </row>
    <row r="259" spans="1:4">
      <c r="A259" s="191"/>
      <c r="B259" s="192"/>
      <c r="C259" s="192"/>
      <c r="D259" s="192"/>
    </row>
    <row r="260" spans="1:4">
      <c r="A260" s="191"/>
      <c r="B260" s="192"/>
      <c r="C260" s="192"/>
      <c r="D260" s="192"/>
    </row>
    <row r="261" spans="1:4">
      <c r="A261" s="191"/>
      <c r="B261" s="192"/>
      <c r="C261" s="192"/>
      <c r="D261" s="192"/>
    </row>
    <row r="262" spans="1:4">
      <c r="A262" s="191"/>
      <c r="B262" s="192"/>
      <c r="C262" s="192"/>
      <c r="D262" s="192"/>
    </row>
    <row r="263" spans="1:4">
      <c r="A263" s="191"/>
      <c r="B263" s="192"/>
      <c r="C263" s="192"/>
      <c r="D263" s="192"/>
    </row>
    <row r="264" spans="1:4">
      <c r="A264" s="191"/>
      <c r="B264" s="192"/>
      <c r="C264" s="192"/>
      <c r="D264" s="192"/>
    </row>
    <row r="265" spans="1:4">
      <c r="A265" s="191"/>
      <c r="B265" s="192"/>
      <c r="C265" s="192"/>
      <c r="D265" s="192"/>
    </row>
    <row r="266" spans="1:4">
      <c r="A266" s="191"/>
      <c r="B266" s="192"/>
      <c r="C266" s="192"/>
      <c r="D266" s="192"/>
    </row>
    <row r="267" spans="1:4">
      <c r="A267" s="191"/>
      <c r="B267" s="192"/>
      <c r="C267" s="192"/>
      <c r="D267" s="192"/>
    </row>
    <row r="268" spans="1:4">
      <c r="A268" s="191"/>
      <c r="B268" s="192"/>
      <c r="C268" s="192"/>
      <c r="D268" s="192"/>
    </row>
    <row r="269" spans="1:4">
      <c r="A269" s="191"/>
      <c r="B269" s="192"/>
      <c r="C269" s="192"/>
      <c r="D269" s="192"/>
    </row>
    <row r="270" spans="1:4">
      <c r="A270" s="191"/>
      <c r="B270" s="192"/>
      <c r="C270" s="192"/>
      <c r="D270" s="192"/>
    </row>
    <row r="271" spans="1:4">
      <c r="A271" s="191"/>
      <c r="B271" s="192"/>
      <c r="C271" s="192"/>
      <c r="D271" s="192"/>
    </row>
    <row r="272" spans="1:4">
      <c r="A272" s="191"/>
      <c r="B272" s="192"/>
      <c r="C272" s="192"/>
      <c r="D272" s="192"/>
    </row>
    <row r="273" spans="1:4">
      <c r="A273" s="191"/>
      <c r="B273" s="192"/>
      <c r="C273" s="192"/>
      <c r="D273" s="192"/>
    </row>
    <row r="274" spans="1:4">
      <c r="A274" s="191"/>
      <c r="B274" s="192"/>
      <c r="C274" s="192"/>
      <c r="D274" s="192"/>
    </row>
    <row r="275" spans="1:4">
      <c r="A275" s="191"/>
      <c r="B275" s="192"/>
      <c r="C275" s="192"/>
      <c r="D275" s="192"/>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6AE8B-87F6-4C8E-BAF9-27CF65F24504}">
  <dimension ref="A1:L248"/>
  <sheetViews>
    <sheetView showGridLines="0" zoomScaleNormal="100" workbookViewId="0">
      <pane xSplit="1" ySplit="15" topLeftCell="D34"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2"/>
  <cols>
    <col min="1" max="1" width="14.28515625" style="186" bestFit="1" customWidth="1"/>
    <col min="2" max="4" width="15.28515625" style="186" bestFit="1" customWidth="1"/>
    <col min="5" max="5" width="15.28515625" style="186" customWidth="1"/>
    <col min="6" max="16384" width="9.140625" style="186"/>
  </cols>
  <sheetData>
    <row r="1" spans="1:12">
      <c r="A1" s="79"/>
      <c r="B1" s="185"/>
    </row>
    <row r="2" spans="1:12">
      <c r="A2" s="79" t="s">
        <v>0</v>
      </c>
      <c r="B2" s="186" t="s">
        <v>215</v>
      </c>
    </row>
    <row r="3" spans="1:12">
      <c r="A3" s="79" t="s">
        <v>5</v>
      </c>
      <c r="B3" s="79" t="s">
        <v>404</v>
      </c>
      <c r="L3" s="79"/>
    </row>
    <row r="4" spans="1:12">
      <c r="A4" s="79" t="s">
        <v>8</v>
      </c>
      <c r="B4" s="79" t="s">
        <v>405</v>
      </c>
      <c r="L4" s="79"/>
    </row>
    <row r="5" spans="1:12">
      <c r="A5" s="79" t="s">
        <v>15</v>
      </c>
      <c r="B5" s="79" t="s">
        <v>406</v>
      </c>
      <c r="L5" s="79"/>
    </row>
    <row r="6" spans="1:12">
      <c r="A6" s="79" t="s">
        <v>4</v>
      </c>
      <c r="B6" s="187" t="s">
        <v>22</v>
      </c>
      <c r="L6" s="79"/>
    </row>
    <row r="7" spans="1:12">
      <c r="A7" s="79" t="s">
        <v>9</v>
      </c>
      <c r="B7" s="187" t="s">
        <v>38</v>
      </c>
      <c r="L7" s="79"/>
    </row>
    <row r="8" spans="1:12">
      <c r="A8" s="79"/>
      <c r="B8" s="188" t="s">
        <v>33</v>
      </c>
      <c r="L8" s="79"/>
    </row>
    <row r="9" spans="1:12">
      <c r="A9" s="186" t="s">
        <v>1</v>
      </c>
      <c r="B9" s="189" t="s">
        <v>6</v>
      </c>
    </row>
    <row r="10" spans="1:12">
      <c r="B10" s="186" t="s">
        <v>233</v>
      </c>
    </row>
    <row r="11" spans="1:12">
      <c r="B11" s="193" t="s">
        <v>234</v>
      </c>
    </row>
    <row r="14" spans="1:12">
      <c r="B14" s="186" t="s">
        <v>216</v>
      </c>
      <c r="C14" s="186" t="s">
        <v>217</v>
      </c>
      <c r="D14" s="186" t="s">
        <v>218</v>
      </c>
      <c r="E14" s="186" t="s">
        <v>320</v>
      </c>
    </row>
    <row r="15" spans="1:12">
      <c r="B15" s="186" t="s">
        <v>219</v>
      </c>
      <c r="C15" s="186" t="s">
        <v>220</v>
      </c>
      <c r="D15" s="186" t="s">
        <v>407</v>
      </c>
      <c r="E15" s="186" t="s">
        <v>321</v>
      </c>
    </row>
    <row r="16" spans="1:12" ht="12.75">
      <c r="A16" s="194">
        <v>43101</v>
      </c>
      <c r="B16" s="190">
        <v>1</v>
      </c>
      <c r="C16" s="190">
        <v>1</v>
      </c>
      <c r="D16" s="190">
        <v>1</v>
      </c>
      <c r="E16" s="190">
        <v>1</v>
      </c>
    </row>
    <row r="17" spans="1:5" ht="12.75">
      <c r="A17" s="194">
        <v>43132</v>
      </c>
      <c r="B17" s="190">
        <v>1.0123418309424694</v>
      </c>
      <c r="C17" s="190">
        <v>1.0084275608638529</v>
      </c>
      <c r="D17" s="190">
        <v>1.0053700997365431</v>
      </c>
      <c r="E17" s="190">
        <v>1.0103447692758698</v>
      </c>
    </row>
    <row r="18" spans="1:5" ht="12.75">
      <c r="A18" s="194">
        <v>43160</v>
      </c>
      <c r="B18" s="190">
        <v>1.0085649844342999</v>
      </c>
      <c r="C18" s="190">
        <v>1.0172161551905432</v>
      </c>
      <c r="D18" s="190">
        <v>0.97673882009685065</v>
      </c>
      <c r="E18" s="190">
        <v>1.0066923398870582</v>
      </c>
    </row>
    <row r="19" spans="1:5" ht="12.75">
      <c r="A19" s="194">
        <v>43191</v>
      </c>
      <c r="B19" s="190">
        <v>0.99063602950040175</v>
      </c>
      <c r="C19" s="190">
        <v>1.0072468805522607</v>
      </c>
      <c r="D19" s="190">
        <v>1.0169826633373775</v>
      </c>
      <c r="E19" s="190">
        <v>0.99867980455749727</v>
      </c>
    </row>
    <row r="20" spans="1:5" ht="12.75">
      <c r="A20" s="194">
        <v>43221</v>
      </c>
      <c r="B20" s="190">
        <v>0.97466966319970172</v>
      </c>
      <c r="C20" s="190">
        <v>1.1226307999917085</v>
      </c>
      <c r="D20" s="190">
        <v>1.0165768585640422</v>
      </c>
      <c r="E20" s="190">
        <v>1.0206631323964639</v>
      </c>
    </row>
    <row r="21" spans="1:5" ht="12.75">
      <c r="A21" s="194">
        <v>43252</v>
      </c>
      <c r="B21" s="190">
        <v>0.98427322855806509</v>
      </c>
      <c r="C21" s="190">
        <v>1.1408759785867475</v>
      </c>
      <c r="D21" s="190">
        <v>1.0075532271734668</v>
      </c>
      <c r="E21" s="190">
        <v>1.030148090939782</v>
      </c>
    </row>
    <row r="22" spans="1:5" ht="12.75">
      <c r="A22" s="194">
        <v>43282</v>
      </c>
      <c r="B22" s="190">
        <v>0.99642393865266898</v>
      </c>
      <c r="C22" s="190">
        <v>1.1759893372865513</v>
      </c>
      <c r="D22" s="190">
        <v>1.0415787533430509</v>
      </c>
      <c r="E22" s="190">
        <v>1.0514824359891322</v>
      </c>
    </row>
    <row r="23" spans="1:5" ht="12.75">
      <c r="A23" s="194">
        <v>43313</v>
      </c>
      <c r="B23" s="190">
        <v>0.99487259208130718</v>
      </c>
      <c r="C23" s="190">
        <v>1.2682388878082678</v>
      </c>
      <c r="D23" s="190">
        <v>1.0831657148719334</v>
      </c>
      <c r="E23" s="190">
        <v>1.081294368240951</v>
      </c>
    </row>
    <row r="24" spans="1:5" ht="12.75">
      <c r="A24" s="194">
        <v>43344</v>
      </c>
      <c r="B24" s="190">
        <v>0.9940846139731</v>
      </c>
      <c r="C24" s="190">
        <v>1.2689267631860588</v>
      </c>
      <c r="D24" s="190">
        <v>1.0900663063648373</v>
      </c>
      <c r="E24" s="190">
        <v>1.0819327945789512</v>
      </c>
    </row>
    <row r="25" spans="1:5" ht="12.75">
      <c r="A25" s="194">
        <v>43374</v>
      </c>
      <c r="B25" s="190">
        <v>0.99381220676343451</v>
      </c>
      <c r="C25" s="190">
        <v>1.3346360228077934</v>
      </c>
      <c r="D25" s="190">
        <v>1.1070849848796407</v>
      </c>
      <c r="E25" s="190">
        <v>1.1019847538669634</v>
      </c>
    </row>
    <row r="26" spans="1:5" ht="12.75">
      <c r="A26" s="194">
        <v>43405</v>
      </c>
      <c r="B26" s="190">
        <v>0.9900579815151731</v>
      </c>
      <c r="C26" s="190">
        <v>1.3565586374258343</v>
      </c>
      <c r="D26" s="190">
        <v>1.0971420705429473</v>
      </c>
      <c r="E26" s="190">
        <v>1.1044205861808951</v>
      </c>
    </row>
    <row r="27" spans="1:5" ht="12.75">
      <c r="A27" s="194">
        <v>43435</v>
      </c>
      <c r="B27" s="190">
        <v>0.99623013309120789</v>
      </c>
      <c r="C27" s="190">
        <v>1.2958011211150309</v>
      </c>
      <c r="D27" s="190">
        <v>1.0982254183226556</v>
      </c>
      <c r="E27" s="190">
        <v>1.0916334214742851</v>
      </c>
    </row>
    <row r="28" spans="1:5" ht="12.75">
      <c r="A28" s="194">
        <v>43466</v>
      </c>
      <c r="B28" s="190">
        <v>0.992500186099877</v>
      </c>
      <c r="C28" s="190">
        <v>1.4025811775470058</v>
      </c>
      <c r="D28" s="190">
        <v>1.1120872570482516</v>
      </c>
      <c r="E28" s="190">
        <v>1.120430915579443</v>
      </c>
    </row>
    <row r="29" spans="1:5" ht="12.75">
      <c r="A29" s="194">
        <v>43497</v>
      </c>
      <c r="B29" s="190">
        <v>0.98801773711395957</v>
      </c>
      <c r="C29" s="190">
        <v>1.4706879011355918</v>
      </c>
      <c r="D29" s="190">
        <v>1.1211673342879866</v>
      </c>
      <c r="E29" s="190">
        <v>1.1375814605995851</v>
      </c>
    </row>
    <row r="30" spans="1:5" ht="12.75">
      <c r="A30" s="194">
        <v>43525</v>
      </c>
      <c r="B30" s="190">
        <v>0.99077870365792742</v>
      </c>
      <c r="C30" s="190">
        <v>1.4605391413336144</v>
      </c>
      <c r="D30" s="190">
        <v>1.1171580250082545</v>
      </c>
      <c r="E30" s="190">
        <v>1.1359150401104621</v>
      </c>
    </row>
    <row r="31" spans="1:5" ht="12.75">
      <c r="A31" s="194">
        <v>43556</v>
      </c>
      <c r="B31" s="190">
        <v>1.059810894001447</v>
      </c>
      <c r="C31" s="190">
        <v>1.4535810455293146</v>
      </c>
      <c r="D31" s="190">
        <v>1.0998464785064874</v>
      </c>
      <c r="E31" s="190">
        <v>1.1726987724294775</v>
      </c>
    </row>
    <row r="32" spans="1:5" ht="12.75">
      <c r="A32" s="194">
        <v>43586</v>
      </c>
      <c r="B32" s="190">
        <v>1.0835834110305791</v>
      </c>
      <c r="C32" s="190">
        <v>1.449535379762533</v>
      </c>
      <c r="D32" s="190">
        <v>1.1141716180702756</v>
      </c>
      <c r="E32" s="190">
        <v>1.1876153158800251</v>
      </c>
    </row>
    <row r="33" spans="1:5" ht="12.75">
      <c r="A33" s="194">
        <v>43617</v>
      </c>
      <c r="B33" s="190">
        <v>1.0728774803983201</v>
      </c>
      <c r="C33" s="190">
        <v>1.3946664842662193</v>
      </c>
      <c r="D33" s="190">
        <v>1.1267767577298156</v>
      </c>
      <c r="E33" s="190">
        <v>1.1679485996553118</v>
      </c>
    </row>
    <row r="34" spans="1:5" ht="12.75">
      <c r="A34" s="194">
        <v>43647</v>
      </c>
      <c r="B34" s="190">
        <v>1.0792098351584447</v>
      </c>
      <c r="C34" s="190">
        <v>1.4822626593458681</v>
      </c>
      <c r="D34" s="190">
        <v>1.1036911792594624</v>
      </c>
      <c r="E34" s="190">
        <v>1.1925631934071808</v>
      </c>
    </row>
    <row r="35" spans="1:5" ht="12.75">
      <c r="A35" s="194">
        <v>43678</v>
      </c>
      <c r="B35" s="190">
        <v>1.09606982589603</v>
      </c>
      <c r="C35" s="190">
        <v>1.3819434050777721</v>
      </c>
      <c r="D35" s="190">
        <v>1.1016089122626931</v>
      </c>
      <c r="E35" s="190">
        <v>1.1748942847434227</v>
      </c>
    </row>
    <row r="36" spans="1:5" ht="12.75">
      <c r="A36" s="194">
        <v>43709</v>
      </c>
      <c r="B36" s="190">
        <v>1.1048321982363045</v>
      </c>
      <c r="C36" s="190">
        <v>1.3499221044099132</v>
      </c>
      <c r="D36" s="190">
        <v>1.0975211339362134</v>
      </c>
      <c r="E36" s="190">
        <v>1.1708062447607144</v>
      </c>
    </row>
    <row r="37" spans="1:5" ht="12.75">
      <c r="A37" s="194">
        <v>43739</v>
      </c>
      <c r="B37" s="190">
        <v>1.1349513379032621</v>
      </c>
      <c r="C37" s="190">
        <v>1.3604503845345859</v>
      </c>
      <c r="D37" s="190">
        <v>1.0918955291084176</v>
      </c>
      <c r="E37" s="190">
        <v>1.1908168177432392</v>
      </c>
    </row>
    <row r="38" spans="1:5" ht="12.75">
      <c r="A38" s="194">
        <v>43770</v>
      </c>
      <c r="B38" s="190">
        <v>1.142620886196122</v>
      </c>
      <c r="C38" s="190">
        <v>1.4155943377985667</v>
      </c>
      <c r="D38" s="190">
        <v>1.1039987840318697</v>
      </c>
      <c r="E38" s="190">
        <v>1.2120442295973841</v>
      </c>
    </row>
    <row r="39" spans="1:5" ht="12.75">
      <c r="A39" s="194">
        <v>43800</v>
      </c>
      <c r="B39" s="190">
        <v>1.1685665929350069</v>
      </c>
      <c r="C39" s="190">
        <v>1.3908726123887285</v>
      </c>
      <c r="D39" s="190">
        <v>1.0965332261929726</v>
      </c>
      <c r="E39" s="190">
        <v>1.2197032690470786</v>
      </c>
    </row>
    <row r="40" spans="1:5" ht="12.75">
      <c r="A40" s="194">
        <v>43831</v>
      </c>
      <c r="B40" s="190">
        <v>1.145200808537487</v>
      </c>
      <c r="C40" s="190">
        <v>1.3974347854889468</v>
      </c>
      <c r="D40" s="190">
        <v>1.1195932046167922</v>
      </c>
      <c r="E40" s="190">
        <v>1.2106911969399721</v>
      </c>
    </row>
    <row r="41" spans="1:5" ht="12.75">
      <c r="A41" s="194">
        <v>43862</v>
      </c>
      <c r="B41" s="190">
        <v>1.1618779642799393</v>
      </c>
      <c r="C41" s="190">
        <v>1.4148028549313409</v>
      </c>
      <c r="D41" s="190">
        <v>1.0892408127193176</v>
      </c>
      <c r="E41" s="190">
        <v>1.2212979232572667</v>
      </c>
    </row>
    <row r="42" spans="1:5" ht="12.75">
      <c r="A42" s="194">
        <v>43891</v>
      </c>
      <c r="B42" s="190">
        <v>1.1724687174561625</v>
      </c>
      <c r="C42" s="190">
        <v>1.4706787624112738</v>
      </c>
      <c r="D42" s="190">
        <v>1.1320700846560334</v>
      </c>
      <c r="E42" s="190">
        <v>1.2485490771404877</v>
      </c>
    </row>
    <row r="43" spans="1:5" ht="12.75">
      <c r="A43" s="194">
        <v>43922</v>
      </c>
      <c r="B43" s="190">
        <v>1.1564070014908483</v>
      </c>
      <c r="C43" s="190">
        <v>1.6092961925281308</v>
      </c>
      <c r="D43" s="190">
        <v>1.142352086546699</v>
      </c>
      <c r="E43" s="190">
        <v>1.278244535002766</v>
      </c>
    </row>
    <row r="44" spans="1:5" ht="12.75">
      <c r="A44" s="194">
        <v>43952</v>
      </c>
      <c r="B44" s="190">
        <v>1.0842210824657179</v>
      </c>
      <c r="C44" s="190">
        <v>1.5874277009092905</v>
      </c>
      <c r="D44" s="190">
        <v>1.1656255717988584</v>
      </c>
      <c r="E44" s="190">
        <v>1.232507654957008</v>
      </c>
    </row>
    <row r="45" spans="1:5" ht="12.75">
      <c r="A45" s="194">
        <v>43983</v>
      </c>
      <c r="B45" s="190">
        <v>1.074380921626108</v>
      </c>
      <c r="C45" s="190">
        <v>1.4082521180979608</v>
      </c>
      <c r="D45" s="190">
        <v>1.1759423772487385</v>
      </c>
      <c r="E45" s="190">
        <v>1.1790956809753053</v>
      </c>
    </row>
    <row r="46" spans="1:5" ht="12.75">
      <c r="A46" s="194">
        <v>44013</v>
      </c>
      <c r="B46" s="190">
        <v>1.0591799789482601</v>
      </c>
      <c r="C46" s="190">
        <v>1.4028560753889812</v>
      </c>
      <c r="D46" s="190">
        <v>1.2135747665103214</v>
      </c>
      <c r="E46" s="190">
        <v>1.1736045567578335</v>
      </c>
    </row>
    <row r="47" spans="1:5" ht="12.75">
      <c r="A47" s="194">
        <v>44044</v>
      </c>
      <c r="B47" s="190">
        <v>1.0583282064785757</v>
      </c>
      <c r="C47" s="190">
        <v>1.4153996228275059</v>
      </c>
      <c r="D47" s="190">
        <v>1.2274319806757854</v>
      </c>
      <c r="E47" s="190">
        <v>1.1783693744223964</v>
      </c>
    </row>
    <row r="48" spans="1:5" ht="12.75">
      <c r="A48" s="194">
        <v>44075</v>
      </c>
      <c r="B48" s="190">
        <v>1.0525872479362295</v>
      </c>
      <c r="C48" s="190">
        <v>1.4200901687994618</v>
      </c>
      <c r="D48" s="190">
        <v>1.2574752616068257</v>
      </c>
      <c r="E48" s="190">
        <v>1.1802403324554689</v>
      </c>
    </row>
    <row r="49" spans="1:5" ht="12.75">
      <c r="A49" s="194">
        <v>44105</v>
      </c>
      <c r="B49" s="190">
        <v>1.044548044056743</v>
      </c>
      <c r="C49" s="190">
        <v>1.3695241978465433</v>
      </c>
      <c r="D49" s="190">
        <v>1.2843321112309392</v>
      </c>
      <c r="E49" s="190">
        <v>1.1652291190169741</v>
      </c>
    </row>
    <row r="50" spans="1:5" ht="12.75">
      <c r="A50" s="194">
        <v>44136</v>
      </c>
      <c r="B50" s="190">
        <v>1.0678050078958341</v>
      </c>
      <c r="C50" s="190">
        <v>1.3359870984053552</v>
      </c>
      <c r="D50" s="190">
        <v>1.3230607516537547</v>
      </c>
      <c r="E50" s="190">
        <v>1.1750317296002502</v>
      </c>
    </row>
    <row r="51" spans="1:5" ht="12.75">
      <c r="A51" s="194">
        <v>44166</v>
      </c>
      <c r="B51" s="190">
        <v>1.0427962484023923</v>
      </c>
      <c r="C51" s="190">
        <v>1.3419562189088363</v>
      </c>
      <c r="D51" s="190">
        <v>1.3577425015807516</v>
      </c>
      <c r="E51" s="190">
        <v>1.1664288749296385</v>
      </c>
    </row>
    <row r="52" spans="1:5" ht="12.75">
      <c r="A52" s="194">
        <v>44197</v>
      </c>
      <c r="B52" s="190">
        <v>1.0258598579839651</v>
      </c>
      <c r="C52" s="190">
        <v>1.4439532013080085</v>
      </c>
      <c r="D52" s="190">
        <v>1.4031056759545244</v>
      </c>
      <c r="E52" s="190">
        <v>1.1902709461905818</v>
      </c>
    </row>
    <row r="53" spans="1:5" ht="12.75">
      <c r="A53" s="194">
        <v>44228</v>
      </c>
      <c r="B53" s="190">
        <v>1.0345531330743036</v>
      </c>
      <c r="C53" s="190">
        <v>1.4312601213318989</v>
      </c>
      <c r="D53" s="190">
        <v>1.4873529316551057</v>
      </c>
      <c r="E53" s="190">
        <v>1.2031779381669561</v>
      </c>
    </row>
    <row r="54" spans="1:5" ht="12.75">
      <c r="A54" s="194">
        <v>44256</v>
      </c>
      <c r="B54" s="190">
        <v>1.1057618200275834</v>
      </c>
      <c r="C54" s="190">
        <v>1.4423218604469921</v>
      </c>
      <c r="D54" s="190">
        <v>1.5225538838128498</v>
      </c>
      <c r="E54" s="190">
        <v>1.2531650346663699</v>
      </c>
    </row>
    <row r="55" spans="1:5" ht="12.75">
      <c r="A55" s="194">
        <v>44287</v>
      </c>
      <c r="B55" s="190">
        <v>1.1205138333950206</v>
      </c>
      <c r="C55" s="190">
        <v>1.4110231339751829</v>
      </c>
      <c r="D55" s="190">
        <v>1.5570672623668649</v>
      </c>
      <c r="E55" s="190">
        <v>1.2579681811378964</v>
      </c>
    </row>
    <row r="56" spans="1:5" ht="12.75">
      <c r="A56" s="194">
        <v>44317</v>
      </c>
      <c r="B56" s="190">
        <v>1.1161038595428665</v>
      </c>
      <c r="C56" s="190">
        <v>1.4725278410560927</v>
      </c>
      <c r="D56" s="190">
        <v>1.569268811315726</v>
      </c>
      <c r="E56" s="190">
        <v>1.2737738334593365</v>
      </c>
    </row>
    <row r="57" spans="1:5" ht="12.75">
      <c r="A57" s="194">
        <v>44348</v>
      </c>
      <c r="B57" s="190">
        <v>1.1263217429424663</v>
      </c>
      <c r="C57" s="190">
        <v>1.5572995349829224</v>
      </c>
      <c r="D57" s="190">
        <v>1.6209878771872324</v>
      </c>
      <c r="E57" s="190">
        <v>1.3098797089776213</v>
      </c>
    </row>
    <row r="58" spans="1:5" ht="12.75">
      <c r="A58" s="194">
        <v>44378</v>
      </c>
      <c r="B58" s="190">
        <v>1.1211656301211872</v>
      </c>
      <c r="C58" s="190">
        <v>1.5527231282297755</v>
      </c>
      <c r="D58" s="190">
        <v>1.662613020427359</v>
      </c>
      <c r="E58" s="190">
        <v>1.3111080542625797</v>
      </c>
    </row>
    <row r="59" spans="1:5" ht="12.75">
      <c r="A59" s="194">
        <v>44409</v>
      </c>
      <c r="B59" s="190">
        <v>1.1110644077831981</v>
      </c>
      <c r="C59" s="190">
        <v>1.6117336655456154</v>
      </c>
      <c r="D59" s="190">
        <v>1.7315916349580527</v>
      </c>
      <c r="E59" s="190">
        <v>1.3304096476732632</v>
      </c>
    </row>
    <row r="60" spans="1:5" ht="12.75">
      <c r="A60" s="194">
        <v>44440</v>
      </c>
      <c r="B60" s="190">
        <v>1.1176230143831316</v>
      </c>
      <c r="C60" s="190">
        <v>1.5945595580912286</v>
      </c>
      <c r="D60" s="190">
        <v>1.787002044636262</v>
      </c>
      <c r="E60" s="190">
        <v>1.3369872674974972</v>
      </c>
    </row>
    <row r="61" spans="1:5" ht="12.75">
      <c r="A61" s="194">
        <v>44470</v>
      </c>
      <c r="B61" s="190">
        <v>1.1193495680015577</v>
      </c>
      <c r="C61" s="190">
        <v>1.5429814758351392</v>
      </c>
      <c r="D61" s="190">
        <v>1.8727489840713232</v>
      </c>
      <c r="E61" s="190">
        <v>1.3353357521734559</v>
      </c>
    </row>
    <row r="62" spans="1:5" ht="12.75">
      <c r="A62" s="194">
        <v>44501</v>
      </c>
      <c r="B62" s="190">
        <v>1.1420327136615702</v>
      </c>
      <c r="C62" s="190">
        <v>1.6008885721674433</v>
      </c>
      <c r="D62" s="190">
        <v>1.9466269267105618</v>
      </c>
      <c r="E62" s="190">
        <v>1.3744539371947455</v>
      </c>
    </row>
    <row r="63" spans="1:5" ht="12.75">
      <c r="A63" s="194">
        <v>44531</v>
      </c>
      <c r="B63" s="190">
        <v>1.1607100428692794</v>
      </c>
      <c r="C63" s="190">
        <v>1.6261371450895123</v>
      </c>
      <c r="D63" s="190">
        <v>2.0052767044794493</v>
      </c>
      <c r="E63" s="190">
        <v>1.4002461487101934</v>
      </c>
    </row>
    <row r="64" spans="1:5" ht="12.75">
      <c r="A64" s="194">
        <v>44562</v>
      </c>
      <c r="B64" s="192">
        <v>1.1999780005333813</v>
      </c>
      <c r="C64" s="192">
        <v>1.5739966072403049</v>
      </c>
      <c r="D64" s="192">
        <v>2.0628138639224409</v>
      </c>
      <c r="E64" s="192">
        <v>1.4169770347941608</v>
      </c>
    </row>
    <row r="65" spans="1:5">
      <c r="A65" s="191"/>
      <c r="B65" s="192"/>
      <c r="C65" s="192"/>
      <c r="D65" s="192"/>
      <c r="E65" s="192"/>
    </row>
    <row r="66" spans="1:5">
      <c r="A66" s="191"/>
      <c r="B66" s="192"/>
      <c r="C66" s="192"/>
      <c r="D66" s="192"/>
      <c r="E66" s="192"/>
    </row>
    <row r="67" spans="1:5">
      <c r="A67" s="191"/>
      <c r="B67" s="192"/>
      <c r="C67" s="192"/>
      <c r="D67" s="192"/>
      <c r="E67" s="192"/>
    </row>
    <row r="68" spans="1:5">
      <c r="A68" s="191"/>
      <c r="B68" s="192"/>
      <c r="C68" s="192"/>
      <c r="D68" s="192"/>
      <c r="E68" s="192"/>
    </row>
    <row r="69" spans="1:5">
      <c r="A69" s="191"/>
      <c r="B69" s="192"/>
      <c r="C69" s="192"/>
      <c r="D69" s="192"/>
      <c r="E69" s="192"/>
    </row>
    <row r="70" spans="1:5">
      <c r="A70" s="191"/>
      <c r="B70" s="192"/>
      <c r="C70" s="192"/>
      <c r="D70" s="192"/>
      <c r="E70" s="192"/>
    </row>
    <row r="71" spans="1:5">
      <c r="A71" s="191"/>
      <c r="B71" s="192"/>
      <c r="C71" s="192"/>
      <c r="D71" s="192"/>
      <c r="E71" s="192"/>
    </row>
    <row r="72" spans="1:5">
      <c r="A72" s="191"/>
      <c r="B72" s="192"/>
      <c r="C72" s="192"/>
      <c r="D72" s="192"/>
      <c r="E72" s="192"/>
    </row>
    <row r="73" spans="1:5">
      <c r="A73" s="191"/>
      <c r="B73" s="192"/>
      <c r="C73" s="192"/>
      <c r="D73" s="192"/>
      <c r="E73" s="192"/>
    </row>
    <row r="74" spans="1:5">
      <c r="A74" s="191"/>
      <c r="B74" s="192"/>
      <c r="C74" s="192"/>
      <c r="D74" s="192"/>
      <c r="E74" s="192"/>
    </row>
    <row r="75" spans="1:5">
      <c r="A75" s="191"/>
      <c r="B75" s="192"/>
      <c r="C75" s="192"/>
      <c r="D75" s="192"/>
      <c r="E75" s="192"/>
    </row>
    <row r="76" spans="1:5">
      <c r="A76" s="191"/>
      <c r="B76" s="192"/>
      <c r="C76" s="192"/>
      <c r="D76" s="192"/>
      <c r="E76" s="192"/>
    </row>
    <row r="77" spans="1:5">
      <c r="A77" s="191"/>
      <c r="B77" s="192"/>
      <c r="C77" s="192"/>
      <c r="D77" s="192"/>
      <c r="E77" s="192"/>
    </row>
    <row r="78" spans="1:5">
      <c r="A78" s="191"/>
      <c r="B78" s="192"/>
      <c r="C78" s="192"/>
      <c r="D78" s="192"/>
      <c r="E78" s="192"/>
    </row>
    <row r="79" spans="1:5">
      <c r="A79" s="191"/>
      <c r="B79" s="192"/>
      <c r="C79" s="192"/>
      <c r="D79" s="192"/>
      <c r="E79" s="192"/>
    </row>
    <row r="80" spans="1:5">
      <c r="A80" s="191"/>
      <c r="B80" s="192"/>
      <c r="C80" s="192"/>
      <c r="D80" s="192"/>
      <c r="E80" s="192"/>
    </row>
    <row r="81" spans="1:5">
      <c r="A81" s="191"/>
      <c r="B81" s="192"/>
      <c r="C81" s="192"/>
      <c r="D81" s="192"/>
      <c r="E81" s="192"/>
    </row>
    <row r="82" spans="1:5">
      <c r="A82" s="191"/>
      <c r="B82" s="192"/>
      <c r="C82" s="192"/>
      <c r="D82" s="192"/>
      <c r="E82" s="192"/>
    </row>
    <row r="83" spans="1:5">
      <c r="A83" s="191"/>
      <c r="B83" s="192"/>
      <c r="C83" s="192"/>
      <c r="D83" s="192"/>
      <c r="E83" s="192"/>
    </row>
    <row r="84" spans="1:5">
      <c r="A84" s="191"/>
      <c r="B84" s="192"/>
      <c r="C84" s="192"/>
      <c r="D84" s="192"/>
      <c r="E84" s="192"/>
    </row>
    <row r="85" spans="1:5">
      <c r="A85" s="191"/>
      <c r="B85" s="192"/>
      <c r="C85" s="192"/>
      <c r="D85" s="192"/>
      <c r="E85" s="192"/>
    </row>
    <row r="86" spans="1:5">
      <c r="A86" s="191"/>
      <c r="B86" s="192"/>
      <c r="C86" s="192"/>
      <c r="D86" s="192"/>
      <c r="E86" s="192"/>
    </row>
    <row r="87" spans="1:5">
      <c r="A87" s="191"/>
      <c r="B87" s="192"/>
      <c r="C87" s="192"/>
      <c r="D87" s="192"/>
      <c r="E87" s="192"/>
    </row>
    <row r="88" spans="1:5">
      <c r="A88" s="191"/>
      <c r="B88" s="192"/>
      <c r="C88" s="192"/>
      <c r="D88" s="192"/>
      <c r="E88" s="192"/>
    </row>
    <row r="89" spans="1:5">
      <c r="A89" s="191"/>
      <c r="B89" s="192"/>
      <c r="C89" s="192"/>
      <c r="D89" s="192"/>
      <c r="E89" s="192"/>
    </row>
    <row r="90" spans="1:5">
      <c r="A90" s="191"/>
      <c r="B90" s="192"/>
      <c r="C90" s="192"/>
      <c r="D90" s="192"/>
      <c r="E90" s="192"/>
    </row>
    <row r="91" spans="1:5">
      <c r="A91" s="191"/>
      <c r="B91" s="192"/>
      <c r="C91" s="192"/>
      <c r="D91" s="192"/>
      <c r="E91" s="192"/>
    </row>
    <row r="92" spans="1:5">
      <c r="A92" s="191"/>
      <c r="B92" s="192"/>
      <c r="C92" s="192"/>
      <c r="D92" s="192"/>
      <c r="E92" s="192"/>
    </row>
    <row r="93" spans="1:5">
      <c r="A93" s="191"/>
      <c r="B93" s="192"/>
      <c r="C93" s="192"/>
      <c r="D93" s="192"/>
      <c r="E93" s="192"/>
    </row>
    <row r="94" spans="1:5">
      <c r="A94" s="191"/>
      <c r="B94" s="192"/>
      <c r="C94" s="192"/>
      <c r="D94" s="192"/>
      <c r="E94" s="192"/>
    </row>
    <row r="95" spans="1:5">
      <c r="A95" s="191"/>
      <c r="B95" s="192"/>
      <c r="C95" s="192"/>
      <c r="D95" s="192"/>
      <c r="E95" s="192"/>
    </row>
    <row r="96" spans="1:5">
      <c r="A96" s="191"/>
      <c r="B96" s="192"/>
      <c r="C96" s="192"/>
      <c r="D96" s="192"/>
      <c r="E96" s="192"/>
    </row>
    <row r="97" spans="1:5">
      <c r="A97" s="191"/>
      <c r="B97" s="192"/>
      <c r="C97" s="192"/>
      <c r="D97" s="192"/>
      <c r="E97" s="192"/>
    </row>
    <row r="98" spans="1:5">
      <c r="A98" s="191"/>
      <c r="B98" s="192"/>
      <c r="C98" s="192"/>
      <c r="D98" s="192"/>
      <c r="E98" s="192"/>
    </row>
    <row r="99" spans="1:5">
      <c r="A99" s="191"/>
      <c r="B99" s="192"/>
      <c r="C99" s="192"/>
      <c r="D99" s="192"/>
      <c r="E99" s="192"/>
    </row>
    <row r="100" spans="1:5">
      <c r="A100" s="191"/>
      <c r="B100" s="192"/>
      <c r="C100" s="192"/>
      <c r="D100" s="192"/>
      <c r="E100" s="192"/>
    </row>
    <row r="101" spans="1:5">
      <c r="A101" s="191"/>
      <c r="B101" s="192"/>
      <c r="C101" s="192"/>
      <c r="D101" s="192"/>
      <c r="E101" s="192"/>
    </row>
    <row r="102" spans="1:5">
      <c r="A102" s="191"/>
      <c r="B102" s="192"/>
      <c r="C102" s="192"/>
      <c r="D102" s="192"/>
      <c r="E102" s="192"/>
    </row>
    <row r="103" spans="1:5">
      <c r="A103" s="191"/>
      <c r="B103" s="192"/>
      <c r="C103" s="192"/>
      <c r="D103" s="192"/>
      <c r="E103" s="192"/>
    </row>
    <row r="104" spans="1:5">
      <c r="A104" s="191"/>
      <c r="B104" s="192"/>
      <c r="C104" s="192"/>
      <c r="D104" s="192"/>
      <c r="E104" s="192"/>
    </row>
    <row r="105" spans="1:5">
      <c r="A105" s="191"/>
      <c r="B105" s="192"/>
      <c r="C105" s="192"/>
      <c r="D105" s="192"/>
      <c r="E105" s="192"/>
    </row>
    <row r="106" spans="1:5">
      <c r="A106" s="191"/>
      <c r="B106" s="192"/>
      <c r="C106" s="192"/>
      <c r="D106" s="192"/>
      <c r="E106" s="192"/>
    </row>
    <row r="107" spans="1:5">
      <c r="A107" s="191"/>
      <c r="B107" s="192"/>
      <c r="C107" s="192"/>
      <c r="D107" s="192"/>
      <c r="E107" s="192"/>
    </row>
    <row r="108" spans="1:5">
      <c r="A108" s="191"/>
      <c r="B108" s="192"/>
      <c r="C108" s="192"/>
      <c r="D108" s="192"/>
      <c r="E108" s="192"/>
    </row>
    <row r="109" spans="1:5">
      <c r="A109" s="191"/>
      <c r="B109" s="192"/>
      <c r="C109" s="192"/>
      <c r="D109" s="192"/>
      <c r="E109" s="192"/>
    </row>
    <row r="110" spans="1:5">
      <c r="A110" s="191"/>
      <c r="B110" s="192"/>
      <c r="C110" s="192"/>
      <c r="D110" s="192"/>
      <c r="E110" s="192"/>
    </row>
    <row r="111" spans="1:5">
      <c r="A111" s="191"/>
      <c r="B111" s="192"/>
      <c r="C111" s="192"/>
      <c r="D111" s="192"/>
      <c r="E111" s="192"/>
    </row>
    <row r="112" spans="1:5">
      <c r="A112" s="191"/>
      <c r="B112" s="192"/>
      <c r="C112" s="192"/>
      <c r="D112" s="192"/>
      <c r="E112" s="192"/>
    </row>
    <row r="113" spans="1:5">
      <c r="A113" s="191"/>
      <c r="B113" s="192"/>
      <c r="C113" s="192"/>
      <c r="D113" s="192"/>
      <c r="E113" s="192"/>
    </row>
    <row r="114" spans="1:5">
      <c r="A114" s="191"/>
      <c r="B114" s="192"/>
      <c r="C114" s="192"/>
      <c r="D114" s="192"/>
      <c r="E114" s="192"/>
    </row>
    <row r="115" spans="1:5">
      <c r="A115" s="191"/>
      <c r="B115" s="192"/>
      <c r="C115" s="192"/>
      <c r="D115" s="192"/>
      <c r="E115" s="192"/>
    </row>
    <row r="116" spans="1:5">
      <c r="A116" s="191"/>
      <c r="B116" s="192"/>
      <c r="C116" s="192"/>
      <c r="D116" s="192"/>
      <c r="E116" s="192"/>
    </row>
    <row r="117" spans="1:5">
      <c r="A117" s="191"/>
      <c r="B117" s="192"/>
      <c r="C117" s="192"/>
      <c r="D117" s="192"/>
      <c r="E117" s="192"/>
    </row>
    <row r="118" spans="1:5">
      <c r="A118" s="191"/>
      <c r="B118" s="192"/>
      <c r="C118" s="192"/>
      <c r="D118" s="192"/>
      <c r="E118" s="192"/>
    </row>
    <row r="119" spans="1:5">
      <c r="A119" s="191"/>
      <c r="B119" s="192"/>
      <c r="C119" s="192"/>
      <c r="D119" s="192"/>
      <c r="E119" s="192"/>
    </row>
    <row r="120" spans="1:5">
      <c r="A120" s="191"/>
      <c r="B120" s="192"/>
      <c r="C120" s="192"/>
      <c r="D120" s="192"/>
      <c r="E120" s="192"/>
    </row>
    <row r="121" spans="1:5">
      <c r="A121" s="191"/>
      <c r="B121" s="192"/>
      <c r="C121" s="192"/>
      <c r="D121" s="192"/>
      <c r="E121" s="192"/>
    </row>
    <row r="122" spans="1:5">
      <c r="A122" s="191"/>
      <c r="B122" s="192"/>
      <c r="C122" s="192"/>
      <c r="D122" s="192"/>
      <c r="E122" s="192"/>
    </row>
    <row r="123" spans="1:5">
      <c r="A123" s="191"/>
      <c r="B123" s="192"/>
      <c r="C123" s="192"/>
      <c r="D123" s="192"/>
      <c r="E123" s="192"/>
    </row>
    <row r="124" spans="1:5">
      <c r="A124" s="191"/>
      <c r="B124" s="192"/>
      <c r="C124" s="192"/>
      <c r="D124" s="192"/>
      <c r="E124" s="192"/>
    </row>
    <row r="125" spans="1:5">
      <c r="A125" s="191"/>
      <c r="B125" s="192"/>
      <c r="C125" s="192"/>
      <c r="D125" s="192"/>
      <c r="E125" s="192"/>
    </row>
    <row r="126" spans="1:5">
      <c r="A126" s="191"/>
      <c r="B126" s="192"/>
      <c r="C126" s="192"/>
      <c r="D126" s="192"/>
      <c r="E126" s="192"/>
    </row>
    <row r="127" spans="1:5">
      <c r="A127" s="191"/>
      <c r="B127" s="192"/>
      <c r="C127" s="192"/>
      <c r="D127" s="192"/>
      <c r="E127" s="192"/>
    </row>
    <row r="128" spans="1:5">
      <c r="A128" s="191"/>
      <c r="B128" s="192"/>
      <c r="C128" s="192"/>
      <c r="D128" s="192"/>
      <c r="E128" s="192"/>
    </row>
    <row r="129" spans="1:5">
      <c r="A129" s="191"/>
      <c r="B129" s="192"/>
      <c r="C129" s="192"/>
      <c r="D129" s="192"/>
      <c r="E129" s="192"/>
    </row>
    <row r="130" spans="1:5">
      <c r="A130" s="191"/>
      <c r="B130" s="192"/>
      <c r="C130" s="192"/>
      <c r="D130" s="192"/>
      <c r="E130" s="192"/>
    </row>
    <row r="131" spans="1:5">
      <c r="A131" s="191"/>
      <c r="B131" s="192"/>
      <c r="C131" s="192"/>
      <c r="D131" s="192"/>
      <c r="E131" s="192"/>
    </row>
    <row r="132" spans="1:5">
      <c r="A132" s="191"/>
      <c r="B132" s="192"/>
      <c r="C132" s="192"/>
      <c r="D132" s="192"/>
      <c r="E132" s="192"/>
    </row>
    <row r="133" spans="1:5">
      <c r="A133" s="191"/>
      <c r="B133" s="192"/>
      <c r="C133" s="192"/>
      <c r="D133" s="192"/>
      <c r="E133" s="192"/>
    </row>
    <row r="134" spans="1:5">
      <c r="A134" s="191"/>
      <c r="B134" s="192"/>
      <c r="C134" s="192"/>
      <c r="D134" s="192"/>
      <c r="E134" s="192"/>
    </row>
    <row r="135" spans="1:5">
      <c r="A135" s="191"/>
      <c r="B135" s="192"/>
      <c r="C135" s="192"/>
      <c r="D135" s="192"/>
      <c r="E135" s="192"/>
    </row>
    <row r="136" spans="1:5">
      <c r="A136" s="191"/>
      <c r="B136" s="192"/>
      <c r="C136" s="192"/>
      <c r="D136" s="192"/>
      <c r="E136" s="192"/>
    </row>
    <row r="137" spans="1:5">
      <c r="A137" s="191"/>
      <c r="B137" s="192"/>
      <c r="C137" s="192"/>
      <c r="D137" s="192"/>
      <c r="E137" s="192"/>
    </row>
    <row r="138" spans="1:5">
      <c r="A138" s="191"/>
      <c r="B138" s="192"/>
      <c r="C138" s="192"/>
      <c r="D138" s="192"/>
      <c r="E138" s="192"/>
    </row>
    <row r="139" spans="1:5">
      <c r="A139" s="191"/>
      <c r="B139" s="192"/>
      <c r="C139" s="192"/>
      <c r="D139" s="192"/>
      <c r="E139" s="192"/>
    </row>
    <row r="140" spans="1:5">
      <c r="A140" s="191"/>
      <c r="B140" s="192"/>
      <c r="C140" s="192"/>
      <c r="D140" s="192"/>
      <c r="E140" s="192"/>
    </row>
    <row r="141" spans="1:5">
      <c r="A141" s="191"/>
      <c r="B141" s="192"/>
      <c r="C141" s="192"/>
      <c r="D141" s="192"/>
      <c r="E141" s="192"/>
    </row>
    <row r="142" spans="1:5">
      <c r="A142" s="191"/>
      <c r="B142" s="192"/>
      <c r="C142" s="192"/>
      <c r="D142" s="192"/>
      <c r="E142" s="192"/>
    </row>
    <row r="143" spans="1:5">
      <c r="A143" s="191"/>
      <c r="B143" s="192"/>
      <c r="C143" s="192"/>
      <c r="D143" s="192"/>
      <c r="E143" s="192"/>
    </row>
    <row r="144" spans="1:5">
      <c r="A144" s="191"/>
      <c r="B144" s="192"/>
      <c r="C144" s="192"/>
      <c r="D144" s="192"/>
      <c r="E144" s="192"/>
    </row>
    <row r="145" spans="1:5">
      <c r="A145" s="191"/>
      <c r="B145" s="192"/>
      <c r="C145" s="192"/>
      <c r="D145" s="192"/>
      <c r="E145" s="192"/>
    </row>
    <row r="146" spans="1:5">
      <c r="A146" s="191"/>
      <c r="B146" s="192"/>
      <c r="C146" s="192"/>
      <c r="D146" s="192"/>
      <c r="E146" s="192"/>
    </row>
    <row r="147" spans="1:5">
      <c r="A147" s="191"/>
      <c r="B147" s="192"/>
      <c r="C147" s="192"/>
      <c r="D147" s="192"/>
      <c r="E147" s="192"/>
    </row>
    <row r="148" spans="1:5">
      <c r="A148" s="191"/>
      <c r="B148" s="192"/>
      <c r="C148" s="192"/>
      <c r="D148" s="192"/>
      <c r="E148" s="192"/>
    </row>
    <row r="149" spans="1:5">
      <c r="A149" s="191"/>
      <c r="B149" s="192"/>
      <c r="C149" s="192"/>
      <c r="D149" s="192"/>
      <c r="E149" s="192"/>
    </row>
    <row r="150" spans="1:5">
      <c r="A150" s="191"/>
      <c r="B150" s="192"/>
      <c r="C150" s="192"/>
      <c r="D150" s="192"/>
      <c r="E150" s="192"/>
    </row>
    <row r="151" spans="1:5">
      <c r="A151" s="191"/>
      <c r="B151" s="192"/>
      <c r="C151" s="192"/>
      <c r="D151" s="192"/>
      <c r="E151" s="192"/>
    </row>
    <row r="152" spans="1:5">
      <c r="A152" s="191"/>
      <c r="B152" s="192"/>
      <c r="C152" s="192"/>
      <c r="D152" s="192"/>
      <c r="E152" s="192"/>
    </row>
    <row r="153" spans="1:5">
      <c r="A153" s="191"/>
      <c r="B153" s="192"/>
      <c r="C153" s="192"/>
      <c r="D153" s="192"/>
      <c r="E153" s="192"/>
    </row>
    <row r="154" spans="1:5">
      <c r="A154" s="191"/>
      <c r="B154" s="192"/>
      <c r="C154" s="192"/>
      <c r="D154" s="192"/>
      <c r="E154" s="192"/>
    </row>
    <row r="155" spans="1:5">
      <c r="A155" s="191"/>
      <c r="B155" s="192"/>
      <c r="C155" s="192"/>
      <c r="D155" s="192"/>
      <c r="E155" s="192"/>
    </row>
    <row r="156" spans="1:5">
      <c r="A156" s="191"/>
      <c r="B156" s="192"/>
      <c r="C156" s="192"/>
      <c r="D156" s="192"/>
      <c r="E156" s="192"/>
    </row>
    <row r="157" spans="1:5">
      <c r="A157" s="191"/>
      <c r="B157" s="192"/>
      <c r="C157" s="192"/>
      <c r="D157" s="192"/>
      <c r="E157" s="192"/>
    </row>
    <row r="158" spans="1:5">
      <c r="A158" s="191"/>
      <c r="B158" s="192"/>
      <c r="C158" s="192"/>
      <c r="D158" s="192"/>
      <c r="E158" s="192"/>
    </row>
    <row r="159" spans="1:5">
      <c r="A159" s="191"/>
      <c r="B159" s="192"/>
      <c r="C159" s="192"/>
      <c r="D159" s="192"/>
      <c r="E159" s="192"/>
    </row>
    <row r="160" spans="1:5">
      <c r="A160" s="191"/>
      <c r="B160" s="192"/>
      <c r="C160" s="192"/>
      <c r="D160" s="192"/>
      <c r="E160" s="192"/>
    </row>
    <row r="161" spans="1:5">
      <c r="A161" s="191"/>
      <c r="B161" s="192"/>
      <c r="C161" s="192"/>
      <c r="D161" s="192"/>
      <c r="E161" s="192"/>
    </row>
    <row r="162" spans="1:5">
      <c r="A162" s="191"/>
      <c r="B162" s="192"/>
      <c r="C162" s="192"/>
      <c r="D162" s="192"/>
      <c r="E162" s="192"/>
    </row>
    <row r="163" spans="1:5">
      <c r="A163" s="191"/>
      <c r="B163" s="192"/>
      <c r="C163" s="192"/>
      <c r="D163" s="192"/>
      <c r="E163" s="192"/>
    </row>
    <row r="164" spans="1:5">
      <c r="A164" s="191"/>
      <c r="B164" s="192"/>
      <c r="C164" s="192"/>
      <c r="D164" s="192"/>
      <c r="E164" s="192"/>
    </row>
    <row r="165" spans="1:5">
      <c r="A165" s="191"/>
      <c r="B165" s="192"/>
      <c r="C165" s="192"/>
      <c r="D165" s="192"/>
      <c r="E165" s="192"/>
    </row>
    <row r="166" spans="1:5">
      <c r="A166" s="191"/>
      <c r="B166" s="192"/>
      <c r="C166" s="192"/>
      <c r="D166" s="192"/>
      <c r="E166" s="192"/>
    </row>
    <row r="167" spans="1:5">
      <c r="A167" s="191"/>
      <c r="B167" s="192"/>
      <c r="C167" s="192"/>
      <c r="D167" s="192"/>
      <c r="E167" s="192"/>
    </row>
    <row r="168" spans="1:5">
      <c r="A168" s="191"/>
      <c r="B168" s="192"/>
      <c r="C168" s="192"/>
      <c r="D168" s="192"/>
      <c r="E168" s="192"/>
    </row>
    <row r="169" spans="1:5">
      <c r="A169" s="191"/>
      <c r="B169" s="192"/>
      <c r="C169" s="192"/>
      <c r="D169" s="192"/>
      <c r="E169" s="192"/>
    </row>
    <row r="170" spans="1:5">
      <c r="A170" s="191"/>
      <c r="B170" s="192"/>
      <c r="C170" s="192"/>
      <c r="D170" s="192"/>
      <c r="E170" s="192"/>
    </row>
    <row r="171" spans="1:5">
      <c r="A171" s="191"/>
      <c r="B171" s="192"/>
      <c r="C171" s="192"/>
      <c r="D171" s="192"/>
      <c r="E171" s="192"/>
    </row>
    <row r="172" spans="1:5">
      <c r="A172" s="191"/>
      <c r="B172" s="192"/>
      <c r="C172" s="192"/>
      <c r="D172" s="192"/>
      <c r="E172" s="192"/>
    </row>
    <row r="173" spans="1:5">
      <c r="A173" s="191"/>
      <c r="B173" s="192"/>
      <c r="C173" s="192"/>
      <c r="D173" s="192"/>
      <c r="E173" s="192"/>
    </row>
    <row r="174" spans="1:5">
      <c r="A174" s="191"/>
      <c r="B174" s="192"/>
      <c r="C174" s="192"/>
      <c r="D174" s="192"/>
      <c r="E174" s="192"/>
    </row>
    <row r="175" spans="1:5">
      <c r="A175" s="191"/>
      <c r="B175" s="192"/>
      <c r="C175" s="192"/>
      <c r="D175" s="192"/>
      <c r="E175" s="192"/>
    </row>
    <row r="176" spans="1:5">
      <c r="A176" s="191"/>
      <c r="B176" s="192"/>
      <c r="C176" s="192"/>
      <c r="D176" s="192"/>
      <c r="E176" s="192"/>
    </row>
    <row r="177" spans="1:5">
      <c r="A177" s="191"/>
      <c r="B177" s="192"/>
      <c r="C177" s="192"/>
      <c r="D177" s="192"/>
      <c r="E177" s="192"/>
    </row>
    <row r="178" spans="1:5">
      <c r="A178" s="191"/>
      <c r="B178" s="192"/>
      <c r="C178" s="192"/>
      <c r="D178" s="192"/>
      <c r="E178" s="192"/>
    </row>
    <row r="179" spans="1:5">
      <c r="A179" s="191"/>
      <c r="B179" s="192"/>
      <c r="C179" s="192"/>
      <c r="D179" s="192"/>
      <c r="E179" s="192"/>
    </row>
    <row r="180" spans="1:5">
      <c r="A180" s="191"/>
      <c r="B180" s="192"/>
      <c r="C180" s="192"/>
      <c r="D180" s="192"/>
      <c r="E180" s="192"/>
    </row>
    <row r="181" spans="1:5">
      <c r="A181" s="191"/>
      <c r="B181" s="192"/>
      <c r="C181" s="192"/>
      <c r="D181" s="192"/>
      <c r="E181" s="192"/>
    </row>
    <row r="182" spans="1:5">
      <c r="A182" s="191"/>
      <c r="B182" s="192"/>
      <c r="C182" s="192"/>
      <c r="D182" s="192"/>
      <c r="E182" s="192"/>
    </row>
    <row r="183" spans="1:5">
      <c r="A183" s="191"/>
      <c r="B183" s="192"/>
      <c r="C183" s="192"/>
      <c r="D183" s="192"/>
      <c r="E183" s="192"/>
    </row>
    <row r="184" spans="1:5">
      <c r="A184" s="191"/>
      <c r="B184" s="192"/>
      <c r="C184" s="192"/>
      <c r="D184" s="192"/>
      <c r="E184" s="192"/>
    </row>
    <row r="185" spans="1:5">
      <c r="A185" s="191"/>
      <c r="B185" s="192"/>
      <c r="C185" s="192"/>
      <c r="D185" s="192"/>
      <c r="E185" s="192"/>
    </row>
    <row r="186" spans="1:5">
      <c r="A186" s="191"/>
      <c r="B186" s="192"/>
      <c r="C186" s="192"/>
      <c r="D186" s="192"/>
      <c r="E186" s="192"/>
    </row>
    <row r="187" spans="1:5">
      <c r="A187" s="191"/>
      <c r="B187" s="192"/>
      <c r="C187" s="192"/>
      <c r="D187" s="192"/>
      <c r="E187" s="192"/>
    </row>
    <row r="188" spans="1:5">
      <c r="A188" s="191"/>
      <c r="B188" s="192"/>
      <c r="C188" s="192"/>
      <c r="D188" s="192"/>
      <c r="E188" s="192"/>
    </row>
    <row r="189" spans="1:5">
      <c r="A189" s="191"/>
      <c r="B189" s="192"/>
      <c r="C189" s="192"/>
      <c r="D189" s="192"/>
      <c r="E189" s="192"/>
    </row>
    <row r="190" spans="1:5">
      <c r="A190" s="191"/>
      <c r="B190" s="192"/>
      <c r="C190" s="192"/>
      <c r="D190" s="192"/>
      <c r="E190" s="192"/>
    </row>
    <row r="191" spans="1:5">
      <c r="A191" s="191"/>
      <c r="B191" s="192"/>
      <c r="C191" s="192"/>
      <c r="D191" s="192"/>
      <c r="E191" s="192"/>
    </row>
    <row r="192" spans="1:5">
      <c r="A192" s="191"/>
      <c r="B192" s="192"/>
      <c r="C192" s="192"/>
      <c r="D192" s="192"/>
      <c r="E192" s="192"/>
    </row>
    <row r="193" spans="1:5">
      <c r="A193" s="191"/>
      <c r="B193" s="192"/>
      <c r="C193" s="192"/>
      <c r="D193" s="192"/>
      <c r="E193" s="192"/>
    </row>
    <row r="194" spans="1:5">
      <c r="A194" s="191"/>
      <c r="B194" s="192"/>
      <c r="C194" s="192"/>
      <c r="D194" s="192"/>
      <c r="E194" s="192"/>
    </row>
    <row r="195" spans="1:5">
      <c r="A195" s="191"/>
      <c r="B195" s="192"/>
      <c r="C195" s="192"/>
      <c r="D195" s="192"/>
      <c r="E195" s="192"/>
    </row>
    <row r="196" spans="1:5">
      <c r="A196" s="191"/>
      <c r="B196" s="192"/>
      <c r="C196" s="192"/>
      <c r="D196" s="192"/>
      <c r="E196" s="192"/>
    </row>
    <row r="197" spans="1:5">
      <c r="A197" s="191"/>
      <c r="B197" s="192"/>
      <c r="C197" s="192"/>
      <c r="D197" s="192"/>
      <c r="E197" s="192"/>
    </row>
    <row r="198" spans="1:5">
      <c r="A198" s="191"/>
      <c r="B198" s="192"/>
      <c r="C198" s="192"/>
      <c r="D198" s="192"/>
      <c r="E198" s="192"/>
    </row>
    <row r="199" spans="1:5">
      <c r="A199" s="191"/>
      <c r="B199" s="192"/>
      <c r="C199" s="192"/>
      <c r="D199" s="192"/>
      <c r="E199" s="192"/>
    </row>
    <row r="200" spans="1:5">
      <c r="A200" s="191"/>
      <c r="B200" s="192"/>
      <c r="C200" s="192"/>
      <c r="D200" s="192"/>
      <c r="E200" s="192"/>
    </row>
    <row r="201" spans="1:5">
      <c r="A201" s="191"/>
      <c r="B201" s="192"/>
      <c r="C201" s="192"/>
      <c r="D201" s="192"/>
      <c r="E201" s="192"/>
    </row>
    <row r="202" spans="1:5">
      <c r="A202" s="191"/>
      <c r="B202" s="192"/>
      <c r="C202" s="192"/>
      <c r="D202" s="192"/>
      <c r="E202" s="192"/>
    </row>
    <row r="203" spans="1:5">
      <c r="A203" s="191"/>
      <c r="B203" s="192"/>
      <c r="C203" s="192"/>
      <c r="D203" s="192"/>
      <c r="E203" s="192"/>
    </row>
    <row r="204" spans="1:5">
      <c r="A204" s="191"/>
      <c r="B204" s="192"/>
      <c r="C204" s="192"/>
      <c r="D204" s="192"/>
      <c r="E204" s="192"/>
    </row>
    <row r="205" spans="1:5">
      <c r="A205" s="191"/>
      <c r="B205" s="192"/>
      <c r="C205" s="192"/>
      <c r="D205" s="192"/>
      <c r="E205" s="192"/>
    </row>
    <row r="206" spans="1:5">
      <c r="A206" s="191"/>
      <c r="B206" s="192"/>
      <c r="C206" s="192"/>
      <c r="D206" s="192"/>
      <c r="E206" s="192"/>
    </row>
    <row r="207" spans="1:5">
      <c r="A207" s="191"/>
      <c r="B207" s="192"/>
      <c r="C207" s="192"/>
      <c r="D207" s="192"/>
      <c r="E207" s="192"/>
    </row>
    <row r="208" spans="1:5">
      <c r="A208" s="191"/>
      <c r="B208" s="192"/>
      <c r="C208" s="192"/>
      <c r="D208" s="192"/>
      <c r="E208" s="192"/>
    </row>
    <row r="209" spans="1:5">
      <c r="A209" s="191"/>
      <c r="B209" s="192"/>
      <c r="C209" s="192"/>
      <c r="D209" s="192"/>
      <c r="E209" s="192"/>
    </row>
    <row r="210" spans="1:5">
      <c r="A210" s="191"/>
      <c r="B210" s="192"/>
      <c r="C210" s="192"/>
      <c r="D210" s="192"/>
      <c r="E210" s="192"/>
    </row>
    <row r="211" spans="1:5">
      <c r="A211" s="191"/>
      <c r="B211" s="192"/>
      <c r="C211" s="192"/>
      <c r="D211" s="192"/>
      <c r="E211" s="192"/>
    </row>
    <row r="212" spans="1:5">
      <c r="A212" s="191"/>
      <c r="B212" s="192"/>
      <c r="C212" s="192"/>
      <c r="D212" s="192"/>
      <c r="E212" s="192"/>
    </row>
    <row r="213" spans="1:5">
      <c r="A213" s="191"/>
      <c r="B213" s="192"/>
      <c r="C213" s="192"/>
      <c r="D213" s="192"/>
      <c r="E213" s="192"/>
    </row>
    <row r="214" spans="1:5">
      <c r="A214" s="191"/>
      <c r="B214" s="192"/>
      <c r="C214" s="192"/>
      <c r="D214" s="192"/>
      <c r="E214" s="192"/>
    </row>
    <row r="215" spans="1:5">
      <c r="A215" s="191"/>
      <c r="B215" s="192"/>
      <c r="C215" s="192"/>
      <c r="D215" s="192"/>
      <c r="E215" s="192"/>
    </row>
    <row r="216" spans="1:5">
      <c r="A216" s="191"/>
      <c r="B216" s="192"/>
      <c r="C216" s="192"/>
      <c r="D216" s="192"/>
      <c r="E216" s="192"/>
    </row>
    <row r="217" spans="1:5">
      <c r="A217" s="191"/>
      <c r="B217" s="192"/>
      <c r="C217" s="192"/>
      <c r="D217" s="192"/>
      <c r="E217" s="192"/>
    </row>
    <row r="218" spans="1:5">
      <c r="A218" s="191"/>
      <c r="B218" s="192"/>
      <c r="C218" s="192"/>
      <c r="D218" s="192"/>
      <c r="E218" s="192"/>
    </row>
    <row r="219" spans="1:5">
      <c r="A219" s="191"/>
      <c r="B219" s="192"/>
      <c r="C219" s="192"/>
      <c r="D219" s="192"/>
      <c r="E219" s="192"/>
    </row>
    <row r="220" spans="1:5">
      <c r="A220" s="191"/>
      <c r="B220" s="192"/>
      <c r="C220" s="192"/>
      <c r="D220" s="192"/>
      <c r="E220" s="192"/>
    </row>
    <row r="221" spans="1:5">
      <c r="A221" s="191"/>
      <c r="B221" s="192"/>
      <c r="C221" s="192"/>
      <c r="D221" s="192"/>
      <c r="E221" s="192"/>
    </row>
    <row r="222" spans="1:5">
      <c r="A222" s="191"/>
      <c r="B222" s="192"/>
      <c r="C222" s="192"/>
      <c r="D222" s="192"/>
      <c r="E222" s="192"/>
    </row>
    <row r="223" spans="1:5">
      <c r="A223" s="191"/>
      <c r="B223" s="192"/>
      <c r="C223" s="192"/>
      <c r="D223" s="192"/>
      <c r="E223" s="192"/>
    </row>
    <row r="224" spans="1:5">
      <c r="A224" s="191"/>
      <c r="B224" s="192"/>
      <c r="C224" s="192"/>
      <c r="D224" s="192"/>
      <c r="E224" s="192"/>
    </row>
    <row r="225" spans="1:5">
      <c r="A225" s="191"/>
      <c r="B225" s="192"/>
      <c r="C225" s="192"/>
      <c r="D225" s="192"/>
      <c r="E225" s="192"/>
    </row>
    <row r="226" spans="1:5">
      <c r="A226" s="191"/>
      <c r="B226" s="192"/>
      <c r="C226" s="192"/>
      <c r="D226" s="192"/>
      <c r="E226" s="192"/>
    </row>
    <row r="227" spans="1:5">
      <c r="A227" s="191"/>
      <c r="B227" s="192"/>
      <c r="C227" s="192"/>
      <c r="D227" s="192"/>
      <c r="E227" s="192"/>
    </row>
    <row r="228" spans="1:5">
      <c r="A228" s="191"/>
      <c r="B228" s="192"/>
      <c r="C228" s="192"/>
      <c r="D228" s="192"/>
      <c r="E228" s="192"/>
    </row>
    <row r="229" spans="1:5">
      <c r="A229" s="191"/>
      <c r="B229" s="192"/>
      <c r="C229" s="192"/>
      <c r="D229" s="192"/>
      <c r="E229" s="192"/>
    </row>
    <row r="230" spans="1:5">
      <c r="A230" s="191"/>
      <c r="B230" s="192"/>
      <c r="C230" s="192"/>
      <c r="D230" s="192"/>
      <c r="E230" s="192"/>
    </row>
    <row r="231" spans="1:5">
      <c r="A231" s="191"/>
      <c r="B231" s="192"/>
      <c r="C231" s="192"/>
      <c r="D231" s="192"/>
      <c r="E231" s="192"/>
    </row>
    <row r="232" spans="1:5">
      <c r="A232" s="191"/>
      <c r="B232" s="192"/>
      <c r="C232" s="192"/>
      <c r="D232" s="192"/>
      <c r="E232" s="192"/>
    </row>
    <row r="233" spans="1:5">
      <c r="A233" s="191"/>
      <c r="B233" s="192"/>
      <c r="C233" s="192"/>
      <c r="D233" s="192"/>
      <c r="E233" s="192"/>
    </row>
    <row r="234" spans="1:5">
      <c r="A234" s="191"/>
      <c r="B234" s="192"/>
      <c r="C234" s="192"/>
      <c r="D234" s="192"/>
      <c r="E234" s="192"/>
    </row>
    <row r="235" spans="1:5">
      <c r="A235" s="191"/>
      <c r="B235" s="192"/>
      <c r="C235" s="192"/>
      <c r="D235" s="192"/>
      <c r="E235" s="192"/>
    </row>
    <row r="236" spans="1:5">
      <c r="A236" s="191"/>
      <c r="B236" s="192"/>
      <c r="C236" s="192"/>
      <c r="D236" s="192"/>
      <c r="E236" s="192"/>
    </row>
    <row r="237" spans="1:5">
      <c r="A237" s="191"/>
      <c r="B237" s="192"/>
      <c r="C237" s="192"/>
      <c r="D237" s="192"/>
      <c r="E237" s="192"/>
    </row>
    <row r="238" spans="1:5">
      <c r="A238" s="191"/>
      <c r="B238" s="192"/>
      <c r="C238" s="192"/>
      <c r="D238" s="192"/>
      <c r="E238" s="192"/>
    </row>
    <row r="239" spans="1:5">
      <c r="A239" s="191"/>
      <c r="B239" s="192"/>
      <c r="C239" s="192"/>
      <c r="D239" s="192"/>
      <c r="E239" s="192"/>
    </row>
    <row r="240" spans="1:5">
      <c r="A240" s="191"/>
      <c r="B240" s="192"/>
      <c r="C240" s="192"/>
      <c r="D240" s="192"/>
      <c r="E240" s="192"/>
    </row>
    <row r="241" spans="1:5">
      <c r="A241" s="191"/>
      <c r="B241" s="192"/>
      <c r="C241" s="192"/>
      <c r="D241" s="192"/>
      <c r="E241" s="192"/>
    </row>
    <row r="242" spans="1:5">
      <c r="A242" s="191"/>
      <c r="B242" s="192"/>
      <c r="C242" s="192"/>
      <c r="D242" s="192"/>
      <c r="E242" s="192"/>
    </row>
    <row r="243" spans="1:5">
      <c r="A243" s="191"/>
      <c r="B243" s="192"/>
      <c r="C243" s="192"/>
      <c r="D243" s="192"/>
      <c r="E243" s="192"/>
    </row>
    <row r="244" spans="1:5">
      <c r="A244" s="191"/>
      <c r="B244" s="192"/>
      <c r="C244" s="192"/>
      <c r="D244" s="192"/>
      <c r="E244" s="192"/>
    </row>
    <row r="245" spans="1:5">
      <c r="A245" s="191"/>
      <c r="B245" s="192"/>
      <c r="C245" s="192"/>
      <c r="D245" s="192"/>
      <c r="E245" s="192"/>
    </row>
    <row r="246" spans="1:5">
      <c r="A246" s="191"/>
      <c r="B246" s="192"/>
      <c r="C246" s="192"/>
      <c r="D246" s="192"/>
      <c r="E246" s="192"/>
    </row>
    <row r="247" spans="1:5">
      <c r="A247" s="191"/>
      <c r="B247" s="192"/>
      <c r="C247" s="192"/>
      <c r="D247" s="192"/>
      <c r="E247" s="192"/>
    </row>
    <row r="248" spans="1:5">
      <c r="A248" s="191"/>
      <c r="B248" s="192"/>
      <c r="C248" s="192"/>
      <c r="D248" s="192"/>
      <c r="E248" s="192"/>
    </row>
  </sheetData>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A983A-7C19-49D4-9E5C-0407EFBA0725}">
  <dimension ref="A1:L269"/>
  <sheetViews>
    <sheetView showGridLines="0" zoomScale="85" zoomScaleNormal="85" workbookViewId="0">
      <pane xSplit="1" ySplit="15" topLeftCell="B245"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2"/>
  <cols>
    <col min="1" max="1" width="14.28515625" style="196" bestFit="1" customWidth="1"/>
    <col min="2" max="3" width="16.140625" style="196" bestFit="1" customWidth="1"/>
    <col min="4" max="4" width="16.7109375" style="196" bestFit="1" customWidth="1"/>
    <col min="5" max="5" width="16.7109375" style="196" customWidth="1"/>
    <col min="6" max="7" width="16.140625" style="196" bestFit="1" customWidth="1"/>
    <col min="8" max="16384" width="9.140625" style="196"/>
  </cols>
  <sheetData>
    <row r="1" spans="1:12">
      <c r="A1" s="79"/>
      <c r="B1" s="195"/>
    </row>
    <row r="2" spans="1:12">
      <c r="A2" s="79" t="s">
        <v>0</v>
      </c>
      <c r="B2" s="196" t="s">
        <v>122</v>
      </c>
    </row>
    <row r="3" spans="1:12">
      <c r="A3" s="79" t="s">
        <v>5</v>
      </c>
      <c r="B3" s="1" t="s">
        <v>121</v>
      </c>
      <c r="L3" s="1"/>
    </row>
    <row r="4" spans="1:12">
      <c r="A4" s="79" t="s">
        <v>8</v>
      </c>
      <c r="B4" s="1"/>
      <c r="L4" s="1"/>
    </row>
    <row r="5" spans="1:12">
      <c r="A5" s="79" t="s">
        <v>15</v>
      </c>
      <c r="B5" s="1"/>
      <c r="L5" s="1"/>
    </row>
    <row r="6" spans="1:12">
      <c r="A6" s="79" t="s">
        <v>4</v>
      </c>
      <c r="B6" s="197" t="s">
        <v>119</v>
      </c>
      <c r="L6" s="1"/>
    </row>
    <row r="7" spans="1:12">
      <c r="A7" s="79" t="s">
        <v>9</v>
      </c>
      <c r="B7" s="197" t="s">
        <v>408</v>
      </c>
      <c r="L7" s="1"/>
    </row>
    <row r="8" spans="1:12">
      <c r="A8" s="79"/>
      <c r="B8" s="198" t="s">
        <v>33</v>
      </c>
      <c r="L8" s="1"/>
    </row>
    <row r="9" spans="1:12">
      <c r="A9" s="196" t="s">
        <v>1</v>
      </c>
      <c r="B9" s="199" t="s">
        <v>6</v>
      </c>
    </row>
    <row r="10" spans="1:12">
      <c r="B10" s="196" t="s">
        <v>2</v>
      </c>
    </row>
    <row r="11" spans="1:12">
      <c r="B11" s="196" t="s">
        <v>51</v>
      </c>
    </row>
    <row r="14" spans="1:12">
      <c r="B14" s="196" t="s">
        <v>114</v>
      </c>
      <c r="C14" s="196" t="s">
        <v>113</v>
      </c>
      <c r="D14" s="196" t="s">
        <v>120</v>
      </c>
      <c r="E14" s="196" t="s">
        <v>322</v>
      </c>
      <c r="F14" s="196" t="s">
        <v>112</v>
      </c>
      <c r="G14" s="196" t="s">
        <v>20</v>
      </c>
    </row>
    <row r="15" spans="1:12">
      <c r="B15" s="196" t="s">
        <v>118</v>
      </c>
      <c r="C15" s="196" t="s">
        <v>117</v>
      </c>
      <c r="D15" s="196" t="s">
        <v>116</v>
      </c>
      <c r="E15" s="196" t="s">
        <v>323</v>
      </c>
      <c r="F15" s="196" t="s">
        <v>115</v>
      </c>
      <c r="G15" s="196" t="s">
        <v>21</v>
      </c>
    </row>
    <row r="16" spans="1:12">
      <c r="A16" s="200">
        <v>36892</v>
      </c>
      <c r="B16" s="201">
        <v>5.6060326303259593</v>
      </c>
      <c r="C16" s="201">
        <v>1.3204744834631255</v>
      </c>
      <c r="D16" s="201">
        <v>0.94553454589159558</v>
      </c>
      <c r="E16" s="201">
        <v>0.73290661692982217</v>
      </c>
      <c r="F16" s="201">
        <v>1.4950517233894973</v>
      </c>
      <c r="G16" s="202">
        <v>10.1</v>
      </c>
    </row>
    <row r="17" spans="1:7">
      <c r="A17" s="200">
        <v>36923</v>
      </c>
      <c r="B17" s="201">
        <v>5.8103295590855568</v>
      </c>
      <c r="C17" s="201">
        <v>1.3569689834913987</v>
      </c>
      <c r="D17" s="201">
        <v>1.0850117930871985</v>
      </c>
      <c r="E17" s="201">
        <v>0.72288694412558929</v>
      </c>
      <c r="F17" s="201">
        <v>1.4248027202102576</v>
      </c>
      <c r="G17" s="202">
        <v>10.4</v>
      </c>
    </row>
    <row r="18" spans="1:7">
      <c r="A18" s="200">
        <v>36951</v>
      </c>
      <c r="B18" s="201">
        <v>6.0711522457472356</v>
      </c>
      <c r="C18" s="201">
        <v>1.4480780322283033</v>
      </c>
      <c r="D18" s="201">
        <v>0.78538239342944061</v>
      </c>
      <c r="E18" s="201">
        <v>0.74923821010892422</v>
      </c>
      <c r="F18" s="201">
        <v>1.4461491184860968</v>
      </c>
      <c r="G18" s="202">
        <v>10.5</v>
      </c>
    </row>
    <row r="19" spans="1:7">
      <c r="A19" s="200">
        <v>36982</v>
      </c>
      <c r="B19" s="201">
        <v>5.989901924463612</v>
      </c>
      <c r="C19" s="201">
        <v>1.3239708362621512</v>
      </c>
      <c r="D19" s="201">
        <v>0.75435166337837067</v>
      </c>
      <c r="E19" s="201">
        <v>0.77934320731077122</v>
      </c>
      <c r="F19" s="201">
        <v>1.4524323685850955</v>
      </c>
      <c r="G19" s="202">
        <v>10.3</v>
      </c>
    </row>
    <row r="20" spans="1:7">
      <c r="A20" s="200">
        <v>37012</v>
      </c>
      <c r="B20" s="201">
        <v>5.9572131457511386</v>
      </c>
      <c r="C20" s="201">
        <v>1.6996471607165207</v>
      </c>
      <c r="D20" s="201">
        <v>0.767922856197639</v>
      </c>
      <c r="E20" s="201">
        <v>0.76973592829869719</v>
      </c>
      <c r="F20" s="201">
        <v>1.6054809090360049</v>
      </c>
      <c r="G20" s="202">
        <v>10.8</v>
      </c>
    </row>
    <row r="21" spans="1:7">
      <c r="A21" s="200">
        <v>37043</v>
      </c>
      <c r="B21" s="201">
        <v>5.8690649186717678</v>
      </c>
      <c r="C21" s="201">
        <v>1.6828178850423381</v>
      </c>
      <c r="D21" s="201">
        <v>0.55622575622381876</v>
      </c>
      <c r="E21" s="201">
        <v>0.77944741441386522</v>
      </c>
      <c r="F21" s="201">
        <v>1.6124440256482095</v>
      </c>
      <c r="G21" s="202">
        <v>10.5</v>
      </c>
    </row>
    <row r="22" spans="1:7">
      <c r="A22" s="200">
        <v>37073</v>
      </c>
      <c r="B22" s="201">
        <v>5.7155057674497742</v>
      </c>
      <c r="C22" s="201">
        <v>0.78632450565130807</v>
      </c>
      <c r="D22" s="201">
        <v>0.29672889766214317</v>
      </c>
      <c r="E22" s="201">
        <v>0.78065758140656316</v>
      </c>
      <c r="F22" s="201">
        <v>1.8207832478302117</v>
      </c>
      <c r="G22" s="202">
        <v>9.4</v>
      </c>
    </row>
    <row r="23" spans="1:7">
      <c r="A23" s="200">
        <v>37104</v>
      </c>
      <c r="B23" s="201">
        <v>5.2500327728445004</v>
      </c>
      <c r="C23" s="201">
        <v>0.664192931925915</v>
      </c>
      <c r="D23" s="201">
        <v>0.26832114775654392</v>
      </c>
      <c r="E23" s="201">
        <v>0.71666921099788983</v>
      </c>
      <c r="F23" s="201">
        <v>1.8007839364751499</v>
      </c>
      <c r="G23" s="202">
        <v>8.6999999999999993</v>
      </c>
    </row>
    <row r="24" spans="1:7">
      <c r="A24" s="200">
        <v>37135</v>
      </c>
      <c r="B24" s="201">
        <v>4.7536931105912625</v>
      </c>
      <c r="C24" s="201">
        <v>0.74143911740362789</v>
      </c>
      <c r="D24" s="201">
        <v>0.17588063213156038</v>
      </c>
      <c r="E24" s="201">
        <v>0.68972037698704436</v>
      </c>
      <c r="F24" s="201">
        <v>1.639266762886505</v>
      </c>
      <c r="G24" s="202">
        <v>8</v>
      </c>
    </row>
    <row r="25" spans="1:7">
      <c r="A25" s="200">
        <v>37165</v>
      </c>
      <c r="B25" s="201">
        <v>4.6373282748077225</v>
      </c>
      <c r="C25" s="201">
        <v>0.8175477365193653</v>
      </c>
      <c r="D25" s="201">
        <v>-0.11111368940479044</v>
      </c>
      <c r="E25" s="201">
        <v>0.66019819715544115</v>
      </c>
      <c r="F25" s="201">
        <v>1.5960394809222613</v>
      </c>
      <c r="G25" s="202">
        <v>7.6</v>
      </c>
    </row>
    <row r="26" spans="1:7">
      <c r="A26" s="200">
        <v>37196</v>
      </c>
      <c r="B26" s="201">
        <v>4.5622049242621117</v>
      </c>
      <c r="C26" s="201">
        <v>0.64018962823071612</v>
      </c>
      <c r="D26" s="201">
        <v>-0.32435110781441634</v>
      </c>
      <c r="E26" s="201">
        <v>0.65457784074862968</v>
      </c>
      <c r="F26" s="201">
        <v>1.5673787145729583</v>
      </c>
      <c r="G26" s="202">
        <v>7.1</v>
      </c>
    </row>
    <row r="27" spans="1:7">
      <c r="A27" s="200">
        <v>37226</v>
      </c>
      <c r="B27" s="201">
        <v>4.4128725917769662</v>
      </c>
      <c r="C27" s="201">
        <v>0.47416640290556344</v>
      </c>
      <c r="D27" s="201">
        <v>-0.29816413485295096</v>
      </c>
      <c r="E27" s="201">
        <v>0.64729562322127721</v>
      </c>
      <c r="F27" s="201">
        <v>1.5638295169491438</v>
      </c>
      <c r="G27" s="202">
        <v>6.8</v>
      </c>
    </row>
    <row r="28" spans="1:7">
      <c r="A28" s="200">
        <v>37257</v>
      </c>
      <c r="B28" s="201">
        <v>3.8999832487919655</v>
      </c>
      <c r="C28" s="201">
        <v>0.78919369037988452</v>
      </c>
      <c r="D28" s="201">
        <v>-0.15677798982220859</v>
      </c>
      <c r="E28" s="201">
        <v>0.66019910079735633</v>
      </c>
      <c r="F28" s="201">
        <v>1.4074019498530019</v>
      </c>
      <c r="G28" s="202">
        <v>6.6</v>
      </c>
    </row>
    <row r="29" spans="1:7">
      <c r="A29" s="200">
        <v>37288</v>
      </c>
      <c r="B29" s="201">
        <v>3.6821281114823434</v>
      </c>
      <c r="C29" s="201">
        <v>0.8717599261440836</v>
      </c>
      <c r="D29" s="201">
        <v>-0.18620252324365949</v>
      </c>
      <c r="E29" s="201">
        <v>0.57166489872538051</v>
      </c>
      <c r="F29" s="201">
        <v>1.2606495868918519</v>
      </c>
      <c r="G29" s="202">
        <v>6.2</v>
      </c>
    </row>
    <row r="30" spans="1:7">
      <c r="A30" s="200">
        <v>37316</v>
      </c>
      <c r="B30" s="201">
        <v>3.3655047931846007</v>
      </c>
      <c r="C30" s="201">
        <v>0.87081844818921794</v>
      </c>
      <c r="D30" s="201">
        <v>-6.5580603034867846E-2</v>
      </c>
      <c r="E30" s="201">
        <v>0.53944392218112636</v>
      </c>
      <c r="F30" s="201">
        <v>1.1898134394799234</v>
      </c>
      <c r="G30" s="202">
        <v>5.9</v>
      </c>
    </row>
    <row r="31" spans="1:7">
      <c r="A31" s="200">
        <v>37347</v>
      </c>
      <c r="B31" s="201">
        <v>3.2669202557965438</v>
      </c>
      <c r="C31" s="201">
        <v>1.0226060381887125</v>
      </c>
      <c r="D31" s="201">
        <v>6.4228013292335129E-2</v>
      </c>
      <c r="E31" s="201">
        <v>0.56568285802610752</v>
      </c>
      <c r="F31" s="201">
        <v>1.1805628346963006</v>
      </c>
      <c r="G31" s="202">
        <v>6.1</v>
      </c>
    </row>
    <row r="32" spans="1:7">
      <c r="A32" s="200">
        <v>37377</v>
      </c>
      <c r="B32" s="201">
        <v>3.1936340150371736</v>
      </c>
      <c r="C32" s="201">
        <v>0.71569034220217254</v>
      </c>
      <c r="D32" s="201">
        <v>-5.6250115071013629E-2</v>
      </c>
      <c r="E32" s="201">
        <v>0.5687320821845856</v>
      </c>
      <c r="F32" s="201">
        <v>1.1781936756470814</v>
      </c>
      <c r="G32" s="202">
        <v>5.6</v>
      </c>
    </row>
    <row r="33" spans="1:7">
      <c r="A33" s="200">
        <v>37408</v>
      </c>
      <c r="B33" s="201">
        <v>3.0163983220557147</v>
      </c>
      <c r="C33" s="201">
        <v>0.12313564555494039</v>
      </c>
      <c r="D33" s="201">
        <v>-6.8943088180944245E-2</v>
      </c>
      <c r="E33" s="201">
        <v>0.57922912736389764</v>
      </c>
      <c r="F33" s="201">
        <v>1.1501799932063914</v>
      </c>
      <c r="G33" s="202">
        <v>4.8</v>
      </c>
    </row>
    <row r="34" spans="1:7">
      <c r="A34" s="200">
        <v>37438</v>
      </c>
      <c r="B34" s="201">
        <v>2.8869698293263131</v>
      </c>
      <c r="C34" s="201">
        <v>-4.7086053752872115E-2</v>
      </c>
      <c r="D34" s="201">
        <v>0.406737890101601</v>
      </c>
      <c r="E34" s="201">
        <v>0.59179703743086642</v>
      </c>
      <c r="F34" s="201">
        <v>0.76158129689409126</v>
      </c>
      <c r="G34" s="202">
        <v>4.5999999999999996</v>
      </c>
    </row>
    <row r="35" spans="1:7">
      <c r="A35" s="200">
        <v>37469</v>
      </c>
      <c r="B35" s="201">
        <v>2.8953059225305875</v>
      </c>
      <c r="C35" s="201">
        <v>-8.3955884228445354E-2</v>
      </c>
      <c r="D35" s="201">
        <v>0.38071632598776323</v>
      </c>
      <c r="E35" s="201">
        <v>0.47464284442829274</v>
      </c>
      <c r="F35" s="201">
        <v>0.83329079128180183</v>
      </c>
      <c r="G35" s="202">
        <v>4.5</v>
      </c>
    </row>
    <row r="36" spans="1:7">
      <c r="A36" s="200">
        <v>37500</v>
      </c>
      <c r="B36" s="201">
        <v>2.8322108482535531</v>
      </c>
      <c r="C36" s="201">
        <v>5.8669494263371091E-2</v>
      </c>
      <c r="D36" s="201">
        <v>0.28024051008177858</v>
      </c>
      <c r="E36" s="201">
        <v>0.44822227361219502</v>
      </c>
      <c r="F36" s="201">
        <v>0.98065687378910182</v>
      </c>
      <c r="G36" s="202">
        <v>4.5999999999999996</v>
      </c>
    </row>
    <row r="37" spans="1:7">
      <c r="A37" s="200">
        <v>37530</v>
      </c>
      <c r="B37" s="201">
        <v>2.7760691163869278</v>
      </c>
      <c r="C37" s="201">
        <v>0.15906258910113513</v>
      </c>
      <c r="D37" s="201">
        <v>0.4487487321950861</v>
      </c>
      <c r="E37" s="201">
        <v>0.44256392618742646</v>
      </c>
      <c r="F37" s="201">
        <v>1.073555636129425</v>
      </c>
      <c r="G37" s="202">
        <v>4.9000000000000004</v>
      </c>
    </row>
    <row r="38" spans="1:7">
      <c r="A38" s="200">
        <v>37561</v>
      </c>
      <c r="B38" s="201">
        <v>2.6558712813038348</v>
      </c>
      <c r="C38" s="201">
        <v>0.1198503804688919</v>
      </c>
      <c r="D38" s="201">
        <v>0.45835373221501718</v>
      </c>
      <c r="E38" s="201">
        <v>0.4710703839579356</v>
      </c>
      <c r="F38" s="201">
        <v>1.0948542220543203</v>
      </c>
      <c r="G38" s="202">
        <v>4.8</v>
      </c>
    </row>
    <row r="39" spans="1:7">
      <c r="A39" s="200">
        <v>37591</v>
      </c>
      <c r="B39" s="201">
        <v>2.4986155179141596</v>
      </c>
      <c r="C39" s="201">
        <v>0.10287011143095881</v>
      </c>
      <c r="D39" s="201">
        <v>0.57677227124595254</v>
      </c>
      <c r="E39" s="201">
        <v>0.54442472263460207</v>
      </c>
      <c r="F39" s="201">
        <v>1.0773173767743269</v>
      </c>
      <c r="G39" s="202">
        <v>4.8</v>
      </c>
    </row>
    <row r="40" spans="1:7">
      <c r="A40" s="200">
        <v>37622</v>
      </c>
      <c r="B40" s="201">
        <v>2.3470344565588723</v>
      </c>
      <c r="C40" s="201">
        <v>-4.2200105926815112E-2</v>
      </c>
      <c r="D40" s="201">
        <v>0.75977268995672509</v>
      </c>
      <c r="E40" s="201">
        <v>0.57408445749125558</v>
      </c>
      <c r="F40" s="201">
        <v>1.0613085019199624</v>
      </c>
      <c r="G40" s="202">
        <v>4.7</v>
      </c>
    </row>
    <row r="41" spans="1:7">
      <c r="A41" s="200">
        <v>37653</v>
      </c>
      <c r="B41" s="201">
        <v>2.1391901003183436</v>
      </c>
      <c r="C41" s="201">
        <v>1.4292997524319118E-2</v>
      </c>
      <c r="D41" s="201">
        <v>0.69137720206414421</v>
      </c>
      <c r="E41" s="201">
        <v>0.48704892824103507</v>
      </c>
      <c r="F41" s="201">
        <v>1.168090771852158</v>
      </c>
      <c r="G41" s="202">
        <v>4.5</v>
      </c>
    </row>
    <row r="42" spans="1:7">
      <c r="A42" s="200">
        <v>37681</v>
      </c>
      <c r="B42" s="201">
        <v>2.0906380261002733</v>
      </c>
      <c r="C42" s="201">
        <v>9.1959495516782286E-2</v>
      </c>
      <c r="D42" s="201">
        <v>0.90599138779232713</v>
      </c>
      <c r="E42" s="201">
        <v>0.44204574325144408</v>
      </c>
      <c r="F42" s="201">
        <v>1.1693653473391734</v>
      </c>
      <c r="G42" s="202">
        <v>4.7</v>
      </c>
    </row>
    <row r="43" spans="1:7">
      <c r="A43" s="200">
        <v>37712</v>
      </c>
      <c r="B43" s="201">
        <v>2.0140017706305642</v>
      </c>
      <c r="C43" s="201">
        <v>-0.12394579517955073</v>
      </c>
      <c r="D43" s="201">
        <v>0.41172501498918629</v>
      </c>
      <c r="E43" s="201">
        <v>0.36844925402739437</v>
      </c>
      <c r="F43" s="201">
        <v>1.2297697555324059</v>
      </c>
      <c r="G43" s="202">
        <v>3.9</v>
      </c>
    </row>
    <row r="44" spans="1:7">
      <c r="A44" s="200">
        <v>37742</v>
      </c>
      <c r="B44" s="201">
        <v>1.8360918917020606</v>
      </c>
      <c r="C44" s="201">
        <v>-0.18421486702312589</v>
      </c>
      <c r="D44" s="201">
        <v>0.26548905968948755</v>
      </c>
      <c r="E44" s="201">
        <v>0.4021962323001243</v>
      </c>
      <c r="F44" s="201">
        <v>1.2804376833314537</v>
      </c>
      <c r="G44" s="202">
        <v>3.6</v>
      </c>
    </row>
    <row r="45" spans="1:7">
      <c r="A45" s="200">
        <v>37773</v>
      </c>
      <c r="B45" s="201">
        <v>1.8983588994604563</v>
      </c>
      <c r="C45" s="201">
        <v>0.10555511382274774</v>
      </c>
      <c r="D45" s="201">
        <v>0.43530294593424301</v>
      </c>
      <c r="E45" s="201">
        <v>0.52660065544608559</v>
      </c>
      <c r="F45" s="201">
        <v>1.3341823853364672</v>
      </c>
      <c r="G45" s="202">
        <v>4.3</v>
      </c>
    </row>
    <row r="46" spans="1:7">
      <c r="A46" s="200">
        <v>37803</v>
      </c>
      <c r="B46" s="201">
        <v>1.989959867644755</v>
      </c>
      <c r="C46" s="201">
        <v>9.4908572922386414E-2</v>
      </c>
      <c r="D46" s="201">
        <v>0.56975041026323503</v>
      </c>
      <c r="E46" s="201">
        <v>0.51130641525769982</v>
      </c>
      <c r="F46" s="201">
        <v>1.5340747339119241</v>
      </c>
      <c r="G46" s="202">
        <v>4.7</v>
      </c>
    </row>
    <row r="47" spans="1:7">
      <c r="A47" s="200">
        <v>37834</v>
      </c>
      <c r="B47" s="201">
        <v>2.0386874693038513</v>
      </c>
      <c r="C47" s="201">
        <v>6.6969764748921246E-2</v>
      </c>
      <c r="D47" s="201">
        <v>0.56873203365004921</v>
      </c>
      <c r="E47" s="201">
        <v>0.55690929319285953</v>
      </c>
      <c r="F47" s="201">
        <v>1.4687014391043189</v>
      </c>
      <c r="G47" s="202">
        <v>4.7</v>
      </c>
    </row>
    <row r="48" spans="1:7">
      <c r="A48" s="200">
        <v>37865</v>
      </c>
      <c r="B48" s="201">
        <v>1.9538441899083552</v>
      </c>
      <c r="C48" s="201">
        <v>4.8797179607196206E-3</v>
      </c>
      <c r="D48" s="201">
        <v>0.77734374175510357</v>
      </c>
      <c r="E48" s="201">
        <v>0.58388575159586376</v>
      </c>
      <c r="F48" s="201">
        <v>1.3800465987799582</v>
      </c>
      <c r="G48" s="202">
        <v>4.7</v>
      </c>
    </row>
    <row r="49" spans="1:7">
      <c r="A49" s="200">
        <v>37895</v>
      </c>
      <c r="B49" s="201">
        <v>2.0287755274213355</v>
      </c>
      <c r="C49" s="201">
        <v>0.16383810695853096</v>
      </c>
      <c r="D49" s="201">
        <v>0.7296138632796807</v>
      </c>
      <c r="E49" s="201">
        <v>0.65864509010777172</v>
      </c>
      <c r="F49" s="201">
        <v>1.3191274122326815</v>
      </c>
      <c r="G49" s="202">
        <v>4.9000000000000004</v>
      </c>
    </row>
    <row r="50" spans="1:7">
      <c r="A50" s="200">
        <v>37926</v>
      </c>
      <c r="B50" s="201">
        <v>2.2017051685610811</v>
      </c>
      <c r="C50" s="201">
        <v>0.55530151189064325</v>
      </c>
      <c r="D50" s="201">
        <v>0.8319819398089725</v>
      </c>
      <c r="E50" s="201">
        <v>0.65231109874913007</v>
      </c>
      <c r="F50" s="201">
        <v>1.3587002809901725</v>
      </c>
      <c r="G50" s="202">
        <v>5.6</v>
      </c>
    </row>
    <row r="51" spans="1:7">
      <c r="A51" s="200">
        <v>37956</v>
      </c>
      <c r="B51" s="201">
        <v>2.2879752322511551</v>
      </c>
      <c r="C51" s="201">
        <v>0.57962705952982696</v>
      </c>
      <c r="D51" s="201">
        <v>0.84464369994313782</v>
      </c>
      <c r="E51" s="201">
        <v>0.60342796411069966</v>
      </c>
      <c r="F51" s="201">
        <v>1.3843260441651808</v>
      </c>
      <c r="G51" s="202">
        <v>5.7</v>
      </c>
    </row>
    <row r="52" spans="1:7">
      <c r="A52" s="200">
        <v>37987</v>
      </c>
      <c r="B52" s="201">
        <v>2.4425455474983355</v>
      </c>
      <c r="C52" s="201">
        <v>0.59170141837046364</v>
      </c>
      <c r="D52" s="201">
        <v>0.71469331317864226</v>
      </c>
      <c r="E52" s="201">
        <v>0.43124493091988386</v>
      </c>
      <c r="F52" s="201">
        <v>2.4198147900326745</v>
      </c>
      <c r="G52" s="202">
        <v>6.6</v>
      </c>
    </row>
    <row r="53" spans="1:7">
      <c r="A53" s="200">
        <v>38018</v>
      </c>
      <c r="B53" s="201">
        <v>2.615695457302762</v>
      </c>
      <c r="C53" s="201">
        <v>0.49282755503577541</v>
      </c>
      <c r="D53" s="201">
        <v>0.75867575820051636</v>
      </c>
      <c r="E53" s="201">
        <v>0.34164633070010969</v>
      </c>
      <c r="F53" s="201">
        <v>2.8911548987608366</v>
      </c>
      <c r="G53" s="202">
        <v>7.1</v>
      </c>
    </row>
    <row r="54" spans="1:7">
      <c r="A54" s="200">
        <v>38047</v>
      </c>
      <c r="B54" s="201">
        <v>2.5750876219558938</v>
      </c>
      <c r="C54" s="201">
        <v>0.4357515549294449</v>
      </c>
      <c r="D54" s="201">
        <v>0.4707330940603644</v>
      </c>
      <c r="E54" s="201">
        <v>0.26575535574695669</v>
      </c>
      <c r="F54" s="201">
        <v>2.9526723733073403</v>
      </c>
      <c r="G54" s="202">
        <v>6.7</v>
      </c>
    </row>
    <row r="55" spans="1:7">
      <c r="A55" s="200">
        <v>38078</v>
      </c>
      <c r="B55" s="201">
        <v>2.4945124862387624</v>
      </c>
      <c r="C55" s="201">
        <v>0.53250855581299872</v>
      </c>
      <c r="D55" s="201">
        <v>0.782873527206705</v>
      </c>
      <c r="E55" s="201">
        <v>0.42116629744636613</v>
      </c>
      <c r="F55" s="201">
        <v>2.6689391332951682</v>
      </c>
      <c r="G55" s="202">
        <v>6.9</v>
      </c>
    </row>
    <row r="56" spans="1:7">
      <c r="A56" s="200">
        <v>38108</v>
      </c>
      <c r="B56" s="201">
        <v>2.7304543985070295</v>
      </c>
      <c r="C56" s="201">
        <v>0.70335287512578504</v>
      </c>
      <c r="D56" s="201">
        <v>1.1027371678715518</v>
      </c>
      <c r="E56" s="201">
        <v>0.43537217507079029</v>
      </c>
      <c r="F56" s="201">
        <v>2.6280833834248427</v>
      </c>
      <c r="G56" s="202">
        <v>7.6</v>
      </c>
    </row>
    <row r="57" spans="1:7">
      <c r="A57" s="200">
        <v>38139</v>
      </c>
      <c r="B57" s="201">
        <v>2.6971351450311896</v>
      </c>
      <c r="C57" s="201">
        <v>0.85067710237865535</v>
      </c>
      <c r="D57" s="201">
        <v>0.96923445022832144</v>
      </c>
      <c r="E57" s="201">
        <v>0.29135146983887472</v>
      </c>
      <c r="F57" s="201">
        <v>2.5916018325229588</v>
      </c>
      <c r="G57" s="202">
        <v>7.4</v>
      </c>
    </row>
    <row r="58" spans="1:7">
      <c r="A58" s="200">
        <v>38169</v>
      </c>
      <c r="B58" s="201">
        <v>2.6069671513579005</v>
      </c>
      <c r="C58" s="201">
        <v>1.0925815457762196</v>
      </c>
      <c r="D58" s="201">
        <v>0.66799756257615028</v>
      </c>
      <c r="E58" s="201">
        <v>0.26619498560815397</v>
      </c>
      <c r="F58" s="201">
        <v>2.5662587546815758</v>
      </c>
      <c r="G58" s="202">
        <v>7.2</v>
      </c>
    </row>
    <row r="59" spans="1:7">
      <c r="A59" s="200">
        <v>38200</v>
      </c>
      <c r="B59" s="201">
        <v>2.548637073824553</v>
      </c>
      <c r="C59" s="201">
        <v>1.1084932361789599</v>
      </c>
      <c r="D59" s="201">
        <v>0.70430122694969099</v>
      </c>
      <c r="E59" s="201">
        <v>0.30353870298935232</v>
      </c>
      <c r="F59" s="201">
        <v>2.5350297600574438</v>
      </c>
      <c r="G59" s="202">
        <v>7.2</v>
      </c>
    </row>
    <row r="60" spans="1:7">
      <c r="A60" s="200">
        <v>38231</v>
      </c>
      <c r="B60" s="201">
        <v>2.4966024901589976</v>
      </c>
      <c r="C60" s="201">
        <v>0.83752070815662794</v>
      </c>
      <c r="D60" s="201">
        <v>0.43857037971294061</v>
      </c>
      <c r="E60" s="201">
        <v>0.37830154692403106</v>
      </c>
      <c r="F60" s="201">
        <v>2.4490048750474029</v>
      </c>
      <c r="G60" s="202">
        <v>6.6</v>
      </c>
    </row>
    <row r="61" spans="1:7">
      <c r="A61" s="200">
        <v>38261</v>
      </c>
      <c r="B61" s="201">
        <v>2.3317529324005686</v>
      </c>
      <c r="C61" s="201">
        <v>0.57654548167115705</v>
      </c>
      <c r="D61" s="201">
        <v>0.62657626086223417</v>
      </c>
      <c r="E61" s="201">
        <v>0.33187446262323578</v>
      </c>
      <c r="F61" s="201">
        <v>2.4332508624428044</v>
      </c>
      <c r="G61" s="202">
        <v>6.3</v>
      </c>
    </row>
    <row r="62" spans="1:7">
      <c r="A62" s="200">
        <v>38292</v>
      </c>
      <c r="B62" s="201">
        <v>2.1676896672554506</v>
      </c>
      <c r="C62" s="201">
        <v>0.31789209247461314</v>
      </c>
      <c r="D62" s="201">
        <v>0.6421714842540488</v>
      </c>
      <c r="E62" s="201">
        <v>0.28966934959892732</v>
      </c>
      <c r="F62" s="201">
        <v>2.38257740641696</v>
      </c>
      <c r="G62" s="202">
        <v>5.8</v>
      </c>
    </row>
    <row r="63" spans="1:7">
      <c r="A63" s="200">
        <v>38322</v>
      </c>
      <c r="B63" s="201">
        <v>2.0276630213096323</v>
      </c>
      <c r="C63" s="201">
        <v>0.25566722867662894</v>
      </c>
      <c r="D63" s="201">
        <v>0.56062574822930988</v>
      </c>
      <c r="E63" s="201">
        <v>0.2776509416752001</v>
      </c>
      <c r="F63" s="201">
        <v>2.3783930601092287</v>
      </c>
      <c r="G63" s="202">
        <v>5.5</v>
      </c>
    </row>
    <row r="64" spans="1:7">
      <c r="A64" s="200">
        <v>38353</v>
      </c>
      <c r="B64" s="201">
        <v>1.8797877438889343</v>
      </c>
      <c r="C64" s="201">
        <v>-0.2057029294764916</v>
      </c>
      <c r="D64" s="201">
        <v>0.51962580633642452</v>
      </c>
      <c r="E64" s="201">
        <v>0.41095706732298676</v>
      </c>
      <c r="F64" s="201">
        <v>1.395332311928146</v>
      </c>
      <c r="G64" s="202">
        <v>4</v>
      </c>
    </row>
    <row r="65" spans="1:7">
      <c r="A65" s="200">
        <v>38384</v>
      </c>
      <c r="B65" s="201">
        <v>1.5368921397937438</v>
      </c>
      <c r="C65" s="201">
        <v>-0.1664717582470005</v>
      </c>
      <c r="D65" s="201">
        <v>0.53662211687927308</v>
      </c>
      <c r="E65" s="201">
        <v>0.40673135145680434</v>
      </c>
      <c r="F65" s="201">
        <v>0.88622615011717942</v>
      </c>
      <c r="G65" s="202">
        <v>3.2</v>
      </c>
    </row>
    <row r="66" spans="1:7">
      <c r="A66" s="200">
        <v>38412</v>
      </c>
      <c r="B66" s="201">
        <v>1.4246776740430718</v>
      </c>
      <c r="C66" s="201">
        <v>3.4021639524165703E-2</v>
      </c>
      <c r="D66" s="201">
        <v>0.75128488787353964</v>
      </c>
      <c r="E66" s="201">
        <v>0.45975399190100741</v>
      </c>
      <c r="F66" s="201">
        <v>0.83026180665821525</v>
      </c>
      <c r="G66" s="202">
        <v>3.5</v>
      </c>
    </row>
    <row r="67" spans="1:7">
      <c r="A67" s="200">
        <v>38443</v>
      </c>
      <c r="B67" s="201">
        <v>1.4611520987552877</v>
      </c>
      <c r="C67" s="201">
        <v>9.5264584341143987E-2</v>
      </c>
      <c r="D67" s="201">
        <v>0.94780370456183616</v>
      </c>
      <c r="E67" s="201">
        <v>0.33292795713948292</v>
      </c>
      <c r="F67" s="201">
        <v>1.0628516552022491</v>
      </c>
      <c r="G67" s="202">
        <v>3.9</v>
      </c>
    </row>
    <row r="68" spans="1:7">
      <c r="A68" s="200">
        <v>38473</v>
      </c>
      <c r="B68" s="201">
        <v>1.2144764251409064</v>
      </c>
      <c r="C68" s="201">
        <v>0.35148895051235424</v>
      </c>
      <c r="D68" s="201">
        <v>0.71555194316650672</v>
      </c>
      <c r="E68" s="201">
        <v>0.26098577289636732</v>
      </c>
      <c r="F68" s="201">
        <v>1.0574969082838654</v>
      </c>
      <c r="G68" s="202">
        <v>3.6</v>
      </c>
    </row>
    <row r="69" spans="1:7">
      <c r="A69" s="200">
        <v>38504</v>
      </c>
      <c r="B69" s="201">
        <v>0.97457395053770868</v>
      </c>
      <c r="C69" s="201">
        <v>0.59698085363502695</v>
      </c>
      <c r="D69" s="201">
        <v>0.8824326777789937</v>
      </c>
      <c r="E69" s="201">
        <v>0.29708959924641953</v>
      </c>
      <c r="F69" s="201">
        <v>1.0489229188018512</v>
      </c>
      <c r="G69" s="202">
        <v>3.8</v>
      </c>
    </row>
    <row r="70" spans="1:7">
      <c r="A70" s="200">
        <v>38534</v>
      </c>
      <c r="B70" s="201">
        <v>0.826396608673996</v>
      </c>
      <c r="C70" s="201">
        <v>0.51368808948591793</v>
      </c>
      <c r="D70" s="201">
        <v>0.97813217354247306</v>
      </c>
      <c r="E70" s="201">
        <v>0.28697540900158763</v>
      </c>
      <c r="F70" s="201">
        <v>1.0948077192960255</v>
      </c>
      <c r="G70" s="202">
        <v>3.7</v>
      </c>
    </row>
    <row r="71" spans="1:7">
      <c r="A71" s="200">
        <v>38565</v>
      </c>
      <c r="B71" s="201">
        <v>0.91978140411355569</v>
      </c>
      <c r="C71" s="201">
        <v>0.37860558116237036</v>
      </c>
      <c r="D71" s="201">
        <v>0.96073102979559311</v>
      </c>
      <c r="E71" s="201">
        <v>0.23073980684365142</v>
      </c>
      <c r="F71" s="201">
        <v>1.1101421780848293</v>
      </c>
      <c r="G71" s="202">
        <v>3.6</v>
      </c>
    </row>
    <row r="72" spans="1:7">
      <c r="A72" s="200">
        <v>38596</v>
      </c>
      <c r="B72" s="201">
        <v>0.88325927976090213</v>
      </c>
      <c r="C72" s="201">
        <v>0.40037764142293197</v>
      </c>
      <c r="D72" s="201">
        <v>1.1726094989363343</v>
      </c>
      <c r="E72" s="201">
        <v>0.13703033318093824</v>
      </c>
      <c r="F72" s="201">
        <v>1.1067232466988934</v>
      </c>
      <c r="G72" s="202">
        <v>3.7</v>
      </c>
    </row>
    <row r="73" spans="1:7">
      <c r="A73" s="200">
        <v>38626</v>
      </c>
      <c r="B73" s="201">
        <v>0.84292432340424084</v>
      </c>
      <c r="C73" s="201">
        <v>0.33069043049260211</v>
      </c>
      <c r="D73" s="201">
        <v>1.0053820468271937</v>
      </c>
      <c r="E73" s="201">
        <v>0.11222325519363868</v>
      </c>
      <c r="F73" s="201">
        <v>0.90877994408232499</v>
      </c>
      <c r="G73" s="202">
        <v>3.2</v>
      </c>
    </row>
    <row r="74" spans="1:7">
      <c r="A74" s="200">
        <v>38657</v>
      </c>
      <c r="B74" s="201">
        <v>0.87663395652488807</v>
      </c>
      <c r="C74" s="201">
        <v>0.43743537512594272</v>
      </c>
      <c r="D74" s="201">
        <v>0.93259356284884931</v>
      </c>
      <c r="E74" s="201">
        <v>9.1613538349379964E-2</v>
      </c>
      <c r="F74" s="201">
        <v>0.96172356715093965</v>
      </c>
      <c r="G74" s="202">
        <v>3.3</v>
      </c>
    </row>
    <row r="75" spans="1:7">
      <c r="A75" s="200">
        <v>38687</v>
      </c>
      <c r="B75" s="201">
        <v>0.86905940321345743</v>
      </c>
      <c r="C75" s="201">
        <v>0.57095478872121375</v>
      </c>
      <c r="D75" s="201">
        <v>0.88495248116431391</v>
      </c>
      <c r="E75" s="201">
        <v>2.2243300000001368E-2</v>
      </c>
      <c r="F75" s="201">
        <v>0.95279002690101344</v>
      </c>
      <c r="G75" s="202">
        <v>3.3</v>
      </c>
    </row>
    <row r="76" spans="1:7">
      <c r="A76" s="200">
        <v>38718</v>
      </c>
      <c r="B76" s="201">
        <v>0.69200330467206739</v>
      </c>
      <c r="C76" s="201">
        <v>0.83876377053140783</v>
      </c>
      <c r="D76" s="201">
        <v>1.0010303265168585</v>
      </c>
      <c r="E76" s="201">
        <v>0.19832769577124729</v>
      </c>
      <c r="F76" s="201">
        <v>-3.0125097491580738E-2</v>
      </c>
      <c r="G76" s="202">
        <v>2.7</v>
      </c>
    </row>
    <row r="77" spans="1:7">
      <c r="A77" s="200">
        <v>38749</v>
      </c>
      <c r="B77" s="201">
        <v>0.71660762823886914</v>
      </c>
      <c r="C77" s="201">
        <v>0.94521843094160096</v>
      </c>
      <c r="D77" s="201">
        <v>0.88881174657015771</v>
      </c>
      <c r="E77" s="201">
        <v>0.21899789363890249</v>
      </c>
      <c r="F77" s="201">
        <v>-0.26963569938953047</v>
      </c>
      <c r="G77" s="202">
        <v>2.5</v>
      </c>
    </row>
    <row r="78" spans="1:7">
      <c r="A78" s="200">
        <v>38777</v>
      </c>
      <c r="B78" s="201">
        <v>0.74246815014831402</v>
      </c>
      <c r="C78" s="201">
        <v>1.0664239376437252</v>
      </c>
      <c r="D78" s="201">
        <v>0.5966912236516142</v>
      </c>
      <c r="E78" s="201">
        <v>0.20874737958141659</v>
      </c>
      <c r="F78" s="201">
        <v>-0.31433069102507005</v>
      </c>
      <c r="G78" s="202">
        <v>2.2999999999999998</v>
      </c>
    </row>
    <row r="79" spans="1:7">
      <c r="A79" s="200">
        <v>38808</v>
      </c>
      <c r="B79" s="201">
        <v>0.69154870927750689</v>
      </c>
      <c r="C79" s="201">
        <v>1.1875822237649494</v>
      </c>
      <c r="D79" s="201">
        <v>0.56963289490362234</v>
      </c>
      <c r="E79" s="201">
        <v>0.21547804425326139</v>
      </c>
      <c r="F79" s="201">
        <v>-0.36424187219934001</v>
      </c>
      <c r="G79" s="202">
        <v>2.2999999999999998</v>
      </c>
    </row>
    <row r="80" spans="1:7">
      <c r="A80" s="200">
        <v>38838</v>
      </c>
      <c r="B80" s="201">
        <v>0.87243014539541275</v>
      </c>
      <c r="C80" s="201">
        <v>1.1847548265689467</v>
      </c>
      <c r="D80" s="201">
        <v>0.84322461450784214</v>
      </c>
      <c r="E80" s="201">
        <v>0.24466294744007905</v>
      </c>
      <c r="F80" s="201">
        <v>-0.34507253391228054</v>
      </c>
      <c r="G80" s="202">
        <v>2.8</v>
      </c>
    </row>
    <row r="81" spans="1:7">
      <c r="A81" s="200">
        <v>38869</v>
      </c>
      <c r="B81" s="201">
        <v>1.1156397638269169</v>
      </c>
      <c r="C81" s="201">
        <v>1.0886062133582115</v>
      </c>
      <c r="D81" s="201">
        <v>0.72732555008906197</v>
      </c>
      <c r="E81" s="201">
        <v>0.2025253681076867</v>
      </c>
      <c r="F81" s="201">
        <v>-0.33409689538187703</v>
      </c>
      <c r="G81" s="202">
        <v>2.8</v>
      </c>
    </row>
    <row r="82" spans="1:7">
      <c r="A82" s="200">
        <v>38899</v>
      </c>
      <c r="B82" s="201">
        <v>1.498909071725069</v>
      </c>
      <c r="C82" s="201">
        <v>0.91450663375630048</v>
      </c>
      <c r="D82" s="201">
        <v>0.80109763604969808</v>
      </c>
      <c r="E82" s="201">
        <v>0.20695450011292724</v>
      </c>
      <c r="F82" s="201">
        <v>-0.42146784164399476</v>
      </c>
      <c r="G82" s="202">
        <v>3</v>
      </c>
    </row>
    <row r="83" spans="1:7">
      <c r="A83" s="200">
        <v>38930</v>
      </c>
      <c r="B83" s="201">
        <v>1.8009152480363741</v>
      </c>
      <c r="C83" s="201">
        <v>1.1065807647441754</v>
      </c>
      <c r="D83" s="201">
        <v>0.73467540036613099</v>
      </c>
      <c r="E83" s="201">
        <v>0.29151652885140961</v>
      </c>
      <c r="F83" s="201">
        <v>-0.43368794199809024</v>
      </c>
      <c r="G83" s="202">
        <v>3.5</v>
      </c>
    </row>
    <row r="84" spans="1:7">
      <c r="A84" s="200">
        <v>38961</v>
      </c>
      <c r="B84" s="201">
        <v>2.1199208825085165</v>
      </c>
      <c r="C84" s="201">
        <v>1.2849673470170639</v>
      </c>
      <c r="D84" s="201">
        <v>1.2661633006809454</v>
      </c>
      <c r="E84" s="201">
        <v>0.32944573007912969</v>
      </c>
      <c r="F84" s="201">
        <v>0.89950273971434469</v>
      </c>
      <c r="G84" s="202">
        <v>5.9</v>
      </c>
    </row>
    <row r="85" spans="1:7">
      <c r="A85" s="200">
        <v>38991</v>
      </c>
      <c r="B85" s="201">
        <v>2.3413391960662935</v>
      </c>
      <c r="C85" s="201">
        <v>1.1969875522781499</v>
      </c>
      <c r="D85" s="201">
        <v>1.2078581883889368</v>
      </c>
      <c r="E85" s="201">
        <v>0.4036788943885451</v>
      </c>
      <c r="F85" s="201">
        <v>1.1501361688780747</v>
      </c>
      <c r="G85" s="202">
        <v>6.3</v>
      </c>
    </row>
    <row r="86" spans="1:7">
      <c r="A86" s="200">
        <v>39022</v>
      </c>
      <c r="B86" s="201">
        <v>2.3723372675661478</v>
      </c>
      <c r="C86" s="201">
        <v>1.3677811174072627</v>
      </c>
      <c r="D86" s="201">
        <v>1.1021385835154132</v>
      </c>
      <c r="E86" s="201">
        <v>0.44103040373118446</v>
      </c>
      <c r="F86" s="201">
        <v>1.1167126277799924</v>
      </c>
      <c r="G86" s="202">
        <v>6.4</v>
      </c>
    </row>
    <row r="87" spans="1:7">
      <c r="A87" s="200">
        <v>39052</v>
      </c>
      <c r="B87" s="201">
        <v>2.549955443679353</v>
      </c>
      <c r="C87" s="201">
        <v>1.1636326752708088</v>
      </c>
      <c r="D87" s="201">
        <v>1.1421664215298368</v>
      </c>
      <c r="E87" s="201">
        <v>0.49450021038398062</v>
      </c>
      <c r="F87" s="201">
        <v>1.1497452491360207</v>
      </c>
      <c r="G87" s="202">
        <v>6.5</v>
      </c>
    </row>
    <row r="88" spans="1:7">
      <c r="A88" s="200">
        <v>39083</v>
      </c>
      <c r="B88" s="201">
        <v>2.5361967319581438</v>
      </c>
      <c r="C88" s="201">
        <v>1.0732941897566639</v>
      </c>
      <c r="D88" s="201">
        <v>1.3734811430315548</v>
      </c>
      <c r="E88" s="201">
        <v>0.42126365259324772</v>
      </c>
      <c r="F88" s="201">
        <v>2.3957642826603904</v>
      </c>
      <c r="G88" s="202">
        <v>7.8</v>
      </c>
    </row>
    <row r="89" spans="1:7">
      <c r="A89" s="200">
        <v>39114</v>
      </c>
      <c r="B89" s="201">
        <v>2.6095149383780942</v>
      </c>
      <c r="C89" s="201">
        <v>0.82516763780849478</v>
      </c>
      <c r="D89" s="201">
        <v>1.8974697191106011</v>
      </c>
      <c r="E89" s="201">
        <v>0.47760587970375534</v>
      </c>
      <c r="F89" s="201">
        <v>2.990241824999055</v>
      </c>
      <c r="G89" s="202">
        <v>8.8000000000000007</v>
      </c>
    </row>
    <row r="90" spans="1:7">
      <c r="A90" s="200">
        <v>39142</v>
      </c>
      <c r="B90" s="201">
        <v>2.8055657125594586</v>
      </c>
      <c r="C90" s="201">
        <v>0.39298432052911281</v>
      </c>
      <c r="D90" s="201">
        <v>2.0931038871904781</v>
      </c>
      <c r="E90" s="201">
        <v>0.51284850003953419</v>
      </c>
      <c r="F90" s="201">
        <v>3.1954975796814162</v>
      </c>
      <c r="G90" s="202">
        <v>9</v>
      </c>
    </row>
    <row r="91" spans="1:7">
      <c r="A91" s="200">
        <v>39173</v>
      </c>
      <c r="B91" s="201">
        <v>2.8036668392988342</v>
      </c>
      <c r="C91" s="201">
        <v>0.40803379605351175</v>
      </c>
      <c r="D91" s="201">
        <v>1.9468731906373893</v>
      </c>
      <c r="E91" s="201">
        <v>0.48865271728831139</v>
      </c>
      <c r="F91" s="201">
        <v>3.1527734567219534</v>
      </c>
      <c r="G91" s="202">
        <v>8.8000000000000007</v>
      </c>
    </row>
    <row r="92" spans="1:7">
      <c r="A92" s="200">
        <v>39203</v>
      </c>
      <c r="B92" s="201">
        <v>2.6913436791702043</v>
      </c>
      <c r="C92" s="201">
        <v>0.21568792430833134</v>
      </c>
      <c r="D92" s="201">
        <v>1.7740789337296075</v>
      </c>
      <c r="E92" s="201">
        <v>0.44984998532736659</v>
      </c>
      <c r="F92" s="201">
        <v>3.3690394774644901</v>
      </c>
      <c r="G92" s="202">
        <v>8.5</v>
      </c>
    </row>
    <row r="93" spans="1:7">
      <c r="A93" s="200">
        <v>39234</v>
      </c>
      <c r="B93" s="201">
        <v>2.7535124783353426</v>
      </c>
      <c r="C93" s="201">
        <v>8.1724687413631203E-2</v>
      </c>
      <c r="D93" s="201">
        <v>1.9339622096212741</v>
      </c>
      <c r="E93" s="201">
        <v>0.43752240994345476</v>
      </c>
      <c r="F93" s="201">
        <v>3.3932782146862968</v>
      </c>
      <c r="G93" s="202">
        <v>8.6</v>
      </c>
    </row>
    <row r="94" spans="1:7">
      <c r="A94" s="200">
        <v>39264</v>
      </c>
      <c r="B94" s="201">
        <v>2.5681372884148801</v>
      </c>
      <c r="C94" s="201">
        <v>0.17921859812169144</v>
      </c>
      <c r="D94" s="201">
        <v>1.7344103194350995</v>
      </c>
      <c r="E94" s="201">
        <v>0.41298751481696699</v>
      </c>
      <c r="F94" s="201">
        <v>3.505246279211363</v>
      </c>
      <c r="G94" s="202">
        <v>8.4</v>
      </c>
    </row>
    <row r="95" spans="1:7">
      <c r="A95" s="200">
        <v>39295</v>
      </c>
      <c r="B95" s="201">
        <v>2.4215855324221032</v>
      </c>
      <c r="C95" s="201">
        <v>0.33694882736018988</v>
      </c>
      <c r="D95" s="201">
        <v>1.6323251919102924</v>
      </c>
      <c r="E95" s="201">
        <v>0.39594067286884888</v>
      </c>
      <c r="F95" s="201">
        <v>3.5131997754385669</v>
      </c>
      <c r="G95" s="202">
        <v>8.3000000000000007</v>
      </c>
    </row>
    <row r="96" spans="1:7">
      <c r="A96" s="200">
        <v>39326</v>
      </c>
      <c r="B96" s="201">
        <v>2.4480826707504995</v>
      </c>
      <c r="C96" s="201">
        <v>0.69227645940194948</v>
      </c>
      <c r="D96" s="201">
        <v>0.75445679352626815</v>
      </c>
      <c r="E96" s="201">
        <v>0.42813882847394558</v>
      </c>
      <c r="F96" s="201">
        <v>2.0770452478473378</v>
      </c>
      <c r="G96" s="202">
        <v>6.4</v>
      </c>
    </row>
    <row r="97" spans="1:7">
      <c r="A97" s="200">
        <v>39356</v>
      </c>
      <c r="B97" s="201">
        <v>2.5443771333581116</v>
      </c>
      <c r="C97" s="201">
        <v>0.87990107159125763</v>
      </c>
      <c r="D97" s="201">
        <v>0.83517528636416927</v>
      </c>
      <c r="E97" s="201">
        <v>0.34240104875909877</v>
      </c>
      <c r="F97" s="201">
        <v>2.0981454599273626</v>
      </c>
      <c r="G97" s="202">
        <v>6.7</v>
      </c>
    </row>
    <row r="98" spans="1:7">
      <c r="A98" s="200">
        <v>39387</v>
      </c>
      <c r="B98" s="201">
        <v>2.6670250137205871</v>
      </c>
      <c r="C98" s="201">
        <v>0.67829474746474705</v>
      </c>
      <c r="D98" s="201">
        <v>1.2657815424971397</v>
      </c>
      <c r="E98" s="201">
        <v>0.32777390414839813</v>
      </c>
      <c r="F98" s="201">
        <v>2.1611247921691277</v>
      </c>
      <c r="G98" s="202">
        <v>7.1</v>
      </c>
    </row>
    <row r="99" spans="1:7">
      <c r="A99" s="200">
        <v>39417</v>
      </c>
      <c r="B99" s="201">
        <v>2.7928668006725905</v>
      </c>
      <c r="C99" s="201">
        <v>0.65905947952457633</v>
      </c>
      <c r="D99" s="201">
        <v>1.4486753902217284</v>
      </c>
      <c r="E99" s="201">
        <v>0.34308774427469019</v>
      </c>
      <c r="F99" s="201">
        <v>2.1563105853064148</v>
      </c>
      <c r="G99" s="202">
        <v>7.4</v>
      </c>
    </row>
    <row r="100" spans="1:7">
      <c r="A100" s="200">
        <v>39448</v>
      </c>
      <c r="B100" s="201">
        <v>2.9950132151405389</v>
      </c>
      <c r="C100" s="201">
        <v>0.64924821271654964</v>
      </c>
      <c r="D100" s="201">
        <v>1.3253931642973842</v>
      </c>
      <c r="E100" s="201">
        <v>0.36355616392052903</v>
      </c>
      <c r="F100" s="201">
        <v>1.7667892439249984</v>
      </c>
      <c r="G100" s="202">
        <v>7.1</v>
      </c>
    </row>
    <row r="101" spans="1:7">
      <c r="A101" s="200">
        <v>39479</v>
      </c>
      <c r="B101" s="201">
        <v>3.0670352342762057</v>
      </c>
      <c r="C101" s="201">
        <v>0.52316350967966363</v>
      </c>
      <c r="D101" s="201">
        <v>1.5487438135603033</v>
      </c>
      <c r="E101" s="201">
        <v>0.33184635911805316</v>
      </c>
      <c r="F101" s="201">
        <v>1.4292110833657747</v>
      </c>
      <c r="G101" s="202">
        <v>6.9</v>
      </c>
    </row>
    <row r="102" spans="1:7">
      <c r="A102" s="200">
        <v>39508</v>
      </c>
      <c r="B102" s="201">
        <v>3.0908776792815758</v>
      </c>
      <c r="C102" s="201">
        <v>0.64277600711328031</v>
      </c>
      <c r="D102" s="201">
        <v>1.4467672861972662</v>
      </c>
      <c r="E102" s="201">
        <v>0.31837566827964181</v>
      </c>
      <c r="F102" s="201">
        <v>1.2012033591282361</v>
      </c>
      <c r="G102" s="202">
        <v>6.7</v>
      </c>
    </row>
    <row r="103" spans="1:7">
      <c r="A103" s="200">
        <v>39539</v>
      </c>
      <c r="B103" s="201">
        <v>3.2958713171193641</v>
      </c>
      <c r="C103" s="201">
        <v>0.85641944228077738</v>
      </c>
      <c r="D103" s="201">
        <v>1.2566409972294399</v>
      </c>
      <c r="E103" s="201">
        <v>0.36567641401889156</v>
      </c>
      <c r="F103" s="201">
        <v>0.82539182935152677</v>
      </c>
      <c r="G103" s="202">
        <v>6.6</v>
      </c>
    </row>
    <row r="104" spans="1:7">
      <c r="A104" s="200">
        <v>39569</v>
      </c>
      <c r="B104" s="201">
        <v>3.4865898656309748</v>
      </c>
      <c r="C104" s="201">
        <v>0.89499563324117726</v>
      </c>
      <c r="D104" s="201">
        <v>1.5962286991550525</v>
      </c>
      <c r="E104" s="201">
        <v>0.35939565202650675</v>
      </c>
      <c r="F104" s="201">
        <v>0.66279014994628871</v>
      </c>
      <c r="G104" s="202">
        <v>7</v>
      </c>
    </row>
    <row r="105" spans="1:7">
      <c r="A105" s="200">
        <v>39600</v>
      </c>
      <c r="B105" s="201">
        <v>3.4309833883555849</v>
      </c>
      <c r="C105" s="201">
        <v>0.6972900257617336</v>
      </c>
      <c r="D105" s="201">
        <v>1.549813564073421</v>
      </c>
      <c r="E105" s="201">
        <v>0.38124706454708229</v>
      </c>
      <c r="F105" s="201">
        <v>0.64066595726217845</v>
      </c>
      <c r="G105" s="202">
        <v>6.7</v>
      </c>
    </row>
    <row r="106" spans="1:7">
      <c r="A106" s="200">
        <v>39630</v>
      </c>
      <c r="B106" s="201">
        <v>3.4656709876754523</v>
      </c>
      <c r="C106" s="201">
        <v>0.57358943749861369</v>
      </c>
      <c r="D106" s="201">
        <v>1.6488092969149024</v>
      </c>
      <c r="E106" s="201">
        <v>0.4425184965460604</v>
      </c>
      <c r="F106" s="201">
        <v>0.56941178136497128</v>
      </c>
      <c r="G106" s="202">
        <v>6.7</v>
      </c>
    </row>
    <row r="107" spans="1:7">
      <c r="A107" s="200">
        <v>39661</v>
      </c>
      <c r="B107" s="201">
        <v>3.3302093811006732</v>
      </c>
      <c r="C107" s="201">
        <v>0.31896097214004998</v>
      </c>
      <c r="D107" s="201">
        <v>1.82578936536129</v>
      </c>
      <c r="E107" s="201">
        <v>0.43818819308058515</v>
      </c>
      <c r="F107" s="201">
        <v>0.58685208831740165</v>
      </c>
      <c r="G107" s="202">
        <v>6.5</v>
      </c>
    </row>
    <row r="108" spans="1:7">
      <c r="A108" s="200">
        <v>39692</v>
      </c>
      <c r="B108" s="201">
        <v>2.9301678478678288</v>
      </c>
      <c r="C108" s="201">
        <v>7.6071965700369448E-3</v>
      </c>
      <c r="D108" s="201">
        <v>1.78274624982018</v>
      </c>
      <c r="E108" s="201">
        <v>0.40571769227757359</v>
      </c>
      <c r="F108" s="201">
        <v>0.5737610134643808</v>
      </c>
      <c r="G108" s="202">
        <v>5.7</v>
      </c>
    </row>
    <row r="109" spans="1:7">
      <c r="A109" s="200">
        <v>39722</v>
      </c>
      <c r="B109" s="201">
        <v>2.6449618055013833</v>
      </c>
      <c r="C109" s="201">
        <v>-4.6232609152626669E-2</v>
      </c>
      <c r="D109" s="201">
        <v>1.6020931424081624</v>
      </c>
      <c r="E109" s="201">
        <v>0.42509981507828504</v>
      </c>
      <c r="F109" s="201">
        <v>0.47407784616479565</v>
      </c>
      <c r="G109" s="202">
        <v>5.0999999999999996</v>
      </c>
    </row>
    <row r="110" spans="1:7">
      <c r="A110" s="200">
        <v>39753</v>
      </c>
      <c r="B110" s="201">
        <v>2.350272208711623</v>
      </c>
      <c r="C110" s="201">
        <v>-8.8382426499386491E-2</v>
      </c>
      <c r="D110" s="201">
        <v>1.1349663362747218</v>
      </c>
      <c r="E110" s="201">
        <v>0.4084270317375796</v>
      </c>
      <c r="F110" s="201">
        <v>0.39471684977546229</v>
      </c>
      <c r="G110" s="202">
        <v>4.2</v>
      </c>
    </row>
    <row r="111" spans="1:7">
      <c r="A111" s="200">
        <v>39783</v>
      </c>
      <c r="B111" s="201">
        <v>2.140423325779635</v>
      </c>
      <c r="C111" s="201">
        <v>2.2131875354225228E-2</v>
      </c>
      <c r="D111" s="201">
        <v>0.57578392064010597</v>
      </c>
      <c r="E111" s="201">
        <v>0.39687394442992641</v>
      </c>
      <c r="F111" s="201">
        <v>0.36478693379610738</v>
      </c>
      <c r="G111" s="202">
        <v>3.5</v>
      </c>
    </row>
    <row r="112" spans="1:7">
      <c r="A112" s="200">
        <v>39814</v>
      </c>
      <c r="B112" s="201">
        <v>1.8529480403077772</v>
      </c>
      <c r="C112" s="201">
        <v>0.19067636710210106</v>
      </c>
      <c r="D112" s="201">
        <v>0.52552995894658838</v>
      </c>
      <c r="E112" s="201">
        <v>0.36633819487137159</v>
      </c>
      <c r="F112" s="201">
        <v>0.16450743877216192</v>
      </c>
      <c r="G112" s="202">
        <v>3.1</v>
      </c>
    </row>
    <row r="113" spans="1:7">
      <c r="A113" s="200">
        <v>39845</v>
      </c>
      <c r="B113" s="201">
        <v>1.7380438283676662</v>
      </c>
      <c r="C113" s="201">
        <v>0.51231774081077897</v>
      </c>
      <c r="D113" s="201">
        <v>0.12700197009312009</v>
      </c>
      <c r="E113" s="201">
        <v>0.38387990270159267</v>
      </c>
      <c r="F113" s="201">
        <v>0.23875655802684217</v>
      </c>
      <c r="G113" s="202">
        <v>3</v>
      </c>
    </row>
    <row r="114" spans="1:7">
      <c r="A114" s="200">
        <v>39873</v>
      </c>
      <c r="B114" s="201">
        <v>1.6152038131013964</v>
      </c>
      <c r="C114" s="201">
        <v>0.61931579077366006</v>
      </c>
      <c r="D114" s="201">
        <v>5.6224685382581407E-2</v>
      </c>
      <c r="E114" s="201">
        <v>0.39007292141012562</v>
      </c>
      <c r="F114" s="201">
        <v>0.21918278933223637</v>
      </c>
      <c r="G114" s="202">
        <v>2.9</v>
      </c>
    </row>
    <row r="115" spans="1:7">
      <c r="A115" s="200">
        <v>39904</v>
      </c>
      <c r="B115" s="201">
        <v>1.6279955792865823</v>
      </c>
      <c r="C115" s="201">
        <v>0.47190044989277741</v>
      </c>
      <c r="D115" s="201">
        <v>0.21032905135122526</v>
      </c>
      <c r="E115" s="201">
        <v>0.37896961738549967</v>
      </c>
      <c r="F115" s="201">
        <v>0.71080530208391524</v>
      </c>
      <c r="G115" s="202">
        <v>3.4</v>
      </c>
    </row>
    <row r="116" spans="1:7">
      <c r="A116" s="200">
        <v>39934</v>
      </c>
      <c r="B116" s="201">
        <v>1.5834984792864129</v>
      </c>
      <c r="C116" s="201">
        <v>1.1842142608571984</v>
      </c>
      <c r="D116" s="201">
        <v>-0.17256904405245566</v>
      </c>
      <c r="E116" s="201">
        <v>0.42842831813706278</v>
      </c>
      <c r="F116" s="201">
        <v>0.77642798577178151</v>
      </c>
      <c r="G116" s="202">
        <v>3.8</v>
      </c>
    </row>
    <row r="117" spans="1:7">
      <c r="A117" s="200">
        <v>39965</v>
      </c>
      <c r="B117" s="201">
        <v>1.5904394244243809</v>
      </c>
      <c r="C117" s="201">
        <v>0.9082737881624724</v>
      </c>
      <c r="D117" s="201">
        <v>-7.6985828094994768E-2</v>
      </c>
      <c r="E117" s="201">
        <v>0.49134872645921523</v>
      </c>
      <c r="F117" s="201">
        <v>0.78692388904892652</v>
      </c>
      <c r="G117" s="202">
        <v>3.7</v>
      </c>
    </row>
    <row r="118" spans="1:7">
      <c r="A118" s="200">
        <v>39995</v>
      </c>
      <c r="B118" s="201">
        <v>1.546825648312641</v>
      </c>
      <c r="C118" s="201">
        <v>0.36933280063203833</v>
      </c>
      <c r="D118" s="201">
        <v>-0.38592512542374779</v>
      </c>
      <c r="E118" s="201">
        <v>0.58942620352038244</v>
      </c>
      <c r="F118" s="201">
        <v>2.9803404729586855</v>
      </c>
      <c r="G118" s="202">
        <v>5.0999999999999996</v>
      </c>
    </row>
    <row r="119" spans="1:7">
      <c r="A119" s="200">
        <v>40026</v>
      </c>
      <c r="B119" s="201">
        <v>1.4964929902680879</v>
      </c>
      <c r="C119" s="201">
        <v>0.13197468019810632</v>
      </c>
      <c r="D119" s="201">
        <v>-0.52826356662756968</v>
      </c>
      <c r="E119" s="201">
        <v>0.56693394915603834</v>
      </c>
      <c r="F119" s="201">
        <v>3.3328619470053371</v>
      </c>
      <c r="G119" s="202">
        <v>5</v>
      </c>
    </row>
    <row r="120" spans="1:7">
      <c r="A120" s="200">
        <v>40057</v>
      </c>
      <c r="B120" s="201">
        <v>1.4996261759344365</v>
      </c>
      <c r="C120" s="201">
        <v>-5.8193835882757172E-3</v>
      </c>
      <c r="D120" s="201">
        <v>-0.50611389988598721</v>
      </c>
      <c r="E120" s="201">
        <v>0.56516644986219522</v>
      </c>
      <c r="F120" s="201">
        <v>3.3471406576776315</v>
      </c>
      <c r="G120" s="202">
        <v>4.9000000000000004</v>
      </c>
    </row>
    <row r="121" spans="1:7">
      <c r="A121" s="200">
        <v>40087</v>
      </c>
      <c r="B121" s="201">
        <v>1.3339203050576642</v>
      </c>
      <c r="C121" s="201">
        <v>-9.1606205735831336E-2</v>
      </c>
      <c r="D121" s="201">
        <v>-0.5204055415315495</v>
      </c>
      <c r="E121" s="201">
        <v>0.57299863532167383</v>
      </c>
      <c r="F121" s="201">
        <v>3.4050928068880428</v>
      </c>
      <c r="G121" s="202">
        <v>4.7</v>
      </c>
    </row>
    <row r="122" spans="1:7">
      <c r="A122" s="200">
        <v>40118</v>
      </c>
      <c r="B122" s="201">
        <v>1.3100386636400554</v>
      </c>
      <c r="C122" s="201">
        <v>2.8396274618188944E-2</v>
      </c>
      <c r="D122" s="201">
        <v>-0.17417363556753584</v>
      </c>
      <c r="E122" s="201">
        <v>0.62087593848930167</v>
      </c>
      <c r="F122" s="201">
        <v>3.4148627588199902</v>
      </c>
      <c r="G122" s="202">
        <v>5.2</v>
      </c>
    </row>
    <row r="123" spans="1:7">
      <c r="A123" s="200">
        <v>40148</v>
      </c>
      <c r="B123" s="201">
        <v>1.217802794938192</v>
      </c>
      <c r="C123" s="201">
        <v>-7.4574084142368879E-2</v>
      </c>
      <c r="D123" s="201">
        <v>0.41878671873713308</v>
      </c>
      <c r="E123" s="201">
        <v>0.60967939083864542</v>
      </c>
      <c r="F123" s="201">
        <v>3.4283051796283974</v>
      </c>
      <c r="G123" s="202">
        <v>5.6</v>
      </c>
    </row>
    <row r="124" spans="1:7">
      <c r="A124" s="200">
        <v>40179</v>
      </c>
      <c r="B124" s="201">
        <v>1.2183016112208529</v>
      </c>
      <c r="C124" s="201">
        <v>-0.24432195339865881</v>
      </c>
      <c r="D124" s="201">
        <v>1.0449085409819165</v>
      </c>
      <c r="E124" s="201">
        <v>0.61759075418653875</v>
      </c>
      <c r="F124" s="201">
        <v>3.763521047009351</v>
      </c>
      <c r="G124" s="202">
        <v>6.4</v>
      </c>
    </row>
    <row r="125" spans="1:7">
      <c r="A125" s="200">
        <v>40210</v>
      </c>
      <c r="B125" s="201">
        <v>1.034394065663043</v>
      </c>
      <c r="C125" s="201">
        <v>-0.23417814500655543</v>
      </c>
      <c r="D125" s="201">
        <v>0.47127599706810813</v>
      </c>
      <c r="E125" s="201">
        <v>0.5508075130711243</v>
      </c>
      <c r="F125" s="201">
        <v>3.8777005692042801</v>
      </c>
      <c r="G125" s="202">
        <v>5.7</v>
      </c>
    </row>
    <row r="126" spans="1:7">
      <c r="A126" s="200">
        <v>40238</v>
      </c>
      <c r="B126" s="201">
        <v>0.96234127183572749</v>
      </c>
      <c r="C126" s="201">
        <v>-0.1584762755640805</v>
      </c>
      <c r="D126" s="201">
        <v>0.66940333866972379</v>
      </c>
      <c r="E126" s="201">
        <v>0.52043488332093557</v>
      </c>
      <c r="F126" s="201">
        <v>3.9062967817376935</v>
      </c>
      <c r="G126" s="202">
        <v>5.9</v>
      </c>
    </row>
    <row r="127" spans="1:7">
      <c r="A127" s="200">
        <v>40269</v>
      </c>
      <c r="B127" s="201">
        <v>0.73398999599098236</v>
      </c>
      <c r="C127" s="201">
        <v>-5.378522810868458E-2</v>
      </c>
      <c r="D127" s="201">
        <v>0.67686643409302094</v>
      </c>
      <c r="E127" s="201">
        <v>0.48187625310997118</v>
      </c>
      <c r="F127" s="201">
        <v>3.8610525449147106</v>
      </c>
      <c r="G127" s="202">
        <v>5.7</v>
      </c>
    </row>
    <row r="128" spans="1:7">
      <c r="A128" s="200">
        <v>40299</v>
      </c>
      <c r="B128" s="201">
        <v>0.49453232028852723</v>
      </c>
      <c r="C128" s="201">
        <v>-0.94570656570718736</v>
      </c>
      <c r="D128" s="201">
        <v>1.2402394040008635</v>
      </c>
      <c r="E128" s="201">
        <v>0.41294774304870174</v>
      </c>
      <c r="F128" s="201">
        <v>3.8979870983690939</v>
      </c>
      <c r="G128" s="202">
        <v>5.0999999999999996</v>
      </c>
    </row>
    <row r="129" spans="1:7">
      <c r="A129" s="200">
        <v>40330</v>
      </c>
      <c r="B129" s="201">
        <v>0.27400007751016359</v>
      </c>
      <c r="C129" s="201">
        <v>-0.18327420242662124</v>
      </c>
      <c r="D129" s="201">
        <v>1.0059931770871779</v>
      </c>
      <c r="E129" s="201">
        <v>0.30975138855557921</v>
      </c>
      <c r="F129" s="201">
        <v>3.8935295592737003</v>
      </c>
      <c r="G129" s="202">
        <v>5.3</v>
      </c>
    </row>
    <row r="130" spans="1:7">
      <c r="A130" s="200">
        <v>40360</v>
      </c>
      <c r="B130" s="201">
        <v>0.24313668614159389</v>
      </c>
      <c r="C130" s="201">
        <v>0.74188702075321511</v>
      </c>
      <c r="D130" s="201">
        <v>1.1866485265329527</v>
      </c>
      <c r="E130" s="201">
        <v>0.11690716444678091</v>
      </c>
      <c r="F130" s="201">
        <v>1.7114206021254572</v>
      </c>
      <c r="G130" s="202">
        <v>4</v>
      </c>
    </row>
    <row r="131" spans="1:7">
      <c r="A131" s="200">
        <v>40391</v>
      </c>
      <c r="B131" s="201">
        <v>0.33380689747837095</v>
      </c>
      <c r="C131" s="201">
        <v>0.97055845971345089</v>
      </c>
      <c r="D131" s="201">
        <v>1.0195355745038235</v>
      </c>
      <c r="E131" s="201">
        <v>0.15344378589480015</v>
      </c>
      <c r="F131" s="201">
        <v>1.2226552824095549</v>
      </c>
      <c r="G131" s="202">
        <v>3.7</v>
      </c>
    </row>
    <row r="132" spans="1:7">
      <c r="A132" s="200">
        <v>40422</v>
      </c>
      <c r="B132" s="201">
        <v>0.4096586568239538</v>
      </c>
      <c r="C132" s="201">
        <v>1.0127485951616377</v>
      </c>
      <c r="D132" s="201">
        <v>1.0794568187621172</v>
      </c>
      <c r="E132" s="201">
        <v>0.13002563219688276</v>
      </c>
      <c r="F132" s="201">
        <v>1.1681102970554085</v>
      </c>
      <c r="G132" s="202">
        <v>3.8</v>
      </c>
    </row>
    <row r="133" spans="1:7">
      <c r="A133" s="200">
        <v>40452</v>
      </c>
      <c r="B133" s="201">
        <v>0.68914156065832555</v>
      </c>
      <c r="C133" s="201">
        <v>1.0621876199138449</v>
      </c>
      <c r="D133" s="201">
        <v>1.2393108731394489</v>
      </c>
      <c r="E133" s="201">
        <v>0.115896556107144</v>
      </c>
      <c r="F133" s="201">
        <v>1.0934633901812369</v>
      </c>
      <c r="G133" s="202">
        <v>4.2</v>
      </c>
    </row>
    <row r="134" spans="1:7">
      <c r="A134" s="200">
        <v>40483</v>
      </c>
      <c r="B134" s="201">
        <v>0.83373197948809519</v>
      </c>
      <c r="C134" s="201">
        <v>1.0518136729990482</v>
      </c>
      <c r="D134" s="201">
        <v>1.180425646952413</v>
      </c>
      <c r="E134" s="201">
        <v>6.0800654635354362E-2</v>
      </c>
      <c r="F134" s="201">
        <v>1.0732280459250894</v>
      </c>
      <c r="G134" s="202">
        <v>4.2</v>
      </c>
    </row>
    <row r="135" spans="1:7">
      <c r="A135" s="200">
        <v>40513</v>
      </c>
      <c r="B135" s="201">
        <v>1.0355761669384287</v>
      </c>
      <c r="C135" s="201">
        <v>1.1549837206082672</v>
      </c>
      <c r="D135" s="201">
        <v>1.4601880824585631</v>
      </c>
      <c r="E135" s="201">
        <v>-4.2190606520669277E-2</v>
      </c>
      <c r="F135" s="201">
        <v>1.0914426365154104</v>
      </c>
      <c r="G135" s="202">
        <v>4.7</v>
      </c>
    </row>
    <row r="136" spans="1:7">
      <c r="A136" s="200">
        <v>40544</v>
      </c>
      <c r="B136" s="201">
        <v>0.95527921290943241</v>
      </c>
      <c r="C136" s="201">
        <v>0.86604827321085931</v>
      </c>
      <c r="D136" s="201">
        <v>1.4040179046741701</v>
      </c>
      <c r="E136" s="201">
        <v>-8.5721296856541049E-2</v>
      </c>
      <c r="F136" s="201">
        <v>0.86037590606207937</v>
      </c>
      <c r="G136" s="202">
        <v>4</v>
      </c>
    </row>
    <row r="137" spans="1:7">
      <c r="A137" s="200">
        <v>40575</v>
      </c>
      <c r="B137" s="201">
        <v>1.1143365605703899</v>
      </c>
      <c r="C137" s="201">
        <v>0.93145711443935064</v>
      </c>
      <c r="D137" s="201">
        <v>1.4731103548494104</v>
      </c>
      <c r="E137" s="201">
        <v>-6.7848942229929737E-2</v>
      </c>
      <c r="F137" s="201">
        <v>0.64894491237077845</v>
      </c>
      <c r="G137" s="202">
        <v>4.0999999999999996</v>
      </c>
    </row>
    <row r="138" spans="1:7">
      <c r="A138" s="200">
        <v>40603</v>
      </c>
      <c r="B138" s="201">
        <v>1.5860903580976602</v>
      </c>
      <c r="C138" s="201">
        <v>0.71544928921663431</v>
      </c>
      <c r="D138" s="201">
        <v>1.6100341452094094</v>
      </c>
      <c r="E138" s="201">
        <v>-8.7192802502650851E-2</v>
      </c>
      <c r="F138" s="201">
        <v>0.67561900997894675</v>
      </c>
      <c r="G138" s="202">
        <v>4.5</v>
      </c>
    </row>
    <row r="139" spans="1:7">
      <c r="A139" s="200">
        <v>40634</v>
      </c>
      <c r="B139" s="201">
        <v>1.77632654213282</v>
      </c>
      <c r="C139" s="201">
        <v>0.80994319032976558</v>
      </c>
      <c r="D139" s="201">
        <v>1.5651795018857535</v>
      </c>
      <c r="E139" s="201">
        <v>-0.16175922659750561</v>
      </c>
      <c r="F139" s="201">
        <v>0.71030999224916669</v>
      </c>
      <c r="G139" s="202">
        <v>4.7</v>
      </c>
    </row>
    <row r="140" spans="1:7">
      <c r="A140" s="200">
        <v>40664</v>
      </c>
      <c r="B140" s="201">
        <v>1.9348656572731155</v>
      </c>
      <c r="C140" s="201">
        <v>0.52176824946216227</v>
      </c>
      <c r="D140" s="201">
        <v>1.0150938523421653</v>
      </c>
      <c r="E140" s="201">
        <v>-0.18392360453835382</v>
      </c>
      <c r="F140" s="201">
        <v>0.61219584546091055</v>
      </c>
      <c r="G140" s="202">
        <v>3.9</v>
      </c>
    </row>
    <row r="141" spans="1:7">
      <c r="A141" s="200">
        <v>40695</v>
      </c>
      <c r="B141" s="201">
        <v>2.1234471839030542</v>
      </c>
      <c r="C141" s="201">
        <v>5.0549107121849568E-2</v>
      </c>
      <c r="D141" s="201">
        <v>0.89790607857744165</v>
      </c>
      <c r="E141" s="201">
        <v>-0.15707784594037899</v>
      </c>
      <c r="F141" s="201">
        <v>0.58517547633803357</v>
      </c>
      <c r="G141" s="202">
        <v>3.5</v>
      </c>
    </row>
    <row r="142" spans="1:7">
      <c r="A142" s="200">
        <v>40725</v>
      </c>
      <c r="B142" s="201">
        <v>2.1821057116061597</v>
      </c>
      <c r="C142" s="201">
        <v>-0.33217607690891304</v>
      </c>
      <c r="D142" s="201">
        <v>0.79954328669494967</v>
      </c>
      <c r="E142" s="201">
        <v>-0.10021374034500705</v>
      </c>
      <c r="F142" s="201">
        <v>0.5507408189528108</v>
      </c>
      <c r="G142" s="202">
        <v>3.1</v>
      </c>
    </row>
    <row r="143" spans="1:7">
      <c r="A143" s="200">
        <v>40756</v>
      </c>
      <c r="B143" s="201">
        <v>2.0900151627793297</v>
      </c>
      <c r="C143" s="201">
        <v>-7.4761594969365353E-2</v>
      </c>
      <c r="D143" s="201">
        <v>1.1072231911532409</v>
      </c>
      <c r="E143" s="201">
        <v>-8.3846002743914794E-2</v>
      </c>
      <c r="F143" s="201">
        <v>0.56136924378070963</v>
      </c>
      <c r="G143" s="202">
        <v>3.6</v>
      </c>
    </row>
    <row r="144" spans="1:7">
      <c r="A144" s="200">
        <v>40787</v>
      </c>
      <c r="B144" s="201">
        <v>2.0464491176596251</v>
      </c>
      <c r="C144" s="201">
        <v>-3.9939826553734292E-2</v>
      </c>
      <c r="D144" s="201">
        <v>1.1025463955860977</v>
      </c>
      <c r="E144" s="201">
        <v>-0.10916098394182816</v>
      </c>
      <c r="F144" s="201">
        <v>0.60010529724983974</v>
      </c>
      <c r="G144" s="202">
        <v>3.6</v>
      </c>
    </row>
    <row r="145" spans="1:7">
      <c r="A145" s="200">
        <v>40817</v>
      </c>
      <c r="B145" s="201">
        <v>1.9203839068920681</v>
      </c>
      <c r="C145" s="201">
        <v>-9.7533916085738775E-2</v>
      </c>
      <c r="D145" s="201">
        <v>1.4426169581764665</v>
      </c>
      <c r="E145" s="201">
        <v>-5.6392590930018388E-2</v>
      </c>
      <c r="F145" s="201">
        <v>0.6909256419472225</v>
      </c>
      <c r="G145" s="202">
        <v>3.9</v>
      </c>
    </row>
    <row r="146" spans="1:7">
      <c r="A146" s="200">
        <v>40848</v>
      </c>
      <c r="B146" s="201">
        <v>1.8843932591458132</v>
      </c>
      <c r="C146" s="201">
        <v>6.8855235881944268E-2</v>
      </c>
      <c r="D146" s="201">
        <v>1.5777312967924906</v>
      </c>
      <c r="E146" s="201">
        <v>-3.4443571655792107E-2</v>
      </c>
      <c r="F146" s="201">
        <v>0.80346377983554362</v>
      </c>
      <c r="G146" s="202">
        <v>4.3</v>
      </c>
    </row>
    <row r="147" spans="1:7">
      <c r="A147" s="200">
        <v>40878</v>
      </c>
      <c r="B147" s="201">
        <v>1.7364423042930239</v>
      </c>
      <c r="C147" s="201">
        <v>0.10788555992613874</v>
      </c>
      <c r="D147" s="201">
        <v>1.2472830311068883</v>
      </c>
      <c r="E147" s="201">
        <v>5.4548111025917993E-2</v>
      </c>
      <c r="F147" s="201">
        <v>0.95384099364803066</v>
      </c>
      <c r="G147" s="202">
        <v>4.0999999999999996</v>
      </c>
    </row>
    <row r="148" spans="1:7">
      <c r="A148" s="200">
        <v>40909</v>
      </c>
      <c r="B148" s="201">
        <v>1.9479235002787108</v>
      </c>
      <c r="C148" s="201">
        <v>-6.6707271181385683E-2</v>
      </c>
      <c r="D148" s="201">
        <v>1.5171566771419684</v>
      </c>
      <c r="E148" s="201">
        <v>2.2108431885127722E-2</v>
      </c>
      <c r="F148" s="201">
        <v>2.0795186618755785</v>
      </c>
      <c r="G148" s="202">
        <v>5.5</v>
      </c>
    </row>
    <row r="149" spans="1:7">
      <c r="A149" s="200">
        <v>40940</v>
      </c>
      <c r="B149" s="201">
        <v>1.9832000708848703</v>
      </c>
      <c r="C149" s="201">
        <v>-1.3114295755807387E-2</v>
      </c>
      <c r="D149" s="201">
        <v>1.5223710067014993</v>
      </c>
      <c r="E149" s="201">
        <v>-5.4032469084472259E-4</v>
      </c>
      <c r="F149" s="201">
        <v>2.4080835428602825</v>
      </c>
      <c r="G149" s="202">
        <v>5.9</v>
      </c>
    </row>
    <row r="150" spans="1:7">
      <c r="A150" s="200">
        <v>40969</v>
      </c>
      <c r="B150" s="201">
        <v>1.4523147382847588</v>
      </c>
      <c r="C150" s="201">
        <v>0.12029767384667464</v>
      </c>
      <c r="D150" s="201">
        <v>1.3209817463950009</v>
      </c>
      <c r="E150" s="201">
        <v>0.14909291664263349</v>
      </c>
      <c r="F150" s="201">
        <v>2.4573129248309322</v>
      </c>
      <c r="G150" s="202">
        <v>5.5</v>
      </c>
    </row>
    <row r="151" spans="1:7">
      <c r="A151" s="200">
        <v>41000</v>
      </c>
      <c r="B151" s="201">
        <v>1.3477087569830533</v>
      </c>
      <c r="C151" s="201">
        <v>0.11891565228897266</v>
      </c>
      <c r="D151" s="201">
        <v>1.4790024937432653</v>
      </c>
      <c r="E151" s="201">
        <v>0.22811501133431805</v>
      </c>
      <c r="F151" s="201">
        <v>2.5262580856503911</v>
      </c>
      <c r="G151" s="202">
        <v>5.7</v>
      </c>
    </row>
    <row r="152" spans="1:7">
      <c r="A152" s="200">
        <v>41030</v>
      </c>
      <c r="B152" s="201">
        <v>1.0959793961072417</v>
      </c>
      <c r="C152" s="201">
        <v>0.12401661349987508</v>
      </c>
      <c r="D152" s="201">
        <v>1.1816196434461841</v>
      </c>
      <c r="E152" s="201">
        <v>0.31915573781201884</v>
      </c>
      <c r="F152" s="201">
        <v>2.5792286091346801</v>
      </c>
      <c r="G152" s="202">
        <v>5.3</v>
      </c>
    </row>
    <row r="153" spans="1:7">
      <c r="A153" s="200">
        <v>41061</v>
      </c>
      <c r="B153" s="201">
        <v>1.1398152404060378</v>
      </c>
      <c r="C153" s="201">
        <v>0.38178251443370276</v>
      </c>
      <c r="D153" s="201">
        <v>1.1176588151551528</v>
      </c>
      <c r="E153" s="201">
        <v>0.37431484914316809</v>
      </c>
      <c r="F153" s="201">
        <v>2.5864285808619383</v>
      </c>
      <c r="G153" s="202">
        <v>5.6</v>
      </c>
    </row>
    <row r="154" spans="1:7">
      <c r="A154" s="200">
        <v>41091</v>
      </c>
      <c r="B154" s="201">
        <v>1.1370734332062675</v>
      </c>
      <c r="C154" s="201">
        <v>0.68618008434730249</v>
      </c>
      <c r="D154" s="201">
        <v>0.94494553261054026</v>
      </c>
      <c r="E154" s="201">
        <v>0.3501346318329322</v>
      </c>
      <c r="F154" s="201">
        <v>2.6816663180029576</v>
      </c>
      <c r="G154" s="202">
        <v>5.8</v>
      </c>
    </row>
    <row r="155" spans="1:7">
      <c r="A155" s="200">
        <v>41122</v>
      </c>
      <c r="B155" s="201">
        <v>1.1579386241771277</v>
      </c>
      <c r="C155" s="201">
        <v>0.74209958150393907</v>
      </c>
      <c r="D155" s="201">
        <v>1.0181942105064827</v>
      </c>
      <c r="E155" s="201">
        <v>0.30068918190422983</v>
      </c>
      <c r="F155" s="201">
        <v>2.7810784019082209</v>
      </c>
      <c r="G155" s="202">
        <v>6</v>
      </c>
    </row>
    <row r="156" spans="1:7">
      <c r="A156" s="200">
        <v>41153</v>
      </c>
      <c r="B156" s="201">
        <v>1.0978978389988094</v>
      </c>
      <c r="C156" s="201">
        <v>1.1084274162194045</v>
      </c>
      <c r="D156" s="201">
        <v>1.1148793243871642</v>
      </c>
      <c r="E156" s="201">
        <v>0.35514844949682456</v>
      </c>
      <c r="F156" s="201">
        <v>2.9236469708977966</v>
      </c>
      <c r="G156" s="202">
        <v>6.6</v>
      </c>
    </row>
    <row r="157" spans="1:7">
      <c r="A157" s="200">
        <v>41183</v>
      </c>
      <c r="B157" s="201">
        <v>0.96935081153584113</v>
      </c>
      <c r="C157" s="201">
        <v>1.1011922056067143</v>
      </c>
      <c r="D157" s="201">
        <v>0.6750716093223772</v>
      </c>
      <c r="E157" s="201">
        <v>0.34179364942902141</v>
      </c>
      <c r="F157" s="201">
        <v>2.9125917241060453</v>
      </c>
      <c r="G157" s="202">
        <v>6</v>
      </c>
    </row>
    <row r="158" spans="1:7">
      <c r="A158" s="200">
        <v>41214</v>
      </c>
      <c r="B158" s="201">
        <v>1.0302803901765016</v>
      </c>
      <c r="C158" s="201">
        <v>0.85612246397932057</v>
      </c>
      <c r="D158" s="201">
        <v>0.11094981089990999</v>
      </c>
      <c r="E158" s="201">
        <v>0.41913574533398967</v>
      </c>
      <c r="F158" s="201">
        <v>2.7835115896102791</v>
      </c>
      <c r="G158" s="202">
        <v>5.2</v>
      </c>
    </row>
    <row r="159" spans="1:7">
      <c r="A159" s="200">
        <v>41244</v>
      </c>
      <c r="B159" s="201">
        <v>1.0966564977514495</v>
      </c>
      <c r="C159" s="201">
        <v>0.7872778866679494</v>
      </c>
      <c r="D159" s="201">
        <v>8.3226122502940814E-2</v>
      </c>
      <c r="E159" s="201">
        <v>0.41138512237142322</v>
      </c>
      <c r="F159" s="201">
        <v>2.6214543707062372</v>
      </c>
      <c r="G159" s="202">
        <v>5</v>
      </c>
    </row>
    <row r="160" spans="1:7">
      <c r="A160" s="200">
        <v>41275</v>
      </c>
      <c r="B160" s="201">
        <v>0.66442874818861686</v>
      </c>
      <c r="C160" s="201">
        <v>1.00190381273657</v>
      </c>
      <c r="D160" s="201">
        <v>1.1722414320272836E-2</v>
      </c>
      <c r="E160" s="201">
        <v>0.46885226708409222</v>
      </c>
      <c r="F160" s="201">
        <v>1.5530927576704481</v>
      </c>
      <c r="G160" s="202">
        <v>3.7</v>
      </c>
    </row>
    <row r="161" spans="1:7">
      <c r="A161" s="200">
        <v>41306</v>
      </c>
      <c r="B161" s="201">
        <v>0.60706637833305588</v>
      </c>
      <c r="C161" s="201">
        <v>0.75655985992158037</v>
      </c>
      <c r="D161" s="201">
        <v>0.27334597872299637</v>
      </c>
      <c r="E161" s="201">
        <v>0.56089007203819863</v>
      </c>
      <c r="F161" s="201">
        <v>0.60213771098416835</v>
      </c>
      <c r="G161" s="202">
        <v>2.8</v>
      </c>
    </row>
    <row r="162" spans="1:7">
      <c r="A162" s="200">
        <v>41334</v>
      </c>
      <c r="B162" s="201">
        <v>0.67752238086627681</v>
      </c>
      <c r="C162" s="201">
        <v>0.37163734069760057</v>
      </c>
      <c r="D162" s="201">
        <v>5.1957406124267358E-2</v>
      </c>
      <c r="E162" s="201">
        <v>0.43647535729137388</v>
      </c>
      <c r="F162" s="201">
        <v>0.66240751502048145</v>
      </c>
      <c r="G162" s="202">
        <v>2.2000000000000002</v>
      </c>
    </row>
    <row r="163" spans="1:7">
      <c r="A163" s="200">
        <v>41365</v>
      </c>
      <c r="B163" s="201">
        <v>0.6619277437674228</v>
      </c>
      <c r="C163" s="201">
        <v>0.43334492443022926</v>
      </c>
      <c r="D163" s="201">
        <v>-0.37294506273762829</v>
      </c>
      <c r="E163" s="201">
        <v>0.42866044144322296</v>
      </c>
      <c r="F163" s="201">
        <v>0.5490119530967531</v>
      </c>
      <c r="G163" s="202">
        <v>1.7</v>
      </c>
    </row>
    <row r="164" spans="1:7">
      <c r="A164" s="200">
        <v>41395</v>
      </c>
      <c r="B164" s="201">
        <v>0.76182345737220469</v>
      </c>
      <c r="C164" s="201">
        <v>0.57998337993723448</v>
      </c>
      <c r="D164" s="201">
        <v>-0.36791381500804199</v>
      </c>
      <c r="E164" s="201">
        <v>0.34239149544996628</v>
      </c>
      <c r="F164" s="201">
        <v>0.48371548224863647</v>
      </c>
      <c r="G164" s="202">
        <v>1.8</v>
      </c>
    </row>
    <row r="165" spans="1:7">
      <c r="A165" s="200">
        <v>41426</v>
      </c>
      <c r="B165" s="201">
        <v>0.69184960721194799</v>
      </c>
      <c r="C165" s="201">
        <v>0.68172709309189372</v>
      </c>
      <c r="D165" s="201">
        <v>-0.20628856035645746</v>
      </c>
      <c r="E165" s="201">
        <v>0.25800133294758193</v>
      </c>
      <c r="F165" s="201">
        <v>0.4747105271050337</v>
      </c>
      <c r="G165" s="202">
        <v>1.9</v>
      </c>
    </row>
    <row r="166" spans="1:7">
      <c r="A166" s="200">
        <v>41456</v>
      </c>
      <c r="B166" s="201">
        <v>0.66394423106947331</v>
      </c>
      <c r="C166" s="201">
        <v>0.43776920948705306</v>
      </c>
      <c r="D166" s="201">
        <v>6.0529088793020991E-2</v>
      </c>
      <c r="E166" s="201">
        <v>0.29170954341723204</v>
      </c>
      <c r="F166" s="201">
        <v>0.34604792723322053</v>
      </c>
      <c r="G166" s="202">
        <v>1.8</v>
      </c>
    </row>
    <row r="167" spans="1:7">
      <c r="A167" s="200">
        <v>41487</v>
      </c>
      <c r="B167" s="201">
        <v>0.71405920859063254</v>
      </c>
      <c r="C167" s="201">
        <v>0.36675578869241371</v>
      </c>
      <c r="D167" s="201">
        <v>-0.13117604445962969</v>
      </c>
      <c r="E167" s="201">
        <v>0.29347117869152023</v>
      </c>
      <c r="F167" s="201">
        <v>5.6889868485063277E-2</v>
      </c>
      <c r="G167" s="202">
        <v>1.3</v>
      </c>
    </row>
    <row r="168" spans="1:7">
      <c r="A168" s="200">
        <v>41518</v>
      </c>
      <c r="B168" s="201">
        <v>0.75120577720775428</v>
      </c>
      <c r="C168" s="201">
        <v>0.41545428985410915</v>
      </c>
      <c r="D168" s="201">
        <v>-0.2257906529058917</v>
      </c>
      <c r="E168" s="201">
        <v>0.24049735477761228</v>
      </c>
      <c r="F168" s="201">
        <v>0.21863323106641597</v>
      </c>
      <c r="G168" s="202">
        <v>1.4</v>
      </c>
    </row>
    <row r="169" spans="1:7">
      <c r="A169" s="200">
        <v>41548</v>
      </c>
      <c r="B169" s="201">
        <v>0.66078467703138033</v>
      </c>
      <c r="C169" s="201">
        <v>9.9309119502724363E-2</v>
      </c>
      <c r="D169" s="201">
        <v>-0.46397203233184836</v>
      </c>
      <c r="E169" s="201">
        <v>0.19360717735922162</v>
      </c>
      <c r="F169" s="201">
        <v>0.41027105843852207</v>
      </c>
      <c r="G169" s="202">
        <v>0.9</v>
      </c>
    </row>
    <row r="170" spans="1:7">
      <c r="A170" s="200">
        <v>41579</v>
      </c>
      <c r="B170" s="201">
        <v>0.69026345273937151</v>
      </c>
      <c r="C170" s="201">
        <v>4.4910851915655581E-2</v>
      </c>
      <c r="D170" s="201">
        <v>-0.23302586516133525</v>
      </c>
      <c r="E170" s="201">
        <v>0.11868119870172888</v>
      </c>
      <c r="F170" s="201">
        <v>0.27917036180457933</v>
      </c>
      <c r="G170" s="202">
        <v>0.9</v>
      </c>
    </row>
    <row r="171" spans="1:7">
      <c r="A171" s="200">
        <v>41609</v>
      </c>
      <c r="B171" s="201">
        <v>0.61047417709496121</v>
      </c>
      <c r="C171" s="201">
        <v>1.2032294129874097E-2</v>
      </c>
      <c r="D171" s="201">
        <v>3.067930000000017E-2</v>
      </c>
      <c r="E171" s="201">
        <v>0.10409004201708592</v>
      </c>
      <c r="F171" s="201">
        <v>-0.35727581324192137</v>
      </c>
      <c r="G171" s="202">
        <v>0.4</v>
      </c>
    </row>
    <row r="172" spans="1:7">
      <c r="A172" s="200">
        <v>41640</v>
      </c>
      <c r="B172" s="201">
        <v>0.88442746213998757</v>
      </c>
      <c r="C172" s="201">
        <v>-0.23872549309113589</v>
      </c>
      <c r="D172" s="201">
        <v>-0.28726554274701921</v>
      </c>
      <c r="E172" s="201">
        <v>0.12761762851966396</v>
      </c>
      <c r="F172" s="201">
        <v>-0.48605405482149644</v>
      </c>
      <c r="G172" s="202">
        <v>0</v>
      </c>
    </row>
    <row r="173" spans="1:7">
      <c r="A173" s="200">
        <v>41671</v>
      </c>
      <c r="B173" s="201">
        <v>0.92970683393920794</v>
      </c>
      <c r="C173" s="201">
        <v>-0.27800143067358901</v>
      </c>
      <c r="D173" s="201">
        <v>-0.41526382367052056</v>
      </c>
      <c r="E173" s="201">
        <v>7.9293637391927962E-2</v>
      </c>
      <c r="F173" s="201">
        <v>-0.21573521698702636</v>
      </c>
      <c r="G173" s="202">
        <v>0.1</v>
      </c>
    </row>
    <row r="174" spans="1:7">
      <c r="A174" s="200">
        <v>41699</v>
      </c>
      <c r="B174" s="201">
        <v>0.88986376549458213</v>
      </c>
      <c r="C174" s="201">
        <v>-0.12404034106832422</v>
      </c>
      <c r="D174" s="201">
        <v>-0.3268515257798173</v>
      </c>
      <c r="E174" s="201">
        <v>5.8905812664344789E-2</v>
      </c>
      <c r="F174" s="201">
        <v>-0.39787771131078542</v>
      </c>
      <c r="G174" s="202">
        <v>0.1</v>
      </c>
    </row>
    <row r="175" spans="1:7">
      <c r="A175" s="200">
        <v>41730</v>
      </c>
      <c r="B175" s="201">
        <v>0.75106538878119822</v>
      </c>
      <c r="C175" s="201">
        <v>-0.1815675081252757</v>
      </c>
      <c r="D175" s="201">
        <v>-0.19216743974800249</v>
      </c>
      <c r="E175" s="201">
        <v>1.1939342151146927E-2</v>
      </c>
      <c r="F175" s="201">
        <v>-0.48926978305906688</v>
      </c>
      <c r="G175" s="202">
        <v>-0.1</v>
      </c>
    </row>
    <row r="176" spans="1:7">
      <c r="A176" s="200">
        <v>41760</v>
      </c>
      <c r="B176" s="201">
        <v>0.82208866415204884</v>
      </c>
      <c r="C176" s="201">
        <v>-0.29955361241426937</v>
      </c>
      <c r="D176" s="201">
        <v>2.8191303227699957E-2</v>
      </c>
      <c r="E176" s="201">
        <v>5.8639414310180056E-2</v>
      </c>
      <c r="F176" s="201">
        <v>-0.70936576927565942</v>
      </c>
      <c r="G176" s="202">
        <v>-0.1</v>
      </c>
    </row>
    <row r="177" spans="1:7">
      <c r="A177" s="200">
        <v>41791</v>
      </c>
      <c r="B177" s="201">
        <v>0.8561563138778655</v>
      </c>
      <c r="C177" s="201">
        <v>-0.51912623573353267</v>
      </c>
      <c r="D177" s="201">
        <v>4.2049493212813302E-2</v>
      </c>
      <c r="E177" s="201">
        <v>4.9127082911230191E-2</v>
      </c>
      <c r="F177" s="201">
        <v>-0.72820665426837627</v>
      </c>
      <c r="G177" s="202">
        <v>-0.3</v>
      </c>
    </row>
    <row r="178" spans="1:7">
      <c r="A178" s="200">
        <v>41821</v>
      </c>
      <c r="B178" s="201">
        <v>0.8873679802757739</v>
      </c>
      <c r="C178" s="201">
        <v>-0.27218471966566193</v>
      </c>
      <c r="D178" s="201">
        <v>0.11560066654747081</v>
      </c>
      <c r="E178" s="201">
        <v>1.3921328484635337E-2</v>
      </c>
      <c r="F178" s="201">
        <v>-0.64470525564221814</v>
      </c>
      <c r="G178" s="202">
        <v>0.1</v>
      </c>
    </row>
    <row r="179" spans="1:7">
      <c r="A179" s="200">
        <v>41852</v>
      </c>
      <c r="B179" s="201">
        <v>0.91248857074213574</v>
      </c>
      <c r="C179" s="201">
        <v>-0.17115887599221657</v>
      </c>
      <c r="D179" s="201">
        <v>-0.11525870082458495</v>
      </c>
      <c r="E179" s="201">
        <v>1.7950744413679623E-2</v>
      </c>
      <c r="F179" s="201">
        <v>-0.44402173833901393</v>
      </c>
      <c r="G179" s="202">
        <v>0.2</v>
      </c>
    </row>
    <row r="180" spans="1:7">
      <c r="A180" s="200">
        <v>41883</v>
      </c>
      <c r="B180" s="201">
        <v>0.71798740269295547</v>
      </c>
      <c r="C180" s="201">
        <v>-0.3151814845478077</v>
      </c>
      <c r="D180" s="201">
        <v>-0.16854419844452129</v>
      </c>
      <c r="E180" s="201">
        <v>2.9430317317520854E-2</v>
      </c>
      <c r="F180" s="201">
        <v>-0.76369203701814725</v>
      </c>
      <c r="G180" s="202">
        <v>-0.5</v>
      </c>
    </row>
    <row r="181" spans="1:7">
      <c r="A181" s="200">
        <v>41913</v>
      </c>
      <c r="B181" s="201">
        <v>0.81474774503478398</v>
      </c>
      <c r="C181" s="201">
        <v>-2.5622200258193117E-2</v>
      </c>
      <c r="D181" s="201">
        <v>3.1882763253838715E-2</v>
      </c>
      <c r="E181" s="201">
        <v>7.1043703808024661E-2</v>
      </c>
      <c r="F181" s="201">
        <v>-1.2920520118384544</v>
      </c>
      <c r="G181" s="202">
        <v>-0.4</v>
      </c>
    </row>
    <row r="182" spans="1:7">
      <c r="A182" s="200">
        <v>41944</v>
      </c>
      <c r="B182" s="201">
        <v>0.72258101716002487</v>
      </c>
      <c r="C182" s="201">
        <v>-0.12534248609491222</v>
      </c>
      <c r="D182" s="201">
        <v>-0.20560004070596563</v>
      </c>
      <c r="E182" s="201">
        <v>7.0871259646186971E-2</v>
      </c>
      <c r="F182" s="201">
        <v>-1.1625097500053339</v>
      </c>
      <c r="G182" s="202">
        <v>-0.7</v>
      </c>
    </row>
    <row r="183" spans="1:7">
      <c r="A183" s="200">
        <v>41974</v>
      </c>
      <c r="B183" s="201">
        <v>0.65934073277352812</v>
      </c>
      <c r="C183" s="201">
        <v>-0.24616163748375869</v>
      </c>
      <c r="D183" s="201">
        <v>-0.87354940000000114</v>
      </c>
      <c r="E183" s="201">
        <v>8.0448800000001611E-2</v>
      </c>
      <c r="F183" s="201">
        <v>-0.52007849528977002</v>
      </c>
      <c r="G183" s="202">
        <v>-0.9</v>
      </c>
    </row>
    <row r="184" spans="1:7">
      <c r="A184" s="200">
        <v>42005</v>
      </c>
      <c r="B184" s="201">
        <v>0.58727683773777128</v>
      </c>
      <c r="C184" s="201">
        <v>-0.20088562541455013</v>
      </c>
      <c r="D184" s="201">
        <v>-1.3645036998201356</v>
      </c>
      <c r="E184" s="201">
        <v>8.6572442795583612E-2</v>
      </c>
      <c r="F184" s="201">
        <v>-0.50845995529866905</v>
      </c>
      <c r="G184" s="202">
        <v>-1.4</v>
      </c>
    </row>
    <row r="185" spans="1:7">
      <c r="A185" s="200">
        <v>42036</v>
      </c>
      <c r="B185" s="201">
        <v>0.56582378634471742</v>
      </c>
      <c r="C185" s="201">
        <v>-6.134186803152325E-2</v>
      </c>
      <c r="D185" s="201">
        <v>-1.2982826343909522</v>
      </c>
      <c r="E185" s="201">
        <v>0.15954350390260719</v>
      </c>
      <c r="F185" s="201">
        <v>-0.36574278782484909</v>
      </c>
      <c r="G185" s="202">
        <v>-1</v>
      </c>
    </row>
    <row r="186" spans="1:7">
      <c r="A186" s="200">
        <v>42064</v>
      </c>
      <c r="B186" s="201">
        <v>0.51942356760868935</v>
      </c>
      <c r="C186" s="201">
        <v>6.622288266944315E-2</v>
      </c>
      <c r="D186" s="201">
        <v>-0.99269925054166941</v>
      </c>
      <c r="E186" s="201">
        <v>0.16928690231927213</v>
      </c>
      <c r="F186" s="201">
        <v>-0.36223410205573509</v>
      </c>
      <c r="G186" s="202">
        <v>-0.6</v>
      </c>
    </row>
    <row r="187" spans="1:7">
      <c r="A187" s="200">
        <v>42095</v>
      </c>
      <c r="B187" s="201">
        <v>0.56785001573769633</v>
      </c>
      <c r="C187" s="201">
        <v>0.21894153108993392</v>
      </c>
      <c r="D187" s="201">
        <v>-1.0137593733892925</v>
      </c>
      <c r="E187" s="201">
        <v>0.22074298502725431</v>
      </c>
      <c r="F187" s="201">
        <v>-0.29377515846559205</v>
      </c>
      <c r="G187" s="202">
        <v>-0.3</v>
      </c>
    </row>
    <row r="188" spans="1:7">
      <c r="A188" s="200">
        <v>42125</v>
      </c>
      <c r="B188" s="201">
        <v>0.57485595184823202</v>
      </c>
      <c r="C188" s="201">
        <v>0.43861187589065032</v>
      </c>
      <c r="D188" s="201">
        <v>-0.66494897272602282</v>
      </c>
      <c r="E188" s="201">
        <v>0.23740152145638083</v>
      </c>
      <c r="F188" s="201">
        <v>-8.5920376469240334E-2</v>
      </c>
      <c r="G188" s="202">
        <v>0.5</v>
      </c>
    </row>
    <row r="189" spans="1:7">
      <c r="A189" s="200">
        <v>42156</v>
      </c>
      <c r="B189" s="201">
        <v>0.4979188658731703</v>
      </c>
      <c r="C189" s="201">
        <v>0.51100063513740557</v>
      </c>
      <c r="D189" s="201">
        <v>-0.60877396346299983</v>
      </c>
      <c r="E189" s="201">
        <v>0.27266761080628166</v>
      </c>
      <c r="F189" s="201">
        <v>-7.281314835385766E-2</v>
      </c>
      <c r="G189" s="202">
        <v>0.6</v>
      </c>
    </row>
    <row r="190" spans="1:7">
      <c r="A190" s="200">
        <v>42186</v>
      </c>
      <c r="B190" s="201">
        <v>0.4780671871949348</v>
      </c>
      <c r="C190" s="201">
        <v>0.41825427572935459</v>
      </c>
      <c r="D190" s="201">
        <v>-0.69380272269562471</v>
      </c>
      <c r="E190" s="201">
        <v>0.26322057451626035</v>
      </c>
      <c r="F190" s="201">
        <v>-6.5739314744925059E-2</v>
      </c>
      <c r="G190" s="202">
        <v>0.4</v>
      </c>
    </row>
    <row r="191" spans="1:7">
      <c r="A191" s="200">
        <v>42217</v>
      </c>
      <c r="B191" s="201">
        <v>0.41669972878421474</v>
      </c>
      <c r="C191" s="201">
        <v>0.33104714088857956</v>
      </c>
      <c r="D191" s="201">
        <v>-0.98446147287716157</v>
      </c>
      <c r="E191" s="201">
        <v>0.2562963570778547</v>
      </c>
      <c r="F191" s="201">
        <v>-1.9581753873487429E-2</v>
      </c>
      <c r="G191" s="202">
        <v>0</v>
      </c>
    </row>
    <row r="192" spans="1:7">
      <c r="A192" s="200">
        <v>42248</v>
      </c>
      <c r="B192" s="201">
        <v>0.48245617760308923</v>
      </c>
      <c r="C192" s="201">
        <v>0.26449007865372742</v>
      </c>
      <c r="D192" s="201">
        <v>-1.419520505212013</v>
      </c>
      <c r="E192" s="201">
        <v>0.25856101679064436</v>
      </c>
      <c r="F192" s="201">
        <v>1.401323216455197E-2</v>
      </c>
      <c r="G192" s="202">
        <v>-0.4</v>
      </c>
    </row>
    <row r="193" spans="1:7">
      <c r="A193" s="200">
        <v>42278</v>
      </c>
      <c r="B193" s="201">
        <v>0.6466061430980774</v>
      </c>
      <c r="C193" s="201">
        <v>0.36505796002358182</v>
      </c>
      <c r="D193" s="201">
        <v>-1.3759546840512462</v>
      </c>
      <c r="E193" s="201">
        <v>0.2408247473450309</v>
      </c>
      <c r="F193" s="201">
        <v>0.22346583358455607</v>
      </c>
      <c r="G193" s="202">
        <v>0.1</v>
      </c>
    </row>
    <row r="194" spans="1:7">
      <c r="A194" s="200">
        <v>42309</v>
      </c>
      <c r="B194" s="201">
        <v>0.57429693966097939</v>
      </c>
      <c r="C194" s="201">
        <v>0.5092968647238888</v>
      </c>
      <c r="D194" s="201">
        <v>-1.0487493853139536</v>
      </c>
      <c r="E194" s="201">
        <v>0.24185496913180762</v>
      </c>
      <c r="F194" s="201">
        <v>0.22330061179727784</v>
      </c>
      <c r="G194" s="202">
        <v>0.5</v>
      </c>
    </row>
    <row r="195" spans="1:7">
      <c r="A195" s="200">
        <v>42339</v>
      </c>
      <c r="B195" s="201">
        <v>0.5882185424328874</v>
      </c>
      <c r="C195" s="201">
        <v>0.56536884063623638</v>
      </c>
      <c r="D195" s="201">
        <v>-0.74446839999999981</v>
      </c>
      <c r="E195" s="201">
        <v>0.25343581784719549</v>
      </c>
      <c r="F195" s="201">
        <v>0.23744519908368061</v>
      </c>
      <c r="G195" s="202">
        <v>0.9</v>
      </c>
    </row>
    <row r="196" spans="1:7">
      <c r="A196" s="200">
        <v>42370</v>
      </c>
      <c r="B196" s="201">
        <v>0.67021946939586852</v>
      </c>
      <c r="C196" s="201">
        <v>0.50849431667853462</v>
      </c>
      <c r="D196" s="201">
        <v>-0.46404699323013548</v>
      </c>
      <c r="E196" s="201">
        <v>0.23238069687239574</v>
      </c>
      <c r="F196" s="201">
        <v>-4.704748971666331E-2</v>
      </c>
      <c r="G196" s="202">
        <v>0.9</v>
      </c>
    </row>
    <row r="197" spans="1:7">
      <c r="A197" s="200">
        <v>42401</v>
      </c>
      <c r="B197" s="201">
        <v>0.66317978562160018</v>
      </c>
      <c r="C197" s="201">
        <v>0.48543902479156631</v>
      </c>
      <c r="D197" s="201">
        <v>-0.9394037006907997</v>
      </c>
      <c r="E197" s="201">
        <v>0.13988624867135016</v>
      </c>
      <c r="F197" s="201">
        <v>-4.9101358393716987E-2</v>
      </c>
      <c r="G197" s="202">
        <v>0.3</v>
      </c>
    </row>
    <row r="198" spans="1:7">
      <c r="A198" s="200">
        <v>42430</v>
      </c>
      <c r="B198" s="201">
        <v>0.59748926675996439</v>
      </c>
      <c r="C198" s="201">
        <v>0.37370023614380493</v>
      </c>
      <c r="D198" s="201">
        <v>-1.2351395395978941</v>
      </c>
      <c r="E198" s="201">
        <v>0.11230556414154969</v>
      </c>
      <c r="F198" s="201">
        <v>-4.835552744742494E-2</v>
      </c>
      <c r="G198" s="202">
        <v>-0.2</v>
      </c>
    </row>
    <row r="199" spans="1:7">
      <c r="A199" s="200">
        <v>42461</v>
      </c>
      <c r="B199" s="201">
        <v>0.77733996214423895</v>
      </c>
      <c r="C199" s="201">
        <v>0.26331229233743308</v>
      </c>
      <c r="D199" s="201">
        <v>-0.90525143893289606</v>
      </c>
      <c r="E199" s="201">
        <v>0.11422822245507541</v>
      </c>
      <c r="F199" s="201">
        <v>-4.9629038003851461E-2</v>
      </c>
      <c r="G199" s="202">
        <v>0.2</v>
      </c>
    </row>
    <row r="200" spans="1:7">
      <c r="A200" s="200">
        <v>42491</v>
      </c>
      <c r="B200" s="201">
        <v>0.64479698756680148</v>
      </c>
      <c r="C200" s="201">
        <v>0.10215758347998199</v>
      </c>
      <c r="D200" s="201">
        <v>-0.99749459603098167</v>
      </c>
      <c r="E200" s="201">
        <v>0.11734221550196727</v>
      </c>
      <c r="F200" s="201">
        <v>-6.6802190517769144E-2</v>
      </c>
      <c r="G200" s="202">
        <v>-0.2</v>
      </c>
    </row>
    <row r="201" spans="1:7">
      <c r="A201" s="200">
        <v>42522</v>
      </c>
      <c r="B201" s="201">
        <v>0.65254990473889718</v>
      </c>
      <c r="C201" s="201">
        <v>-1.5642802660015928E-2</v>
      </c>
      <c r="D201" s="201">
        <v>-0.87577519666614168</v>
      </c>
      <c r="E201" s="201">
        <v>0.11013485441234931</v>
      </c>
      <c r="F201" s="201">
        <v>-7.1266759825088843E-2</v>
      </c>
      <c r="G201" s="202">
        <v>-0.2</v>
      </c>
    </row>
    <row r="202" spans="1:7">
      <c r="A202" s="200">
        <v>42552</v>
      </c>
      <c r="B202" s="201">
        <v>0.68345098410312244</v>
      </c>
      <c r="C202" s="201">
        <v>7.9921898110315276E-2</v>
      </c>
      <c r="D202" s="201">
        <v>-1.0903473254688589</v>
      </c>
      <c r="E202" s="201">
        <v>0.14944463855827972</v>
      </c>
      <c r="F202" s="201">
        <v>-0.12247019530285855</v>
      </c>
      <c r="G202" s="202">
        <v>-0.3</v>
      </c>
    </row>
    <row r="203" spans="1:7">
      <c r="A203" s="200">
        <v>42583</v>
      </c>
      <c r="B203" s="201">
        <v>0.65229959719925279</v>
      </c>
      <c r="C203" s="201">
        <v>0.2111282969780425</v>
      </c>
      <c r="D203" s="201">
        <v>-0.96026446281469346</v>
      </c>
      <c r="E203" s="201">
        <v>0.16273006245494101</v>
      </c>
      <c r="F203" s="201">
        <v>-0.16589349381754281</v>
      </c>
      <c r="G203" s="202">
        <v>-0.1</v>
      </c>
    </row>
    <row r="204" spans="1:7">
      <c r="A204" s="200">
        <v>42614</v>
      </c>
      <c r="B204" s="201">
        <v>0.78128604557140557</v>
      </c>
      <c r="C204" s="201">
        <v>0.14943768885264272</v>
      </c>
      <c r="D204" s="201">
        <v>-0.33178061402612752</v>
      </c>
      <c r="E204" s="201">
        <v>0.15353800495687467</v>
      </c>
      <c r="F204" s="201">
        <v>-0.15248112535479549</v>
      </c>
      <c r="G204" s="202">
        <v>0.6</v>
      </c>
    </row>
    <row r="205" spans="1:7">
      <c r="A205" s="200">
        <v>42644</v>
      </c>
      <c r="B205" s="201">
        <v>0.79272607831535513</v>
      </c>
      <c r="C205" s="201">
        <v>8.2584915473161685E-2</v>
      </c>
      <c r="D205" s="201">
        <v>-5.3472171756103401E-2</v>
      </c>
      <c r="E205" s="201">
        <v>0.14582517181398127</v>
      </c>
      <c r="F205" s="201">
        <v>3.2336006153605323E-2</v>
      </c>
      <c r="G205" s="202">
        <v>1</v>
      </c>
    </row>
    <row r="206" spans="1:7">
      <c r="A206" s="200">
        <v>42675</v>
      </c>
      <c r="B206" s="201">
        <v>0.85177152841898762</v>
      </c>
      <c r="C206" s="201">
        <v>0.156615677435716</v>
      </c>
      <c r="D206" s="201">
        <v>-0.13475916521341838</v>
      </c>
      <c r="E206" s="201">
        <v>0.12911084016133498</v>
      </c>
      <c r="F206" s="201">
        <v>9.7261119197379842E-2</v>
      </c>
      <c r="G206" s="202">
        <v>1.1000000000000001</v>
      </c>
    </row>
    <row r="207" spans="1:7">
      <c r="A207" s="200">
        <v>42705</v>
      </c>
      <c r="B207" s="201">
        <v>0.92877992292642864</v>
      </c>
      <c r="C207" s="201">
        <v>0.21285167963055335</v>
      </c>
      <c r="D207" s="201">
        <v>0.38154637656158974</v>
      </c>
      <c r="E207" s="201">
        <v>0.1542525851852925</v>
      </c>
      <c r="F207" s="201">
        <v>0.12256943569613582</v>
      </c>
      <c r="G207" s="202">
        <v>1.8</v>
      </c>
    </row>
    <row r="208" spans="1:7">
      <c r="A208" s="200">
        <v>42736</v>
      </c>
      <c r="B208" s="201">
        <v>0.97430216114057899</v>
      </c>
      <c r="C208" s="201">
        <v>0.15014748521460908</v>
      </c>
      <c r="D208" s="201">
        <v>0.98615993160951987</v>
      </c>
      <c r="E208" s="201">
        <v>0.16022245009945663</v>
      </c>
      <c r="F208" s="201">
        <v>2.9167971935835368E-2</v>
      </c>
      <c r="G208" s="202">
        <v>2.2999999999999998</v>
      </c>
    </row>
    <row r="209" spans="1:7">
      <c r="A209" s="200">
        <v>42767</v>
      </c>
      <c r="B209" s="201">
        <v>1.1203981214776657</v>
      </c>
      <c r="C209" s="201">
        <v>0.24483354040696681</v>
      </c>
      <c r="D209" s="201">
        <v>1.3489556054428544</v>
      </c>
      <c r="E209" s="201">
        <v>0.16571521453826699</v>
      </c>
      <c r="F209" s="201">
        <v>2.0097518134246012E-2</v>
      </c>
      <c r="G209" s="202">
        <v>2.9</v>
      </c>
    </row>
    <row r="210" spans="1:7">
      <c r="A210" s="200">
        <v>42795</v>
      </c>
      <c r="B210" s="201">
        <v>1.1983569907846587</v>
      </c>
      <c r="C210" s="201">
        <v>0.1530780855037078</v>
      </c>
      <c r="D210" s="201">
        <v>1.1568073667585492</v>
      </c>
      <c r="E210" s="201">
        <v>0.14350011910833541</v>
      </c>
      <c r="F210" s="201">
        <v>4.8257437844748979E-2</v>
      </c>
      <c r="G210" s="202">
        <v>2.7</v>
      </c>
    </row>
    <row r="211" spans="1:7">
      <c r="A211" s="200">
        <v>42826</v>
      </c>
      <c r="B211" s="201">
        <v>1.1361184801949948</v>
      </c>
      <c r="C211" s="201">
        <v>0.20138322116166119</v>
      </c>
      <c r="D211" s="201">
        <v>0.83839638928157378</v>
      </c>
      <c r="E211" s="201">
        <v>0.12710157707447578</v>
      </c>
      <c r="F211" s="201">
        <v>-0.10299966771270538</v>
      </c>
      <c r="G211" s="202">
        <v>2.2000000000000002</v>
      </c>
    </row>
    <row r="212" spans="1:7">
      <c r="A212" s="200">
        <v>42856</v>
      </c>
      <c r="B212" s="201">
        <v>1.2190216438655448</v>
      </c>
      <c r="C212" s="201">
        <v>0.35121964038664177</v>
      </c>
      <c r="D212" s="201">
        <v>0.39411520315527387</v>
      </c>
      <c r="E212" s="201">
        <v>0.17962875824013225</v>
      </c>
      <c r="F212" s="201">
        <v>-4.3985245647592597E-2</v>
      </c>
      <c r="G212" s="202">
        <v>2.1</v>
      </c>
    </row>
    <row r="213" spans="1:7">
      <c r="A213" s="200">
        <v>42887</v>
      </c>
      <c r="B213" s="201">
        <v>1.3292395612877232</v>
      </c>
      <c r="C213" s="201">
        <v>0.33777968376926348</v>
      </c>
      <c r="D213" s="201">
        <v>1.8052203447640407E-2</v>
      </c>
      <c r="E213" s="201">
        <v>0.21392686115477111</v>
      </c>
      <c r="F213" s="201">
        <v>1.0016903406017685E-3</v>
      </c>
      <c r="G213" s="202">
        <v>1.9</v>
      </c>
    </row>
    <row r="214" spans="1:7">
      <c r="A214" s="200">
        <v>42917</v>
      </c>
      <c r="B214" s="201">
        <v>1.4005437259648099</v>
      </c>
      <c r="C214" s="201">
        <v>0.32541416254664113</v>
      </c>
      <c r="D214" s="201">
        <v>7.3687327651701148E-2</v>
      </c>
      <c r="E214" s="201">
        <v>0.22234552823744205</v>
      </c>
      <c r="F214" s="201">
        <v>7.8009255599405802E-2</v>
      </c>
      <c r="G214" s="202">
        <v>2.1</v>
      </c>
    </row>
    <row r="215" spans="1:7">
      <c r="A215" s="200">
        <v>42948</v>
      </c>
      <c r="B215" s="201">
        <v>1.4807241762212584</v>
      </c>
      <c r="C215" s="201">
        <v>0.29998392572789701</v>
      </c>
      <c r="D215" s="201">
        <v>0.47392209567672605</v>
      </c>
      <c r="E215" s="201">
        <v>0.23273932213765491</v>
      </c>
      <c r="F215" s="201">
        <v>0.11263048023646377</v>
      </c>
      <c r="G215" s="202">
        <v>2.6</v>
      </c>
    </row>
    <row r="216" spans="1:7">
      <c r="A216" s="200">
        <v>42979</v>
      </c>
      <c r="B216" s="201">
        <v>1.5440357161899854</v>
      </c>
      <c r="C216" s="201">
        <v>0.15312184502489351</v>
      </c>
      <c r="D216" s="201">
        <v>0.4649908384808385</v>
      </c>
      <c r="E216" s="201">
        <v>0.23848301754986978</v>
      </c>
      <c r="F216" s="201">
        <v>9.9368582754412849E-2</v>
      </c>
      <c r="G216" s="202">
        <v>2.5</v>
      </c>
    </row>
    <row r="217" spans="1:7">
      <c r="A217" s="200">
        <v>43009</v>
      </c>
      <c r="B217" s="201">
        <v>1.3409718043072811</v>
      </c>
      <c r="C217" s="201">
        <v>0.28600210596991532</v>
      </c>
      <c r="D217" s="201">
        <v>0.35647357388064471</v>
      </c>
      <c r="E217" s="201">
        <v>0.28016890749041484</v>
      </c>
      <c r="F217" s="201">
        <v>-6.3616391648255832E-2</v>
      </c>
      <c r="G217" s="202">
        <v>2.2000000000000002</v>
      </c>
    </row>
    <row r="218" spans="1:7">
      <c r="A218" s="200">
        <v>43040</v>
      </c>
      <c r="B218" s="201">
        <v>1.2593124055527272</v>
      </c>
      <c r="C218" s="201">
        <v>0.32182367568958092</v>
      </c>
      <c r="D218" s="201">
        <v>0.70730318619047206</v>
      </c>
      <c r="E218" s="201">
        <v>0.29078286713143275</v>
      </c>
      <c r="F218" s="201">
        <v>-7.9222134564212898E-2</v>
      </c>
      <c r="G218" s="202">
        <v>2.5</v>
      </c>
    </row>
    <row r="219" spans="1:7">
      <c r="A219" s="200">
        <v>43070</v>
      </c>
      <c r="B219" s="201">
        <v>1.2901079956877837</v>
      </c>
      <c r="C219" s="201">
        <v>0.27965297165487468</v>
      </c>
      <c r="D219" s="201">
        <v>0.31089023460262144</v>
      </c>
      <c r="E219" s="201">
        <v>0.27801777839304831</v>
      </c>
      <c r="F219" s="201">
        <v>-5.8668980338328069E-2</v>
      </c>
      <c r="G219" s="202">
        <v>2.1</v>
      </c>
    </row>
    <row r="220" spans="1:7">
      <c r="A220" s="200">
        <v>43101</v>
      </c>
      <c r="B220" s="201">
        <v>1.2404959149064612</v>
      </c>
      <c r="C220" s="201">
        <v>0.36207453048657467</v>
      </c>
      <c r="D220" s="201">
        <v>0.17543079324621441</v>
      </c>
      <c r="E220" s="201">
        <v>0.26252611255877745</v>
      </c>
      <c r="F220" s="201">
        <v>5.9472648801972394E-2</v>
      </c>
      <c r="G220" s="202">
        <v>2.1</v>
      </c>
    </row>
    <row r="221" spans="1:7">
      <c r="A221" s="200">
        <v>43132</v>
      </c>
      <c r="B221" s="201">
        <v>1.1650784889604973</v>
      </c>
      <c r="C221" s="201">
        <v>0.28617922976375082</v>
      </c>
      <c r="D221" s="201">
        <v>0.12133481437076303</v>
      </c>
      <c r="E221" s="201">
        <v>0.28574200042582926</v>
      </c>
      <c r="F221" s="201">
        <v>4.1665466479159613E-2</v>
      </c>
      <c r="G221" s="202">
        <v>1.9</v>
      </c>
    </row>
    <row r="222" spans="1:7">
      <c r="A222" s="200">
        <v>43160</v>
      </c>
      <c r="B222" s="201">
        <v>1.1370919701832278</v>
      </c>
      <c r="C222" s="201">
        <v>0.41561704386860659</v>
      </c>
      <c r="D222" s="201">
        <v>0.11166808304685262</v>
      </c>
      <c r="E222" s="201">
        <v>0.32052902926741594</v>
      </c>
      <c r="F222" s="201">
        <v>1.5093873633896998E-2</v>
      </c>
      <c r="G222" s="202">
        <v>2</v>
      </c>
    </row>
    <row r="223" spans="1:7">
      <c r="A223" s="200">
        <v>43191</v>
      </c>
      <c r="B223" s="201">
        <v>1.2170724910176591</v>
      </c>
      <c r="C223" s="201">
        <v>0.32493235655625358</v>
      </c>
      <c r="D223" s="201">
        <v>0.25655670559281096</v>
      </c>
      <c r="E223" s="201">
        <v>0.33017679535595673</v>
      </c>
      <c r="F223" s="201">
        <v>0.17126165147731948</v>
      </c>
      <c r="G223" s="202">
        <v>2.2999999999999998</v>
      </c>
    </row>
    <row r="224" spans="1:7">
      <c r="A224" s="200">
        <v>43221</v>
      </c>
      <c r="B224" s="201">
        <v>1.2741656423171548</v>
      </c>
      <c r="C224" s="201">
        <v>0.31653128041157674</v>
      </c>
      <c r="D224" s="201">
        <v>0.81559550520541235</v>
      </c>
      <c r="E224" s="201">
        <v>0.2665049058591048</v>
      </c>
      <c r="F224" s="201">
        <v>0.12720266620675114</v>
      </c>
      <c r="G224" s="202">
        <v>2.8</v>
      </c>
    </row>
    <row r="225" spans="1:7">
      <c r="A225" s="200">
        <v>43252</v>
      </c>
      <c r="B225" s="201">
        <v>1.2348044972321173</v>
      </c>
      <c r="C225" s="201">
        <v>0.18210330137941588</v>
      </c>
      <c r="D225" s="201">
        <v>1.2313138513503616</v>
      </c>
      <c r="E225" s="201">
        <v>0.36989380216853063</v>
      </c>
      <c r="F225" s="201">
        <v>8.1884547869574609E-2</v>
      </c>
      <c r="G225" s="202">
        <v>3.1</v>
      </c>
    </row>
    <row r="226" spans="1:7">
      <c r="A226" s="200">
        <v>43282</v>
      </c>
      <c r="B226" s="201">
        <v>1.3170753858182516</v>
      </c>
      <c r="C226" s="201">
        <v>0.24558212275447788</v>
      </c>
      <c r="D226" s="201">
        <v>1.4509986402196118</v>
      </c>
      <c r="E226" s="201">
        <v>0.35225928295234277</v>
      </c>
      <c r="F226" s="201">
        <v>3.4084568255315972E-2</v>
      </c>
      <c r="G226" s="202">
        <v>3.4</v>
      </c>
    </row>
    <row r="227" spans="1:7">
      <c r="A227" s="200">
        <v>43313</v>
      </c>
      <c r="B227" s="201">
        <v>1.2651748218577521</v>
      </c>
      <c r="C227" s="201">
        <v>0.45231631349227031</v>
      </c>
      <c r="D227" s="201">
        <v>1.3457330632724098</v>
      </c>
      <c r="E227" s="201">
        <v>0.33214158109784364</v>
      </c>
      <c r="F227" s="201">
        <v>4.6342202797240994E-3</v>
      </c>
      <c r="G227" s="202">
        <v>3.4</v>
      </c>
    </row>
    <row r="228" spans="1:7">
      <c r="A228" s="200">
        <v>43344</v>
      </c>
      <c r="B228" s="201">
        <v>1.2849557148808639</v>
      </c>
      <c r="C228" s="201">
        <v>0.70437295409000389</v>
      </c>
      <c r="D228" s="201">
        <v>1.2293023919601769</v>
      </c>
      <c r="E228" s="201">
        <v>0.35186010745347684</v>
      </c>
      <c r="F228" s="201">
        <v>2.9508831615478612E-2</v>
      </c>
      <c r="G228" s="202">
        <v>3.6</v>
      </c>
    </row>
    <row r="229" spans="1:7">
      <c r="A229" s="200">
        <v>43374</v>
      </c>
      <c r="B229" s="201">
        <v>1.422874744249129</v>
      </c>
      <c r="C229" s="201">
        <v>0.64078303642454215</v>
      </c>
      <c r="D229" s="201">
        <v>1.3153218595060889</v>
      </c>
      <c r="E229" s="201">
        <v>0.32712558063918323</v>
      </c>
      <c r="F229" s="201">
        <v>9.3894779181056293E-2</v>
      </c>
      <c r="G229" s="202">
        <v>3.8</v>
      </c>
    </row>
    <row r="230" spans="1:7">
      <c r="A230" s="200">
        <v>43405</v>
      </c>
      <c r="B230" s="201">
        <v>1.5269325657007642</v>
      </c>
      <c r="C230" s="201">
        <v>0.50832395616869819</v>
      </c>
      <c r="D230" s="201">
        <v>0.6311953996322679</v>
      </c>
      <c r="E230" s="201">
        <v>0.32066848996979436</v>
      </c>
      <c r="F230" s="201">
        <v>0.11287958852847541</v>
      </c>
      <c r="G230" s="202">
        <v>3.1</v>
      </c>
    </row>
    <row r="231" spans="1:7">
      <c r="A231" s="200">
        <v>43435</v>
      </c>
      <c r="B231" s="201">
        <v>1.6093716117483949</v>
      </c>
      <c r="C231" s="201">
        <v>0.47773493186415922</v>
      </c>
      <c r="D231" s="201">
        <v>0.16391810000000195</v>
      </c>
      <c r="E231" s="201">
        <v>0.38241680706773468</v>
      </c>
      <c r="F231" s="201">
        <v>6.6558549319709406E-2</v>
      </c>
      <c r="G231" s="202">
        <v>2.7</v>
      </c>
    </row>
    <row r="232" spans="1:7">
      <c r="A232" s="200">
        <v>43466</v>
      </c>
      <c r="B232" s="201">
        <v>1.6741818057923317</v>
      </c>
      <c r="C232" s="201">
        <v>0.55236652712804335</v>
      </c>
      <c r="D232" s="201">
        <v>-0.13085695186209861</v>
      </c>
      <c r="E232" s="201">
        <v>0.39047571518113727</v>
      </c>
      <c r="F232" s="201">
        <v>0.21383290376058633</v>
      </c>
      <c r="G232" s="202">
        <v>2.7</v>
      </c>
    </row>
    <row r="233" spans="1:7">
      <c r="A233" s="200">
        <v>43497</v>
      </c>
      <c r="B233" s="201">
        <v>1.8358903791664887</v>
      </c>
      <c r="C233" s="201">
        <v>0.55841717908888788</v>
      </c>
      <c r="D233" s="201">
        <v>-2.9499707387753246E-2</v>
      </c>
      <c r="E233" s="201">
        <v>0.40464809191247331</v>
      </c>
      <c r="F233" s="201">
        <v>0.33054405721990338</v>
      </c>
      <c r="G233" s="202">
        <v>3.1</v>
      </c>
    </row>
    <row r="234" spans="1:7">
      <c r="A234" s="200">
        <v>43525</v>
      </c>
      <c r="B234" s="201">
        <v>1.979413403115154</v>
      </c>
      <c r="C234" s="201">
        <v>0.59042920931049148</v>
      </c>
      <c r="D234" s="201">
        <v>0.34655705341867388</v>
      </c>
      <c r="E234" s="201">
        <v>0.45697649250955186</v>
      </c>
      <c r="F234" s="201">
        <v>0.32662384164612901</v>
      </c>
      <c r="G234" s="202">
        <v>3.7</v>
      </c>
    </row>
    <row r="235" spans="1:7">
      <c r="A235" s="200">
        <v>43556</v>
      </c>
      <c r="B235" s="201">
        <v>1.8681667973102885</v>
      </c>
      <c r="C235" s="201">
        <v>0.57366033625324275</v>
      </c>
      <c r="D235" s="201">
        <v>0.5806895376989385</v>
      </c>
      <c r="E235" s="201">
        <v>0.5092450014916633</v>
      </c>
      <c r="F235" s="201">
        <v>0.36823832724586697</v>
      </c>
      <c r="G235" s="202">
        <v>3.9</v>
      </c>
    </row>
    <row r="236" spans="1:7">
      <c r="A236" s="200">
        <v>43586</v>
      </c>
      <c r="B236" s="201">
        <v>2.0365267532139955</v>
      </c>
      <c r="C236" s="201">
        <v>0.48717084726078974</v>
      </c>
      <c r="D236" s="201">
        <v>0.4971197690611906</v>
      </c>
      <c r="E236" s="201">
        <v>0.51930512606415713</v>
      </c>
      <c r="F236" s="201">
        <v>0.3598775043998671</v>
      </c>
      <c r="G236" s="202">
        <v>3.9</v>
      </c>
    </row>
    <row r="237" spans="1:7">
      <c r="A237" s="200">
        <v>43617</v>
      </c>
      <c r="B237" s="201">
        <v>2.0307410843970497</v>
      </c>
      <c r="C237" s="201">
        <v>0.63366839292365995</v>
      </c>
      <c r="D237" s="201">
        <v>-9.463161407427978E-3</v>
      </c>
      <c r="E237" s="201">
        <v>0.37455693026388226</v>
      </c>
      <c r="F237" s="201">
        <v>0.37049675382283603</v>
      </c>
      <c r="G237" s="202">
        <v>3.4</v>
      </c>
    </row>
    <row r="238" spans="1:7">
      <c r="A238" s="200">
        <v>43647</v>
      </c>
      <c r="B238" s="201">
        <v>1.8240325904066814</v>
      </c>
      <c r="C238" s="201">
        <v>0.80649964291303489</v>
      </c>
      <c r="D238" s="201">
        <v>-9.3652736669231462E-2</v>
      </c>
      <c r="E238" s="201">
        <v>0.37593423185343511</v>
      </c>
      <c r="F238" s="201">
        <v>0.38718627149607987</v>
      </c>
      <c r="G238" s="202">
        <v>3.3</v>
      </c>
    </row>
    <row r="239" spans="1:7">
      <c r="A239" s="200">
        <v>43678</v>
      </c>
      <c r="B239" s="201">
        <v>1.8214587033836489</v>
      </c>
      <c r="C239" s="201">
        <v>0.47362880541656499</v>
      </c>
      <c r="D239" s="201">
        <v>-0.11622784896318979</v>
      </c>
      <c r="E239" s="201">
        <v>0.40111843265142449</v>
      </c>
      <c r="F239" s="201">
        <v>0.52002190751155153</v>
      </c>
      <c r="G239" s="202">
        <v>3.1</v>
      </c>
    </row>
    <row r="240" spans="1:7">
      <c r="A240" s="200">
        <v>43709</v>
      </c>
      <c r="B240" s="201">
        <v>1.9840671508869048</v>
      </c>
      <c r="C240" s="201">
        <v>0.19752944962339636</v>
      </c>
      <c r="D240" s="201">
        <v>-0.28084871802344463</v>
      </c>
      <c r="E240" s="201">
        <v>0.39600506023986481</v>
      </c>
      <c r="F240" s="201">
        <v>0.50324705727327856</v>
      </c>
      <c r="G240" s="202">
        <v>2.8</v>
      </c>
    </row>
    <row r="241" spans="1:7">
      <c r="A241" s="200">
        <v>43739</v>
      </c>
      <c r="B241" s="201">
        <v>2.0652175937592334</v>
      </c>
      <c r="C241" s="201">
        <v>0.15810958383352314</v>
      </c>
      <c r="D241" s="201">
        <v>-0.23729269487247734</v>
      </c>
      <c r="E241" s="201">
        <v>0.47553658509909369</v>
      </c>
      <c r="F241" s="201">
        <v>0.43842893218062706</v>
      </c>
      <c r="G241" s="202">
        <v>2.9</v>
      </c>
    </row>
    <row r="242" spans="1:7">
      <c r="A242" s="200">
        <v>43770</v>
      </c>
      <c r="B242" s="201">
        <v>2.0388832637659053</v>
      </c>
      <c r="C242" s="201">
        <v>0.47190877006640386</v>
      </c>
      <c r="D242" s="201">
        <v>4.6586298325458769E-2</v>
      </c>
      <c r="E242" s="201">
        <v>0.46919558556482388</v>
      </c>
      <c r="F242" s="201">
        <v>0.37342608227740803</v>
      </c>
      <c r="G242" s="202">
        <v>3.4</v>
      </c>
    </row>
    <row r="243" spans="1:7">
      <c r="A243" s="200">
        <v>43800</v>
      </c>
      <c r="B243" s="201">
        <v>1.9723226913857204</v>
      </c>
      <c r="C243" s="201">
        <v>0.57861397774359813</v>
      </c>
      <c r="D243" s="201">
        <v>0.59498179999999956</v>
      </c>
      <c r="E243" s="201">
        <v>0.47845424529886044</v>
      </c>
      <c r="F243" s="201">
        <v>0.3756272855718214</v>
      </c>
      <c r="G243" s="202">
        <v>4</v>
      </c>
    </row>
    <row r="244" spans="1:7">
      <c r="A244" s="200">
        <v>43831</v>
      </c>
      <c r="B244" s="201">
        <v>2.0912140950972695</v>
      </c>
      <c r="C244" s="201">
        <v>0.69222836156102874</v>
      </c>
      <c r="D244" s="201">
        <v>0.94008636081256114</v>
      </c>
      <c r="E244" s="201">
        <v>0.50193557358418128</v>
      </c>
      <c r="F244" s="201">
        <v>0.47453560894495944</v>
      </c>
      <c r="G244" s="202">
        <v>4.7</v>
      </c>
    </row>
    <row r="245" spans="1:7">
      <c r="A245" s="200">
        <v>43862</v>
      </c>
      <c r="B245" s="201">
        <v>2.1821025101109344</v>
      </c>
      <c r="C245" s="201">
        <v>0.75878354189989494</v>
      </c>
      <c r="D245" s="201">
        <v>0.54331989083588617</v>
      </c>
      <c r="E245" s="201">
        <v>0.49000441671174583</v>
      </c>
      <c r="F245" s="201">
        <v>0.42578964044153877</v>
      </c>
      <c r="G245" s="202">
        <v>4.4000000000000004</v>
      </c>
    </row>
    <row r="246" spans="1:7">
      <c r="A246" s="200">
        <v>43891</v>
      </c>
      <c r="B246" s="201">
        <v>2.3179001638079613</v>
      </c>
      <c r="C246" s="201">
        <v>0.81321221155378254</v>
      </c>
      <c r="D246" s="201">
        <v>-0.11712605100331994</v>
      </c>
      <c r="E246" s="201">
        <v>0.45637864691558144</v>
      </c>
      <c r="F246" s="201">
        <v>0.42963502872599435</v>
      </c>
      <c r="G246" s="202">
        <v>3.9</v>
      </c>
    </row>
    <row r="247" spans="1:7">
      <c r="A247" s="200">
        <v>43922</v>
      </c>
      <c r="B247" s="201">
        <v>2.3173697538608682</v>
      </c>
      <c r="C247" s="201">
        <v>0.91426281934687503</v>
      </c>
      <c r="D247" s="201">
        <v>-1.4939940768530457</v>
      </c>
      <c r="E247" s="201">
        <v>0.38624358867615471</v>
      </c>
      <c r="F247" s="201">
        <v>0.27611791496914773</v>
      </c>
      <c r="G247" s="202">
        <v>2.4</v>
      </c>
    </row>
    <row r="248" spans="1:7">
      <c r="A248" s="200">
        <v>43952</v>
      </c>
      <c r="B248" s="201">
        <v>2.1349955477357567</v>
      </c>
      <c r="C248" s="201">
        <v>0.84841891609286102</v>
      </c>
      <c r="D248" s="201">
        <v>-1.4508034630430293</v>
      </c>
      <c r="E248" s="201">
        <v>0.33365017602081165</v>
      </c>
      <c r="F248" s="201">
        <v>0.3337388231936001</v>
      </c>
      <c r="G248" s="202">
        <v>2.2000000000000002</v>
      </c>
    </row>
    <row r="249" spans="1:7">
      <c r="A249" s="200">
        <v>43983</v>
      </c>
      <c r="B249" s="201">
        <v>2.1252684869650946</v>
      </c>
      <c r="C249" s="201">
        <v>0.90569966785187561</v>
      </c>
      <c r="D249" s="201">
        <v>-0.75378798393868129</v>
      </c>
      <c r="E249" s="201">
        <v>0.33504253235214443</v>
      </c>
      <c r="F249" s="201">
        <v>0.28777729676956637</v>
      </c>
      <c r="G249" s="202">
        <v>2.9</v>
      </c>
    </row>
    <row r="250" spans="1:7">
      <c r="A250" s="200">
        <v>44013</v>
      </c>
      <c r="B250" s="201">
        <v>2.5195307281860959</v>
      </c>
      <c r="C250" s="201">
        <v>0.68431487951069681</v>
      </c>
      <c r="D250" s="201">
        <v>-0.42035509693038864</v>
      </c>
      <c r="E250" s="201">
        <v>0.36278862496475939</v>
      </c>
      <c r="F250" s="201">
        <v>0.65372086426883635</v>
      </c>
      <c r="G250" s="202">
        <v>3.8</v>
      </c>
    </row>
    <row r="251" spans="1:7">
      <c r="A251" s="200">
        <v>44044</v>
      </c>
      <c r="B251" s="201">
        <v>2.598464763311831</v>
      </c>
      <c r="C251" s="201">
        <v>0.78720053530698353</v>
      </c>
      <c r="D251" s="201">
        <v>-0.45447249400912748</v>
      </c>
      <c r="E251" s="201">
        <v>0.3682732507732962</v>
      </c>
      <c r="F251" s="201">
        <v>0.6005339446170167</v>
      </c>
      <c r="G251" s="202">
        <v>3.9</v>
      </c>
    </row>
    <row r="252" spans="1:7">
      <c r="A252" s="200">
        <v>44075</v>
      </c>
      <c r="B252" s="201">
        <v>2.2131499081723471</v>
      </c>
      <c r="C252" s="201">
        <v>0.67482222755736032</v>
      </c>
      <c r="D252" s="201">
        <v>-0.36113431745314017</v>
      </c>
      <c r="E252" s="201">
        <v>0.3064276707705279</v>
      </c>
      <c r="F252" s="201">
        <v>0.56673451095290461</v>
      </c>
      <c r="G252" s="202">
        <v>3.4</v>
      </c>
    </row>
    <row r="253" spans="1:7">
      <c r="A253" s="200">
        <v>44105</v>
      </c>
      <c r="B253" s="201">
        <v>2.0517966569630857</v>
      </c>
      <c r="C253" s="201">
        <v>0.62745591904314191</v>
      </c>
      <c r="D253" s="201">
        <v>-0.49409744776037651</v>
      </c>
      <c r="E253" s="201">
        <v>0.24395004288480621</v>
      </c>
      <c r="F253" s="201">
        <v>0.57089482886934273</v>
      </c>
      <c r="G253" s="202">
        <v>3</v>
      </c>
    </row>
    <row r="254" spans="1:7">
      <c r="A254" s="200">
        <v>44136</v>
      </c>
      <c r="B254" s="201">
        <v>2.0858134469527223</v>
      </c>
      <c r="C254" s="201">
        <v>0.54594729357124461</v>
      </c>
      <c r="D254" s="201">
        <v>-0.65377025144182754</v>
      </c>
      <c r="E254" s="201">
        <v>0.29477476322682883</v>
      </c>
      <c r="F254" s="201">
        <v>0.42723474769103198</v>
      </c>
      <c r="G254" s="202">
        <v>2.7</v>
      </c>
    </row>
    <row r="255" spans="1:7">
      <c r="A255" s="200">
        <v>44166</v>
      </c>
      <c r="B255" s="201">
        <v>1.9152110265146505</v>
      </c>
      <c r="C255" s="201">
        <v>0.2925698707426464</v>
      </c>
      <c r="D255" s="201">
        <v>-0.45187413001142684</v>
      </c>
      <c r="E255" s="201">
        <v>0.51944434629910452</v>
      </c>
      <c r="F255" s="201">
        <v>0.42464888645502563</v>
      </c>
      <c r="G255" s="202">
        <v>2.7</v>
      </c>
    </row>
    <row r="256" spans="1:7">
      <c r="A256" s="209">
        <v>44197</v>
      </c>
      <c r="B256" s="210">
        <v>2.0089759930169371</v>
      </c>
      <c r="C256" s="210">
        <v>0.18651573963921175</v>
      </c>
      <c r="D256" s="210">
        <v>-0.33576112196791874</v>
      </c>
      <c r="E256" s="210">
        <v>0.48855292664617112</v>
      </c>
      <c r="F256" s="210">
        <v>0.35171646266559892</v>
      </c>
      <c r="G256" s="202">
        <v>2.7</v>
      </c>
    </row>
    <row r="257" spans="1:7">
      <c r="A257" s="209">
        <v>44228</v>
      </c>
      <c r="B257" s="210">
        <v>1.9912657114759573</v>
      </c>
      <c r="C257" s="210">
        <v>-1.0663974470664916E-3</v>
      </c>
      <c r="D257" s="210">
        <v>0.14988416011631062</v>
      </c>
      <c r="E257" s="210">
        <v>0.48374393365497864</v>
      </c>
      <c r="F257" s="210">
        <v>0.47617259219982006</v>
      </c>
      <c r="G257" s="202">
        <v>3.1</v>
      </c>
    </row>
    <row r="258" spans="1:7">
      <c r="A258" s="209">
        <v>44256</v>
      </c>
      <c r="B258" s="210">
        <v>1.7700458736821663</v>
      </c>
      <c r="C258" s="210">
        <v>6.216336015717272E-2</v>
      </c>
      <c r="D258" s="210">
        <v>0.93612228703163258</v>
      </c>
      <c r="E258" s="210">
        <v>0.4630552902865066</v>
      </c>
      <c r="F258" s="210">
        <v>0.46861318884252195</v>
      </c>
      <c r="G258" s="202">
        <v>3.7</v>
      </c>
    </row>
    <row r="259" spans="1:7">
      <c r="A259" s="209">
        <v>44287</v>
      </c>
      <c r="B259" s="210">
        <v>1.9367152047698599</v>
      </c>
      <c r="C259" s="210">
        <v>-0.22741917842072273</v>
      </c>
      <c r="D259" s="210">
        <v>2.3250648647530454</v>
      </c>
      <c r="E259" s="210">
        <v>0.48421638408571172</v>
      </c>
      <c r="F259" s="210">
        <v>0.58142272481210511</v>
      </c>
      <c r="G259" s="202">
        <v>5.0999999999999996</v>
      </c>
    </row>
    <row r="260" spans="1:7">
      <c r="A260" s="209">
        <v>44317</v>
      </c>
      <c r="B260" s="210">
        <v>2.1216765339332118</v>
      </c>
      <c r="C260" s="210">
        <v>-0.41670231157045534</v>
      </c>
      <c r="D260" s="210">
        <v>2.1481562079390386</v>
      </c>
      <c r="E260" s="210">
        <v>0.48764077646218473</v>
      </c>
      <c r="F260" s="210">
        <v>0.75922879323601988</v>
      </c>
      <c r="G260" s="202">
        <v>5.0999999999999996</v>
      </c>
    </row>
    <row r="261" spans="1:7">
      <c r="A261" s="209">
        <v>44348</v>
      </c>
      <c r="B261" s="210">
        <v>2.3757957316297866</v>
      </c>
      <c r="C261" s="210">
        <v>-4.7376606693637413E-2</v>
      </c>
      <c r="D261" s="210">
        <v>1.4353232197414474</v>
      </c>
      <c r="E261" s="210">
        <v>0.49001734905564964</v>
      </c>
      <c r="F261" s="210">
        <v>1.0462403062667536</v>
      </c>
      <c r="G261" s="202">
        <v>5.3</v>
      </c>
    </row>
    <row r="262" spans="1:7">
      <c r="A262" s="209">
        <v>44378</v>
      </c>
      <c r="B262" s="210">
        <v>2.162469162709252</v>
      </c>
      <c r="C262" s="210">
        <v>-3.7382810392769528E-2</v>
      </c>
      <c r="D262" s="210">
        <v>1.3111882767932144</v>
      </c>
      <c r="E262" s="210">
        <v>0.45385222393832675</v>
      </c>
      <c r="F262" s="210">
        <v>0.70987314695197601</v>
      </c>
      <c r="G262" s="202">
        <v>4.5999999999999996</v>
      </c>
    </row>
    <row r="263" spans="1:7">
      <c r="A263" s="209">
        <v>44409</v>
      </c>
      <c r="B263" s="210">
        <v>2.2523740226258062</v>
      </c>
      <c r="C263" s="210">
        <v>0.15154625010145845</v>
      </c>
      <c r="D263" s="210">
        <v>1.4279709108932477</v>
      </c>
      <c r="E263" s="210">
        <v>0.43657513565895395</v>
      </c>
      <c r="F263" s="210">
        <v>0.63153368072053406</v>
      </c>
      <c r="G263" s="202">
        <v>4.9000000000000004</v>
      </c>
    </row>
    <row r="264" spans="1:7">
      <c r="A264" s="209">
        <v>44440</v>
      </c>
      <c r="B264" s="210">
        <v>2.5545749980801435</v>
      </c>
      <c r="C264" s="210">
        <v>0.31792672157008361</v>
      </c>
      <c r="D264" s="210">
        <v>1.4294393707673285</v>
      </c>
      <c r="E264" s="210">
        <v>0.52316193582410542</v>
      </c>
      <c r="F264" s="210">
        <v>0.6748969737583389</v>
      </c>
      <c r="G264" s="202">
        <v>5.5</v>
      </c>
    </row>
    <row r="265" spans="1:7">
      <c r="A265" s="200">
        <v>44470</v>
      </c>
      <c r="B265" s="201">
        <v>2.9856586017420841</v>
      </c>
      <c r="C265" s="201">
        <v>0.29855666518631341</v>
      </c>
      <c r="D265" s="201">
        <v>1.9771378547487304</v>
      </c>
      <c r="E265" s="201">
        <v>0.57805921339417954</v>
      </c>
      <c r="F265" s="201">
        <v>0.66058766492869259</v>
      </c>
      <c r="G265" s="202">
        <v>6.5</v>
      </c>
    </row>
    <row r="266" spans="1:7">
      <c r="A266" s="200">
        <v>44501</v>
      </c>
      <c r="B266" s="201">
        <v>3.3680125939050942</v>
      </c>
      <c r="C266" s="201">
        <v>0.27958394413817489</v>
      </c>
      <c r="D266" s="201">
        <v>2.4120160135239082</v>
      </c>
      <c r="E266" s="201">
        <v>0.5493336012299701</v>
      </c>
      <c r="F266" s="201">
        <v>0.79105384720285299</v>
      </c>
      <c r="G266" s="202">
        <v>7.4</v>
      </c>
    </row>
    <row r="267" spans="1:7">
      <c r="A267" s="200">
        <v>44531</v>
      </c>
      <c r="B267" s="201">
        <v>4.0476607662971285</v>
      </c>
      <c r="C267" s="201">
        <v>0.48731140373441051</v>
      </c>
      <c r="D267" s="201">
        <v>1.7263918045363007</v>
      </c>
      <c r="E267" s="201">
        <v>0.34335660084734421</v>
      </c>
      <c r="F267" s="201">
        <v>0.79527942458481649</v>
      </c>
      <c r="G267" s="202">
        <v>7.4</v>
      </c>
    </row>
    <row r="268" spans="1:7">
      <c r="A268" s="200">
        <v>44562</v>
      </c>
      <c r="B268" s="201">
        <v>4.6908962047038365</v>
      </c>
      <c r="C268" s="201">
        <v>0.37151453556033204</v>
      </c>
      <c r="D268" s="201">
        <v>1.6384365776881975</v>
      </c>
      <c r="E268" s="201">
        <v>0.44163859907065756</v>
      </c>
      <c r="F268" s="201">
        <v>0.75751408297697675</v>
      </c>
      <c r="G268" s="202">
        <v>7.9</v>
      </c>
    </row>
    <row r="269" spans="1:7">
      <c r="A269" s="200">
        <v>44593</v>
      </c>
      <c r="B269" s="201">
        <v>5.1566291574063721</v>
      </c>
      <c r="C269" s="201">
        <v>0.67174986440514584</v>
      </c>
      <c r="D269" s="201">
        <v>1.394409213785365</v>
      </c>
      <c r="E269" s="201">
        <v>0.50197862222545497</v>
      </c>
      <c r="F269" s="201">
        <v>0.57523314217766275</v>
      </c>
      <c r="G269" s="202">
        <v>8.3000000000000007</v>
      </c>
    </row>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81FFD-BABC-4CBA-941B-C05802059C0A}">
  <dimension ref="A1:K269"/>
  <sheetViews>
    <sheetView showGridLines="0" zoomScaleNormal="100" workbookViewId="0">
      <pane xSplit="1" ySplit="15" topLeftCell="B243"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2"/>
  <cols>
    <col min="1" max="1" width="14.28515625" style="196" bestFit="1" customWidth="1"/>
    <col min="2" max="16384" width="9.140625" style="196"/>
  </cols>
  <sheetData>
    <row r="1" spans="1:11">
      <c r="A1" s="79"/>
      <c r="B1" s="195"/>
    </row>
    <row r="2" spans="1:11">
      <c r="A2" s="79" t="s">
        <v>0</v>
      </c>
      <c r="B2" s="196" t="s">
        <v>163</v>
      </c>
    </row>
    <row r="3" spans="1:11">
      <c r="A3" s="79" t="s">
        <v>5</v>
      </c>
      <c r="B3" s="1" t="s">
        <v>106</v>
      </c>
      <c r="K3" s="1"/>
    </row>
    <row r="4" spans="1:11">
      <c r="A4" s="79" t="s">
        <v>8</v>
      </c>
      <c r="B4" s="1" t="s">
        <v>409</v>
      </c>
      <c r="K4" s="1"/>
    </row>
    <row r="5" spans="1:11">
      <c r="A5" s="79" t="s">
        <v>15</v>
      </c>
      <c r="B5" s="1" t="s">
        <v>410</v>
      </c>
      <c r="K5" s="1"/>
    </row>
    <row r="6" spans="1:11">
      <c r="A6" s="79" t="s">
        <v>4</v>
      </c>
      <c r="B6" s="187" t="s">
        <v>40</v>
      </c>
      <c r="K6" s="1"/>
    </row>
    <row r="7" spans="1:11">
      <c r="A7" s="79" t="s">
        <v>9</v>
      </c>
      <c r="B7" s="187" t="s">
        <v>37</v>
      </c>
      <c r="K7" s="1"/>
    </row>
    <row r="8" spans="1:11">
      <c r="A8" s="79"/>
      <c r="B8" s="188" t="s">
        <v>33</v>
      </c>
      <c r="K8" s="1"/>
    </row>
    <row r="9" spans="1:11">
      <c r="A9" s="196" t="s">
        <v>1</v>
      </c>
      <c r="B9" s="199" t="s">
        <v>6</v>
      </c>
    </row>
    <row r="10" spans="1:11">
      <c r="B10" s="196" t="s">
        <v>2</v>
      </c>
    </row>
    <row r="11" spans="1:11">
      <c r="B11" s="196" t="s">
        <v>51</v>
      </c>
    </row>
    <row r="14" spans="1:11">
      <c r="B14" s="196" t="s">
        <v>10</v>
      </c>
      <c r="C14" s="196" t="s">
        <v>411</v>
      </c>
      <c r="D14" s="196" t="s">
        <v>12</v>
      </c>
    </row>
    <row r="15" spans="1:11">
      <c r="B15" s="196" t="s">
        <v>11</v>
      </c>
      <c r="C15" s="196" t="s">
        <v>412</v>
      </c>
      <c r="D15" s="196" t="s">
        <v>48</v>
      </c>
    </row>
    <row r="16" spans="1:11">
      <c r="A16" s="200">
        <v>36892</v>
      </c>
      <c r="B16" s="201">
        <v>9.6</v>
      </c>
      <c r="C16" s="201">
        <v>8.6999999999999993</v>
      </c>
      <c r="D16" s="201">
        <v>9.6</v>
      </c>
      <c r="E16" s="201"/>
    </row>
    <row r="17" spans="1:5">
      <c r="A17" s="200">
        <v>36923</v>
      </c>
      <c r="B17" s="201">
        <v>9.9</v>
      </c>
      <c r="C17" s="201">
        <v>8.6999999999999993</v>
      </c>
      <c r="D17" s="201">
        <v>9.8000000000000007</v>
      </c>
      <c r="E17" s="201"/>
    </row>
    <row r="18" spans="1:5">
      <c r="A18" s="200">
        <v>36951</v>
      </c>
      <c r="B18" s="201">
        <v>10.4</v>
      </c>
      <c r="C18" s="201">
        <v>8.6999999999999993</v>
      </c>
      <c r="D18" s="201">
        <v>9.9</v>
      </c>
      <c r="E18" s="201"/>
    </row>
    <row r="19" spans="1:5">
      <c r="A19" s="200">
        <v>36982</v>
      </c>
      <c r="B19" s="201">
        <v>10.199999999999999</v>
      </c>
      <c r="C19" s="201">
        <v>8.4</v>
      </c>
      <c r="D19" s="201">
        <v>9.5</v>
      </c>
      <c r="E19" s="201"/>
    </row>
    <row r="20" spans="1:5">
      <c r="A20" s="200">
        <v>37012</v>
      </c>
      <c r="B20" s="201">
        <v>10.199999999999999</v>
      </c>
      <c r="C20" s="201">
        <v>8.3000000000000007</v>
      </c>
      <c r="D20" s="201">
        <v>9.3000000000000007</v>
      </c>
      <c r="E20" s="201"/>
    </row>
    <row r="21" spans="1:5">
      <c r="A21" s="200">
        <v>37043</v>
      </c>
      <c r="B21" s="201">
        <v>10</v>
      </c>
      <c r="C21" s="201">
        <v>8</v>
      </c>
      <c r="D21" s="201">
        <v>9.1</v>
      </c>
      <c r="E21" s="201"/>
    </row>
    <row r="22" spans="1:5">
      <c r="A22" s="200">
        <v>37073</v>
      </c>
      <c r="B22" s="201">
        <v>9.8000000000000007</v>
      </c>
      <c r="C22" s="201">
        <v>7.7</v>
      </c>
      <c r="D22" s="201">
        <v>8.6999999999999993</v>
      </c>
      <c r="E22" s="201"/>
    </row>
    <row r="23" spans="1:5">
      <c r="A23" s="200">
        <v>37104</v>
      </c>
      <c r="B23" s="201">
        <v>9</v>
      </c>
      <c r="C23" s="201">
        <v>7.3</v>
      </c>
      <c r="D23" s="201">
        <v>8.3000000000000007</v>
      </c>
      <c r="E23" s="201"/>
    </row>
    <row r="24" spans="1:5">
      <c r="A24" s="200">
        <v>37135</v>
      </c>
      <c r="B24" s="201">
        <v>8.1</v>
      </c>
      <c r="C24" s="201">
        <v>7</v>
      </c>
      <c r="D24" s="201">
        <v>8.1</v>
      </c>
      <c r="E24" s="201"/>
    </row>
    <row r="25" spans="1:5">
      <c r="A25" s="200">
        <v>37165</v>
      </c>
      <c r="B25" s="201">
        <v>7.9</v>
      </c>
      <c r="C25" s="201">
        <v>6.8</v>
      </c>
      <c r="D25" s="201">
        <v>7.6</v>
      </c>
      <c r="E25" s="201"/>
    </row>
    <row r="26" spans="1:5">
      <c r="A26" s="200">
        <v>37196</v>
      </c>
      <c r="B26" s="201">
        <v>7.8</v>
      </c>
      <c r="C26" s="201">
        <v>6.6</v>
      </c>
      <c r="D26" s="201">
        <v>7.4</v>
      </c>
      <c r="E26" s="201"/>
    </row>
    <row r="27" spans="1:5">
      <c r="A27" s="200">
        <v>37226</v>
      </c>
      <c r="B27" s="201">
        <v>7.5</v>
      </c>
      <c r="C27" s="201">
        <v>6.4</v>
      </c>
      <c r="D27" s="201">
        <v>7</v>
      </c>
      <c r="E27" s="201"/>
    </row>
    <row r="28" spans="1:5">
      <c r="A28" s="200">
        <v>37257</v>
      </c>
      <c r="B28" s="201">
        <v>6.5</v>
      </c>
      <c r="C28" s="201">
        <v>5.8</v>
      </c>
      <c r="D28" s="201">
        <v>6.4</v>
      </c>
      <c r="E28" s="201"/>
    </row>
    <row r="29" spans="1:5">
      <c r="A29" s="200">
        <v>37288</v>
      </c>
      <c r="B29" s="201">
        <v>6.1</v>
      </c>
      <c r="C29" s="201">
        <v>5.6</v>
      </c>
      <c r="D29" s="201">
        <v>6.2</v>
      </c>
      <c r="E29" s="201"/>
    </row>
    <row r="30" spans="1:5">
      <c r="A30" s="200">
        <v>37316</v>
      </c>
      <c r="B30" s="201">
        <v>5.6</v>
      </c>
      <c r="C30" s="201">
        <v>5.4</v>
      </c>
      <c r="D30" s="201">
        <v>5.8</v>
      </c>
      <c r="E30" s="201"/>
    </row>
    <row r="31" spans="1:5">
      <c r="A31" s="200">
        <v>37347</v>
      </c>
      <c r="B31" s="201">
        <v>5.4</v>
      </c>
      <c r="C31" s="201">
        <v>5.2</v>
      </c>
      <c r="D31" s="201">
        <v>5.7</v>
      </c>
      <c r="E31" s="201"/>
    </row>
    <row r="32" spans="1:5">
      <c r="A32" s="200">
        <v>37377</v>
      </c>
      <c r="B32" s="201">
        <v>5.3</v>
      </c>
      <c r="C32" s="201">
        <v>5.0999999999999996</v>
      </c>
      <c r="D32" s="201">
        <v>5.7</v>
      </c>
      <c r="E32" s="201"/>
    </row>
    <row r="33" spans="1:5">
      <c r="A33" s="200">
        <v>37408</v>
      </c>
      <c r="B33" s="201">
        <v>5</v>
      </c>
      <c r="C33" s="201">
        <v>4.9000000000000004</v>
      </c>
      <c r="D33" s="201">
        <v>5.6</v>
      </c>
      <c r="E33" s="201"/>
    </row>
    <row r="34" spans="1:5">
      <c r="A34" s="200">
        <v>37438</v>
      </c>
      <c r="B34" s="201">
        <v>4.8</v>
      </c>
      <c r="C34" s="201">
        <v>4.7</v>
      </c>
      <c r="D34" s="201">
        <v>5.2</v>
      </c>
      <c r="E34" s="201"/>
    </row>
    <row r="35" spans="1:5">
      <c r="A35" s="200">
        <v>37469</v>
      </c>
      <c r="B35" s="201">
        <v>4.8</v>
      </c>
      <c r="C35" s="201">
        <v>4.7</v>
      </c>
      <c r="D35" s="201">
        <v>5.2</v>
      </c>
      <c r="E35" s="201"/>
    </row>
    <row r="36" spans="1:5">
      <c r="A36" s="200">
        <v>37500</v>
      </c>
      <c r="B36" s="201">
        <v>4.7</v>
      </c>
      <c r="C36" s="201">
        <v>4.7</v>
      </c>
      <c r="D36" s="201">
        <v>5.0999999999999996</v>
      </c>
      <c r="E36" s="201"/>
    </row>
    <row r="37" spans="1:5">
      <c r="A37" s="200">
        <v>37530</v>
      </c>
      <c r="B37" s="201">
        <v>4.5999999999999996</v>
      </c>
      <c r="C37" s="201">
        <v>4.7</v>
      </c>
      <c r="D37" s="201">
        <v>5.2</v>
      </c>
      <c r="E37" s="201"/>
    </row>
    <row r="38" spans="1:5">
      <c r="A38" s="200">
        <v>37561</v>
      </c>
      <c r="B38" s="201">
        <v>4.4000000000000004</v>
      </c>
      <c r="C38" s="201">
        <v>4.5</v>
      </c>
      <c r="D38" s="201">
        <v>5</v>
      </c>
      <c r="E38" s="201"/>
    </row>
    <row r="39" spans="1:5">
      <c r="A39" s="200">
        <v>37591</v>
      </c>
      <c r="B39" s="201">
        <v>4.2</v>
      </c>
      <c r="C39" s="201">
        <v>4.3</v>
      </c>
      <c r="D39" s="201">
        <v>4.8</v>
      </c>
      <c r="E39" s="201"/>
    </row>
    <row r="40" spans="1:5">
      <c r="A40" s="200">
        <v>37622</v>
      </c>
      <c r="B40" s="201">
        <v>3.9</v>
      </c>
      <c r="C40" s="201">
        <v>4.0999999999999996</v>
      </c>
      <c r="D40" s="201">
        <v>4.5999999999999996</v>
      </c>
      <c r="E40" s="201"/>
    </row>
    <row r="41" spans="1:5">
      <c r="A41" s="200">
        <v>37653</v>
      </c>
      <c r="B41" s="201">
        <v>3.5</v>
      </c>
      <c r="C41" s="201">
        <v>3.7</v>
      </c>
      <c r="D41" s="201">
        <v>4.3</v>
      </c>
      <c r="E41" s="201"/>
    </row>
    <row r="42" spans="1:5">
      <c r="A42" s="200">
        <v>37681</v>
      </c>
      <c r="B42" s="201">
        <v>3.5</v>
      </c>
      <c r="C42" s="201">
        <v>3.8</v>
      </c>
      <c r="D42" s="201">
        <v>4.4000000000000004</v>
      </c>
      <c r="E42" s="201"/>
    </row>
    <row r="43" spans="1:5">
      <c r="A43" s="200">
        <v>37712</v>
      </c>
      <c r="B43" s="201">
        <v>3.3</v>
      </c>
      <c r="C43" s="201">
        <v>3.8</v>
      </c>
      <c r="D43" s="201">
        <v>4.4000000000000004</v>
      </c>
      <c r="E43" s="201"/>
    </row>
    <row r="44" spans="1:5">
      <c r="A44" s="200">
        <v>37742</v>
      </c>
      <c r="B44" s="201">
        <v>3</v>
      </c>
      <c r="C44" s="201">
        <v>3.6</v>
      </c>
      <c r="D44" s="201">
        <v>4.2</v>
      </c>
      <c r="E44" s="201"/>
    </row>
    <row r="45" spans="1:5">
      <c r="A45" s="200">
        <v>37773</v>
      </c>
      <c r="B45" s="201">
        <v>3.1</v>
      </c>
      <c r="C45" s="201">
        <v>3.7</v>
      </c>
      <c r="D45" s="201">
        <v>4.3</v>
      </c>
      <c r="E45" s="201"/>
    </row>
    <row r="46" spans="1:5">
      <c r="A46" s="200">
        <v>37803</v>
      </c>
      <c r="B46" s="201">
        <v>3.3</v>
      </c>
      <c r="C46" s="201">
        <v>3.9</v>
      </c>
      <c r="D46" s="201">
        <v>4.9000000000000004</v>
      </c>
      <c r="E46" s="201"/>
    </row>
    <row r="47" spans="1:5">
      <c r="A47" s="200">
        <v>37834</v>
      </c>
      <c r="B47" s="201">
        <v>3.4</v>
      </c>
      <c r="C47" s="201">
        <v>4</v>
      </c>
      <c r="D47" s="201">
        <v>4.9000000000000004</v>
      </c>
      <c r="E47" s="201"/>
    </row>
    <row r="48" spans="1:5">
      <c r="A48" s="200">
        <v>37865</v>
      </c>
      <c r="B48" s="201">
        <v>3.2</v>
      </c>
      <c r="C48" s="201">
        <v>3.6</v>
      </c>
      <c r="D48" s="201">
        <v>4.8</v>
      </c>
      <c r="E48" s="201"/>
    </row>
    <row r="49" spans="1:5">
      <c r="A49" s="200">
        <v>37895</v>
      </c>
      <c r="B49" s="201">
        <v>3.4</v>
      </c>
      <c r="C49" s="201">
        <v>3.7</v>
      </c>
      <c r="D49" s="201">
        <v>4.9000000000000004</v>
      </c>
      <c r="E49" s="201"/>
    </row>
    <row r="50" spans="1:5">
      <c r="A50" s="200">
        <v>37926</v>
      </c>
      <c r="B50" s="201">
        <v>3.7</v>
      </c>
      <c r="C50" s="201">
        <v>4</v>
      </c>
      <c r="D50" s="201">
        <v>5.2</v>
      </c>
      <c r="E50" s="201"/>
    </row>
    <row r="51" spans="1:5">
      <c r="A51" s="200">
        <v>37956</v>
      </c>
      <c r="B51" s="201">
        <v>3.8</v>
      </c>
      <c r="C51" s="201">
        <v>4.0999999999999996</v>
      </c>
      <c r="D51" s="201">
        <v>5.3</v>
      </c>
      <c r="E51" s="201"/>
    </row>
    <row r="52" spans="1:5">
      <c r="A52" s="200">
        <v>37987</v>
      </c>
      <c r="B52" s="201">
        <v>4.0999999999999996</v>
      </c>
      <c r="C52" s="201">
        <v>4.3</v>
      </c>
      <c r="D52" s="201">
        <v>5.5</v>
      </c>
      <c r="E52" s="201"/>
    </row>
    <row r="53" spans="1:5">
      <c r="A53" s="200">
        <v>38018</v>
      </c>
      <c r="B53" s="201">
        <v>4.3</v>
      </c>
      <c r="C53" s="201">
        <v>4.5999999999999996</v>
      </c>
      <c r="D53" s="201">
        <v>5.9</v>
      </c>
      <c r="E53" s="201"/>
    </row>
    <row r="54" spans="1:5">
      <c r="A54" s="200">
        <v>38047</v>
      </c>
      <c r="B54" s="201">
        <v>4.3</v>
      </c>
      <c r="C54" s="201">
        <v>4.4000000000000004</v>
      </c>
      <c r="D54" s="201">
        <v>5.8</v>
      </c>
      <c r="E54" s="201"/>
    </row>
    <row r="55" spans="1:5">
      <c r="A55" s="200">
        <v>38078</v>
      </c>
      <c r="B55" s="201">
        <v>4.0999999999999996</v>
      </c>
      <c r="C55" s="201">
        <v>4.3</v>
      </c>
      <c r="D55" s="201">
        <v>5.7</v>
      </c>
      <c r="E55" s="201"/>
    </row>
    <row r="56" spans="1:5">
      <c r="A56" s="200">
        <v>38108</v>
      </c>
      <c r="B56" s="201">
        <v>4.5</v>
      </c>
      <c r="C56" s="201">
        <v>4.5999999999999996</v>
      </c>
      <c r="D56" s="201">
        <v>5.9</v>
      </c>
      <c r="E56" s="201"/>
    </row>
    <row r="57" spans="1:5">
      <c r="A57" s="200">
        <v>38139</v>
      </c>
      <c r="B57" s="201">
        <v>4.5</v>
      </c>
      <c r="C57" s="201">
        <v>4.5</v>
      </c>
      <c r="D57" s="201">
        <v>5.7</v>
      </c>
      <c r="E57" s="201"/>
    </row>
    <row r="58" spans="1:5">
      <c r="A58" s="200">
        <v>38169</v>
      </c>
      <c r="B58" s="201">
        <v>4.3</v>
      </c>
      <c r="C58" s="201">
        <v>4.2</v>
      </c>
      <c r="D58" s="201">
        <v>5.5</v>
      </c>
      <c r="E58" s="201"/>
    </row>
    <row r="59" spans="1:5">
      <c r="A59" s="200">
        <v>38200</v>
      </c>
      <c r="B59" s="201">
        <v>4.2</v>
      </c>
      <c r="C59" s="201">
        <v>4.0999999999999996</v>
      </c>
      <c r="D59" s="201">
        <v>5.4</v>
      </c>
      <c r="E59" s="201"/>
    </row>
    <row r="60" spans="1:5">
      <c r="A60" s="200">
        <v>38231</v>
      </c>
      <c r="B60" s="201">
        <v>4.0999999999999996</v>
      </c>
      <c r="C60" s="201">
        <v>4.2</v>
      </c>
      <c r="D60" s="201">
        <v>5.3</v>
      </c>
      <c r="E60" s="201"/>
    </row>
    <row r="61" spans="1:5">
      <c r="A61" s="200">
        <v>38261</v>
      </c>
      <c r="B61" s="201">
        <v>3.9</v>
      </c>
      <c r="C61" s="201">
        <v>4</v>
      </c>
      <c r="D61" s="201">
        <v>5</v>
      </c>
      <c r="E61" s="201"/>
    </row>
    <row r="62" spans="1:5">
      <c r="A62" s="200">
        <v>38292</v>
      </c>
      <c r="B62" s="201">
        <v>3.6</v>
      </c>
      <c r="C62" s="201">
        <v>3.6</v>
      </c>
      <c r="D62" s="201">
        <v>4.9000000000000004</v>
      </c>
      <c r="E62" s="201"/>
    </row>
    <row r="63" spans="1:5">
      <c r="A63" s="200">
        <v>38322</v>
      </c>
      <c r="B63" s="201">
        <v>3.4</v>
      </c>
      <c r="C63" s="201">
        <v>3.4</v>
      </c>
      <c r="D63" s="201">
        <v>4.7</v>
      </c>
      <c r="E63" s="201"/>
    </row>
    <row r="64" spans="1:5">
      <c r="A64" s="200">
        <v>38353</v>
      </c>
      <c r="B64" s="201">
        <v>3.1</v>
      </c>
      <c r="C64" s="201">
        <v>3.2</v>
      </c>
      <c r="D64" s="201">
        <v>4.3</v>
      </c>
      <c r="E64" s="201"/>
    </row>
    <row r="65" spans="1:5">
      <c r="A65" s="200">
        <v>38384</v>
      </c>
      <c r="B65" s="201">
        <v>2.5</v>
      </c>
      <c r="C65" s="201">
        <v>2.8</v>
      </c>
      <c r="D65" s="201">
        <v>3.8</v>
      </c>
      <c r="E65" s="201"/>
    </row>
    <row r="66" spans="1:5">
      <c r="A66" s="200">
        <v>38412</v>
      </c>
      <c r="B66" s="201">
        <v>2.2999999999999998</v>
      </c>
      <c r="C66" s="201">
        <v>2.7</v>
      </c>
      <c r="D66" s="201">
        <v>3.6</v>
      </c>
      <c r="E66" s="201"/>
    </row>
    <row r="67" spans="1:5">
      <c r="A67" s="200">
        <v>38443</v>
      </c>
      <c r="B67" s="201">
        <v>2.4</v>
      </c>
      <c r="C67" s="201">
        <v>2.6</v>
      </c>
      <c r="D67" s="201">
        <v>3.5</v>
      </c>
      <c r="E67" s="201"/>
    </row>
    <row r="68" spans="1:5">
      <c r="A68" s="200">
        <v>38473</v>
      </c>
      <c r="B68" s="201">
        <v>2</v>
      </c>
      <c r="C68" s="201">
        <v>2.2999999999999998</v>
      </c>
      <c r="D68" s="201">
        <v>3.2</v>
      </c>
      <c r="E68" s="201"/>
    </row>
    <row r="69" spans="1:5">
      <c r="A69" s="200">
        <v>38504</v>
      </c>
      <c r="B69" s="201">
        <v>1.6</v>
      </c>
      <c r="C69" s="201">
        <v>1.9</v>
      </c>
      <c r="D69" s="201">
        <v>3</v>
      </c>
      <c r="E69" s="201"/>
    </row>
    <row r="70" spans="1:5">
      <c r="A70" s="200">
        <v>38534</v>
      </c>
      <c r="B70" s="201">
        <v>1.4</v>
      </c>
      <c r="C70" s="201">
        <v>1.8</v>
      </c>
      <c r="D70" s="201">
        <v>2.9</v>
      </c>
      <c r="E70" s="201"/>
    </row>
    <row r="71" spans="1:5">
      <c r="A71" s="200">
        <v>38565</v>
      </c>
      <c r="B71" s="201">
        <v>1.5</v>
      </c>
      <c r="C71" s="201">
        <v>2</v>
      </c>
      <c r="D71" s="201">
        <v>2.7</v>
      </c>
      <c r="E71" s="201"/>
    </row>
    <row r="72" spans="1:5">
      <c r="A72" s="200">
        <v>38596</v>
      </c>
      <c r="B72" s="201">
        <v>1.5</v>
      </c>
      <c r="C72" s="201">
        <v>1.8</v>
      </c>
      <c r="D72" s="201">
        <v>2.6</v>
      </c>
      <c r="E72" s="201"/>
    </row>
    <row r="73" spans="1:5">
      <c r="A73" s="200">
        <v>38626</v>
      </c>
      <c r="B73" s="201">
        <v>1.4</v>
      </c>
      <c r="C73" s="201">
        <v>1.8</v>
      </c>
      <c r="D73" s="201">
        <v>2.5</v>
      </c>
      <c r="E73" s="201"/>
    </row>
    <row r="74" spans="1:5">
      <c r="A74" s="200">
        <v>38657</v>
      </c>
      <c r="B74" s="201">
        <v>1.4</v>
      </c>
      <c r="C74" s="201">
        <v>1.8</v>
      </c>
      <c r="D74" s="201">
        <v>2.4</v>
      </c>
      <c r="E74" s="201"/>
    </row>
    <row r="75" spans="1:5">
      <c r="A75" s="200">
        <v>38687</v>
      </c>
      <c r="B75" s="201">
        <v>1.4</v>
      </c>
      <c r="C75" s="201">
        <v>1.8</v>
      </c>
      <c r="D75" s="201">
        <v>2.2999999999999998</v>
      </c>
      <c r="E75" s="201"/>
    </row>
    <row r="76" spans="1:5">
      <c r="A76" s="200">
        <v>38718</v>
      </c>
      <c r="B76" s="201">
        <v>1.1000000000000001</v>
      </c>
      <c r="C76" s="201">
        <v>1.5</v>
      </c>
      <c r="D76" s="201">
        <v>2.2999999999999998</v>
      </c>
      <c r="E76" s="201"/>
    </row>
    <row r="77" spans="1:5">
      <c r="A77" s="200">
        <v>38749</v>
      </c>
      <c r="B77" s="201">
        <v>1.2</v>
      </c>
      <c r="C77" s="201">
        <v>1.5</v>
      </c>
      <c r="D77" s="201">
        <v>2</v>
      </c>
      <c r="E77" s="201"/>
    </row>
    <row r="78" spans="1:5">
      <c r="A78" s="200">
        <v>38777</v>
      </c>
      <c r="B78" s="201">
        <v>1.2</v>
      </c>
      <c r="C78" s="201">
        <v>1.5</v>
      </c>
      <c r="D78" s="201">
        <v>2</v>
      </c>
      <c r="E78" s="201"/>
    </row>
    <row r="79" spans="1:5">
      <c r="A79" s="200">
        <v>38808</v>
      </c>
      <c r="B79" s="201">
        <v>1.1000000000000001</v>
      </c>
      <c r="C79" s="201">
        <v>1.4</v>
      </c>
      <c r="D79" s="201">
        <v>1.9</v>
      </c>
      <c r="E79" s="201"/>
    </row>
    <row r="80" spans="1:5">
      <c r="A80" s="200">
        <v>38838</v>
      </c>
      <c r="B80" s="201">
        <v>1.4</v>
      </c>
      <c r="C80" s="201">
        <v>1.5</v>
      </c>
      <c r="D80" s="201">
        <v>1.9</v>
      </c>
      <c r="E80" s="201"/>
    </row>
    <row r="81" spans="1:5">
      <c r="A81" s="200">
        <v>38869</v>
      </c>
      <c r="B81" s="201">
        <v>1.8</v>
      </c>
      <c r="C81" s="201">
        <v>1.8</v>
      </c>
      <c r="D81" s="201">
        <v>2</v>
      </c>
      <c r="E81" s="201"/>
    </row>
    <row r="82" spans="1:5">
      <c r="A82" s="200">
        <v>38899</v>
      </c>
      <c r="B82" s="201">
        <v>2.4</v>
      </c>
      <c r="C82" s="201">
        <v>2</v>
      </c>
      <c r="D82" s="201">
        <v>2.2000000000000002</v>
      </c>
      <c r="E82" s="201"/>
    </row>
    <row r="83" spans="1:5">
      <c r="A83" s="200">
        <v>38930</v>
      </c>
      <c r="B83" s="201">
        <v>2.9</v>
      </c>
      <c r="C83" s="201">
        <v>2.2999999999999998</v>
      </c>
      <c r="D83" s="201">
        <v>2.7</v>
      </c>
      <c r="E83" s="201"/>
    </row>
    <row r="84" spans="1:5">
      <c r="A84" s="200">
        <v>38961</v>
      </c>
      <c r="B84" s="201">
        <v>3.5</v>
      </c>
      <c r="C84" s="201">
        <v>2.7</v>
      </c>
      <c r="D84" s="201">
        <v>3.3</v>
      </c>
      <c r="E84" s="201"/>
    </row>
    <row r="85" spans="1:5">
      <c r="A85" s="200">
        <v>38991</v>
      </c>
      <c r="B85" s="201">
        <v>3.8</v>
      </c>
      <c r="C85" s="201">
        <v>3</v>
      </c>
      <c r="D85" s="201">
        <v>3.6</v>
      </c>
      <c r="E85" s="201"/>
    </row>
    <row r="86" spans="1:5">
      <c r="A86" s="200">
        <v>39022</v>
      </c>
      <c r="B86" s="201">
        <v>3.9</v>
      </c>
      <c r="C86" s="201">
        <v>2.9</v>
      </c>
      <c r="D86" s="201">
        <v>3.6</v>
      </c>
      <c r="E86" s="201"/>
    </row>
    <row r="87" spans="1:5">
      <c r="A87" s="200">
        <v>39052</v>
      </c>
      <c r="B87" s="201">
        <v>4.2</v>
      </c>
      <c r="C87" s="201">
        <v>3.1</v>
      </c>
      <c r="D87" s="201">
        <v>3.9</v>
      </c>
      <c r="E87" s="201"/>
    </row>
    <row r="88" spans="1:5">
      <c r="A88" s="200">
        <v>39083</v>
      </c>
      <c r="B88" s="201">
        <v>4.2</v>
      </c>
      <c r="C88" s="201">
        <v>3</v>
      </c>
      <c r="D88" s="201">
        <v>3.9</v>
      </c>
      <c r="E88" s="201"/>
    </row>
    <row r="89" spans="1:5">
      <c r="A89" s="200">
        <v>39114</v>
      </c>
      <c r="B89" s="201">
        <v>4.3</v>
      </c>
      <c r="C89" s="201">
        <v>3</v>
      </c>
      <c r="D89" s="201">
        <v>4.0999999999999996</v>
      </c>
      <c r="E89" s="201"/>
    </row>
    <row r="90" spans="1:5">
      <c r="A90" s="200">
        <v>39142</v>
      </c>
      <c r="B90" s="201">
        <v>4.5999999999999996</v>
      </c>
      <c r="C90" s="201">
        <v>3.2</v>
      </c>
      <c r="D90" s="201">
        <v>4.3</v>
      </c>
      <c r="E90" s="201"/>
    </row>
    <row r="91" spans="1:5">
      <c r="A91" s="200">
        <v>39173</v>
      </c>
      <c r="B91" s="201">
        <v>4.5999999999999996</v>
      </c>
      <c r="C91" s="201">
        <v>3.1</v>
      </c>
      <c r="D91" s="201">
        <v>4.3</v>
      </c>
      <c r="E91" s="201"/>
    </row>
    <row r="92" spans="1:5">
      <c r="A92" s="200">
        <v>39203</v>
      </c>
      <c r="B92" s="201">
        <v>4.4000000000000004</v>
      </c>
      <c r="C92" s="201">
        <v>3.1</v>
      </c>
      <c r="D92" s="201">
        <v>4.3</v>
      </c>
      <c r="E92" s="201"/>
    </row>
    <row r="93" spans="1:5">
      <c r="A93" s="200">
        <v>39234</v>
      </c>
      <c r="B93" s="201">
        <v>4.5</v>
      </c>
      <c r="C93" s="201">
        <v>3.2</v>
      </c>
      <c r="D93" s="201">
        <v>4.5</v>
      </c>
      <c r="E93" s="201"/>
    </row>
    <row r="94" spans="1:5">
      <c r="A94" s="200">
        <v>39264</v>
      </c>
      <c r="B94" s="201">
        <v>4.2</v>
      </c>
      <c r="C94" s="201">
        <v>3.3</v>
      </c>
      <c r="D94" s="201">
        <v>4.7</v>
      </c>
      <c r="E94" s="201"/>
    </row>
    <row r="95" spans="1:5">
      <c r="A95" s="200">
        <v>39295</v>
      </c>
      <c r="B95" s="201">
        <v>4</v>
      </c>
      <c r="C95" s="201">
        <v>3.1</v>
      </c>
      <c r="D95" s="201">
        <v>4.4000000000000004</v>
      </c>
      <c r="E95" s="201"/>
    </row>
    <row r="96" spans="1:5">
      <c r="A96" s="200">
        <v>39326</v>
      </c>
      <c r="B96" s="201">
        <v>4</v>
      </c>
      <c r="C96" s="201">
        <v>2.8</v>
      </c>
      <c r="D96" s="201">
        <v>3.9</v>
      </c>
      <c r="E96" s="201"/>
    </row>
    <row r="97" spans="1:5">
      <c r="A97" s="200">
        <v>39356</v>
      </c>
      <c r="B97" s="201">
        <v>4.2</v>
      </c>
      <c r="C97" s="201">
        <v>2.7</v>
      </c>
      <c r="D97" s="201">
        <v>3.6</v>
      </c>
      <c r="E97" s="201"/>
    </row>
    <row r="98" spans="1:5">
      <c r="A98" s="200">
        <v>39387</v>
      </c>
      <c r="B98" s="201">
        <v>4.4000000000000004</v>
      </c>
      <c r="C98" s="201">
        <v>2.6</v>
      </c>
      <c r="D98" s="201">
        <v>3.5</v>
      </c>
      <c r="E98" s="201"/>
    </row>
    <row r="99" spans="1:5">
      <c r="A99" s="200">
        <v>39417</v>
      </c>
      <c r="B99" s="201">
        <v>4.5999999999999996</v>
      </c>
      <c r="C99" s="201">
        <v>2.5</v>
      </c>
      <c r="D99" s="201">
        <v>3.4</v>
      </c>
      <c r="E99" s="201"/>
    </row>
    <row r="100" spans="1:5">
      <c r="A100" s="200">
        <v>39448</v>
      </c>
      <c r="B100" s="201">
        <v>5</v>
      </c>
      <c r="C100" s="201">
        <v>2.7</v>
      </c>
      <c r="D100" s="201">
        <v>3.5</v>
      </c>
      <c r="E100" s="201"/>
    </row>
    <row r="101" spans="1:5">
      <c r="A101" s="200">
        <v>39479</v>
      </c>
      <c r="B101" s="201">
        <v>5.0999999999999996</v>
      </c>
      <c r="C101" s="201">
        <v>2.7</v>
      </c>
      <c r="D101" s="201">
        <v>3.6</v>
      </c>
      <c r="E101" s="201"/>
    </row>
    <row r="102" spans="1:5">
      <c r="A102" s="200">
        <v>39508</v>
      </c>
      <c r="B102" s="201">
        <v>5.0999999999999996</v>
      </c>
      <c r="C102" s="201">
        <v>2.9</v>
      </c>
      <c r="D102" s="201">
        <v>3.7</v>
      </c>
      <c r="E102" s="201"/>
    </row>
    <row r="103" spans="1:5">
      <c r="A103" s="200">
        <v>39539</v>
      </c>
      <c r="B103" s="201">
        <v>5.5</v>
      </c>
      <c r="C103" s="201">
        <v>3</v>
      </c>
      <c r="D103" s="201">
        <v>3.7</v>
      </c>
      <c r="E103" s="201"/>
    </row>
    <row r="104" spans="1:5">
      <c r="A104" s="200">
        <v>39569</v>
      </c>
      <c r="B104" s="201">
        <v>5.8</v>
      </c>
      <c r="C104" s="201">
        <v>3.2</v>
      </c>
      <c r="D104" s="201">
        <v>3.8</v>
      </c>
      <c r="E104" s="201"/>
    </row>
    <row r="105" spans="1:5">
      <c r="A105" s="200">
        <v>39600</v>
      </c>
      <c r="B105" s="201">
        <v>5.7</v>
      </c>
      <c r="C105" s="201">
        <v>3.2</v>
      </c>
      <c r="D105" s="201">
        <v>3.7</v>
      </c>
      <c r="E105" s="201"/>
    </row>
    <row r="106" spans="1:5">
      <c r="A106" s="200">
        <v>39630</v>
      </c>
      <c r="B106" s="201">
        <v>5.7</v>
      </c>
      <c r="C106" s="201">
        <v>3.1</v>
      </c>
      <c r="D106" s="201">
        <v>3.6</v>
      </c>
      <c r="E106" s="201"/>
    </row>
    <row r="107" spans="1:5">
      <c r="A107" s="200">
        <v>39661</v>
      </c>
      <c r="B107" s="201">
        <v>5.5</v>
      </c>
      <c r="C107" s="201">
        <v>2.9</v>
      </c>
      <c r="D107" s="201">
        <v>3.5</v>
      </c>
      <c r="E107" s="201"/>
    </row>
    <row r="108" spans="1:5">
      <c r="A108" s="200">
        <v>39692</v>
      </c>
      <c r="B108" s="201">
        <v>4.9000000000000004</v>
      </c>
      <c r="C108" s="201">
        <v>2.8</v>
      </c>
      <c r="D108" s="201">
        <v>3.4</v>
      </c>
      <c r="E108" s="201"/>
    </row>
    <row r="109" spans="1:5">
      <c r="A109" s="200">
        <v>39722</v>
      </c>
      <c r="B109" s="201">
        <v>4.4000000000000004</v>
      </c>
      <c r="C109" s="201">
        <v>2.9</v>
      </c>
      <c r="D109" s="201">
        <v>3.4</v>
      </c>
      <c r="E109" s="201"/>
    </row>
    <row r="110" spans="1:5">
      <c r="A110" s="200">
        <v>39753</v>
      </c>
      <c r="B110" s="201">
        <v>3.9</v>
      </c>
      <c r="C110" s="201">
        <v>2.9</v>
      </c>
      <c r="D110" s="201">
        <v>3.5</v>
      </c>
      <c r="E110" s="201"/>
    </row>
    <row r="111" spans="1:5">
      <c r="A111" s="200">
        <v>39783</v>
      </c>
      <c r="B111" s="201">
        <v>3.5</v>
      </c>
      <c r="C111" s="201">
        <v>2.9</v>
      </c>
      <c r="D111" s="201">
        <v>3.6</v>
      </c>
      <c r="E111" s="201"/>
    </row>
    <row r="112" spans="1:5">
      <c r="A112" s="200">
        <v>39814</v>
      </c>
      <c r="B112" s="201">
        <v>3.1</v>
      </c>
      <c r="C112" s="201">
        <v>2.5</v>
      </c>
      <c r="D112" s="201">
        <v>3.4</v>
      </c>
      <c r="E112" s="201"/>
    </row>
    <row r="113" spans="1:5">
      <c r="A113" s="200">
        <v>39845</v>
      </c>
      <c r="B113" s="201">
        <v>2.9</v>
      </c>
      <c r="C113" s="201">
        <v>2.6</v>
      </c>
      <c r="D113" s="201">
        <v>3.3</v>
      </c>
      <c r="E113" s="201"/>
    </row>
    <row r="114" spans="1:5">
      <c r="A114" s="200">
        <v>39873</v>
      </c>
      <c r="B114" s="201">
        <v>2.7</v>
      </c>
      <c r="C114" s="201">
        <v>2.2999999999999998</v>
      </c>
      <c r="D114" s="201">
        <v>3.1</v>
      </c>
      <c r="E114" s="201"/>
    </row>
    <row r="115" spans="1:5">
      <c r="A115" s="200">
        <v>39904</v>
      </c>
      <c r="B115" s="201">
        <v>2.7</v>
      </c>
      <c r="C115" s="201">
        <v>2.9</v>
      </c>
      <c r="D115" s="201">
        <v>3.4</v>
      </c>
      <c r="E115" s="201"/>
    </row>
    <row r="116" spans="1:5">
      <c r="A116" s="200">
        <v>39934</v>
      </c>
      <c r="B116" s="201">
        <v>2.6</v>
      </c>
      <c r="C116" s="201">
        <v>2.8</v>
      </c>
      <c r="D116" s="201">
        <v>3.5</v>
      </c>
      <c r="E116" s="201"/>
    </row>
    <row r="117" spans="1:5">
      <c r="A117" s="200">
        <v>39965</v>
      </c>
      <c r="B117" s="201">
        <v>2.6</v>
      </c>
      <c r="C117" s="201">
        <v>2.9</v>
      </c>
      <c r="D117" s="201">
        <v>3.5</v>
      </c>
      <c r="E117" s="201"/>
    </row>
    <row r="118" spans="1:5">
      <c r="A118" s="200">
        <v>39995</v>
      </c>
      <c r="B118" s="201">
        <v>2.6</v>
      </c>
      <c r="C118" s="201">
        <v>2.9</v>
      </c>
      <c r="D118" s="201">
        <v>3.6</v>
      </c>
      <c r="E118" s="201"/>
    </row>
    <row r="119" spans="1:5">
      <c r="A119" s="200">
        <v>40026</v>
      </c>
      <c r="B119" s="201">
        <v>2.5</v>
      </c>
      <c r="C119" s="201">
        <v>3.1</v>
      </c>
      <c r="D119" s="201">
        <v>3.7</v>
      </c>
      <c r="E119" s="201"/>
    </row>
    <row r="120" spans="1:5">
      <c r="A120" s="200">
        <v>40057</v>
      </c>
      <c r="B120" s="201">
        <v>2.5</v>
      </c>
      <c r="C120" s="201">
        <v>3</v>
      </c>
      <c r="D120" s="201">
        <v>4</v>
      </c>
      <c r="E120" s="201"/>
    </row>
    <row r="121" spans="1:5">
      <c r="A121" s="200">
        <v>40087</v>
      </c>
      <c r="B121" s="201">
        <v>2.2000000000000002</v>
      </c>
      <c r="C121" s="201">
        <v>2.6</v>
      </c>
      <c r="D121" s="201">
        <v>3.7</v>
      </c>
      <c r="E121" s="201"/>
    </row>
    <row r="122" spans="1:5">
      <c r="A122" s="200">
        <v>40118</v>
      </c>
      <c r="B122" s="201">
        <v>2.2000000000000002</v>
      </c>
      <c r="C122" s="201">
        <v>2.6</v>
      </c>
      <c r="D122" s="201">
        <v>3.5</v>
      </c>
      <c r="E122" s="201"/>
    </row>
    <row r="123" spans="1:5">
      <c r="A123" s="200">
        <v>40148</v>
      </c>
      <c r="B123" s="201">
        <v>2</v>
      </c>
      <c r="C123" s="201">
        <v>2.4</v>
      </c>
      <c r="D123" s="201">
        <v>3.3</v>
      </c>
      <c r="E123" s="201"/>
    </row>
    <row r="124" spans="1:5">
      <c r="A124" s="200">
        <v>40179</v>
      </c>
      <c r="B124" s="201">
        <v>2.1</v>
      </c>
      <c r="C124" s="201">
        <v>2.5</v>
      </c>
      <c r="D124" s="201">
        <v>3.2</v>
      </c>
      <c r="E124" s="201"/>
    </row>
    <row r="125" spans="1:5">
      <c r="A125" s="200">
        <v>40210</v>
      </c>
      <c r="B125" s="201">
        <v>1.8</v>
      </c>
      <c r="C125" s="201">
        <v>2.2000000000000002</v>
      </c>
      <c r="D125" s="201">
        <v>2.8</v>
      </c>
      <c r="E125" s="201"/>
    </row>
    <row r="126" spans="1:5">
      <c r="A126" s="200">
        <v>40238</v>
      </c>
      <c r="B126" s="201">
        <v>1.6</v>
      </c>
      <c r="C126" s="201">
        <v>2.1</v>
      </c>
      <c r="D126" s="201">
        <v>2.7</v>
      </c>
      <c r="E126" s="201"/>
    </row>
    <row r="127" spans="1:5">
      <c r="A127" s="200">
        <v>40269</v>
      </c>
      <c r="B127" s="201">
        <v>1.2</v>
      </c>
      <c r="C127" s="201">
        <v>1.5</v>
      </c>
      <c r="D127" s="201">
        <v>2.2000000000000002</v>
      </c>
      <c r="E127" s="201"/>
    </row>
    <row r="128" spans="1:5">
      <c r="A128" s="200">
        <v>40299</v>
      </c>
      <c r="B128" s="201">
        <v>0.8</v>
      </c>
      <c r="C128" s="201">
        <v>1</v>
      </c>
      <c r="D128" s="201">
        <v>1.8</v>
      </c>
      <c r="E128" s="201"/>
    </row>
    <row r="129" spans="1:5">
      <c r="A129" s="200">
        <v>40330</v>
      </c>
      <c r="B129" s="201">
        <v>0.5</v>
      </c>
      <c r="C129" s="201">
        <v>0.7</v>
      </c>
      <c r="D129" s="201">
        <v>1.6</v>
      </c>
      <c r="E129" s="201"/>
    </row>
    <row r="130" spans="1:5">
      <c r="A130" s="200">
        <v>40360</v>
      </c>
      <c r="B130" s="201">
        <v>0.4</v>
      </c>
      <c r="C130" s="201">
        <v>0.8</v>
      </c>
      <c r="D130" s="201">
        <v>1.4</v>
      </c>
      <c r="E130" s="201"/>
    </row>
    <row r="131" spans="1:5">
      <c r="A131" s="200">
        <v>40391</v>
      </c>
      <c r="B131" s="201">
        <v>0.6</v>
      </c>
      <c r="C131" s="201">
        <v>0.7</v>
      </c>
      <c r="D131" s="201">
        <v>1.2</v>
      </c>
      <c r="E131" s="201"/>
    </row>
    <row r="132" spans="1:5">
      <c r="A132" s="200">
        <v>40422</v>
      </c>
      <c r="B132" s="201">
        <v>0.7</v>
      </c>
      <c r="C132" s="201">
        <v>0.7</v>
      </c>
      <c r="D132" s="201">
        <v>0.9</v>
      </c>
      <c r="E132" s="201"/>
    </row>
    <row r="133" spans="1:5">
      <c r="A133" s="200">
        <v>40452</v>
      </c>
      <c r="B133" s="201">
        <v>1.2</v>
      </c>
      <c r="C133" s="201">
        <v>0.8</v>
      </c>
      <c r="D133" s="201">
        <v>1</v>
      </c>
      <c r="E133" s="201"/>
    </row>
    <row r="134" spans="1:5">
      <c r="A134" s="200">
        <v>40483</v>
      </c>
      <c r="B134" s="201">
        <v>1.4</v>
      </c>
      <c r="C134" s="201">
        <v>0.8</v>
      </c>
      <c r="D134" s="201">
        <v>1.2</v>
      </c>
      <c r="E134" s="201"/>
    </row>
    <row r="135" spans="1:5">
      <c r="A135" s="200">
        <v>40513</v>
      </c>
      <c r="B135" s="201">
        <v>1.8</v>
      </c>
      <c r="C135" s="201">
        <v>1</v>
      </c>
      <c r="D135" s="201">
        <v>1.4</v>
      </c>
      <c r="E135" s="201"/>
    </row>
    <row r="136" spans="1:5">
      <c r="A136" s="200">
        <v>40544</v>
      </c>
      <c r="B136" s="201">
        <v>1.7</v>
      </c>
      <c r="C136" s="201">
        <v>0.9</v>
      </c>
      <c r="D136" s="201">
        <v>1.1000000000000001</v>
      </c>
      <c r="E136" s="201"/>
    </row>
    <row r="137" spans="1:5">
      <c r="A137" s="200">
        <v>40575</v>
      </c>
      <c r="B137" s="201">
        <v>1.9</v>
      </c>
      <c r="C137" s="201">
        <v>0.9</v>
      </c>
      <c r="D137" s="201">
        <v>1.2</v>
      </c>
      <c r="E137" s="201"/>
    </row>
    <row r="138" spans="1:5">
      <c r="A138" s="200">
        <v>40603</v>
      </c>
      <c r="B138" s="201">
        <v>2.8</v>
      </c>
      <c r="C138" s="201">
        <v>1.1000000000000001</v>
      </c>
      <c r="D138" s="201">
        <v>1.3</v>
      </c>
      <c r="E138" s="201"/>
    </row>
    <row r="139" spans="1:5">
      <c r="A139" s="200">
        <v>40634</v>
      </c>
      <c r="B139" s="201">
        <v>3.1</v>
      </c>
      <c r="C139" s="201">
        <v>1.2</v>
      </c>
      <c r="D139" s="201">
        <v>1.4</v>
      </c>
      <c r="E139" s="201"/>
    </row>
    <row r="140" spans="1:5">
      <c r="A140" s="200">
        <v>40664</v>
      </c>
      <c r="B140" s="201">
        <v>3.4</v>
      </c>
      <c r="C140" s="201">
        <v>1.5</v>
      </c>
      <c r="D140" s="201">
        <v>1.6</v>
      </c>
      <c r="E140" s="201"/>
    </row>
    <row r="141" spans="1:5">
      <c r="A141" s="200">
        <v>40695</v>
      </c>
      <c r="B141" s="201">
        <v>3.7</v>
      </c>
      <c r="C141" s="201">
        <v>1.7</v>
      </c>
      <c r="D141" s="201">
        <v>1.6</v>
      </c>
      <c r="E141" s="201"/>
    </row>
    <row r="142" spans="1:5">
      <c r="A142" s="200">
        <v>40725</v>
      </c>
      <c r="B142" s="201">
        <v>3.8</v>
      </c>
      <c r="C142" s="201">
        <v>1.7</v>
      </c>
      <c r="D142" s="201">
        <v>1.6</v>
      </c>
      <c r="E142" s="201"/>
    </row>
    <row r="143" spans="1:5">
      <c r="A143" s="200">
        <v>40756</v>
      </c>
      <c r="B143" s="201">
        <v>3.6</v>
      </c>
      <c r="C143" s="201">
        <v>1.6</v>
      </c>
      <c r="D143" s="201">
        <v>1.6</v>
      </c>
      <c r="E143" s="201"/>
    </row>
    <row r="144" spans="1:5">
      <c r="A144" s="200">
        <v>40787</v>
      </c>
      <c r="B144" s="201">
        <v>3.6</v>
      </c>
      <c r="C144" s="201">
        <v>1.8</v>
      </c>
      <c r="D144" s="201">
        <v>1.6</v>
      </c>
      <c r="E144" s="201"/>
    </row>
    <row r="145" spans="1:5">
      <c r="A145" s="200">
        <v>40817</v>
      </c>
      <c r="B145" s="201">
        <v>3.3</v>
      </c>
      <c r="C145" s="201">
        <v>1.9</v>
      </c>
      <c r="D145" s="201">
        <v>1.7</v>
      </c>
      <c r="E145" s="201"/>
    </row>
    <row r="146" spans="1:5">
      <c r="A146" s="200">
        <v>40848</v>
      </c>
      <c r="B146" s="201">
        <v>3.3</v>
      </c>
      <c r="C146" s="201">
        <v>2</v>
      </c>
      <c r="D146" s="201">
        <v>1.8</v>
      </c>
      <c r="E146" s="201"/>
    </row>
    <row r="147" spans="1:5">
      <c r="A147" s="200">
        <v>40878</v>
      </c>
      <c r="B147" s="201">
        <v>3</v>
      </c>
      <c r="C147" s="201">
        <v>2</v>
      </c>
      <c r="D147" s="201">
        <v>1.9</v>
      </c>
      <c r="E147" s="201"/>
    </row>
    <row r="148" spans="1:5">
      <c r="A148" s="200">
        <v>40909</v>
      </c>
      <c r="B148" s="201">
        <v>3.4</v>
      </c>
      <c r="C148" s="201">
        <v>2.4</v>
      </c>
      <c r="D148" s="201">
        <v>2.4</v>
      </c>
      <c r="E148" s="201"/>
    </row>
    <row r="149" spans="1:5">
      <c r="A149" s="200">
        <v>40940</v>
      </c>
      <c r="B149" s="201">
        <v>3.5</v>
      </c>
      <c r="C149" s="201">
        <v>2.2999999999999998</v>
      </c>
      <c r="D149" s="201">
        <v>2.4</v>
      </c>
      <c r="E149" s="201"/>
    </row>
    <row r="150" spans="1:5">
      <c r="A150" s="200">
        <v>40969</v>
      </c>
      <c r="B150" s="201">
        <v>2.6</v>
      </c>
      <c r="C150" s="201">
        <v>2</v>
      </c>
      <c r="D150" s="201">
        <v>2.2999999999999998</v>
      </c>
      <c r="E150" s="201"/>
    </row>
    <row r="151" spans="1:5">
      <c r="A151" s="200">
        <v>41000</v>
      </c>
      <c r="B151" s="201">
        <v>2.4</v>
      </c>
      <c r="C151" s="201">
        <v>1.9</v>
      </c>
      <c r="D151" s="201">
        <v>2.2999999999999998</v>
      </c>
      <c r="E151" s="201"/>
    </row>
    <row r="152" spans="1:5">
      <c r="A152" s="200">
        <v>41030</v>
      </c>
      <c r="B152" s="201">
        <v>1.9</v>
      </c>
      <c r="C152" s="201">
        <v>1.6</v>
      </c>
      <c r="D152" s="201">
        <v>2.2999999999999998</v>
      </c>
      <c r="E152" s="201"/>
    </row>
    <row r="153" spans="1:5">
      <c r="A153" s="200">
        <v>41061</v>
      </c>
      <c r="B153" s="201">
        <v>2</v>
      </c>
      <c r="C153" s="201">
        <v>1.8</v>
      </c>
      <c r="D153" s="201">
        <v>2.5</v>
      </c>
      <c r="E153" s="201"/>
    </row>
    <row r="154" spans="1:5">
      <c r="A154" s="200">
        <v>41091</v>
      </c>
      <c r="B154" s="201">
        <v>2</v>
      </c>
      <c r="C154" s="201">
        <v>1.8</v>
      </c>
      <c r="D154" s="201">
        <v>2.4</v>
      </c>
      <c r="E154" s="201"/>
    </row>
    <row r="155" spans="1:5">
      <c r="A155" s="200">
        <v>41122</v>
      </c>
      <c r="B155" s="201">
        <v>2</v>
      </c>
      <c r="C155" s="201">
        <v>1.9</v>
      </c>
      <c r="D155" s="201">
        <v>2.5</v>
      </c>
      <c r="E155" s="201"/>
    </row>
    <row r="156" spans="1:5">
      <c r="A156" s="200">
        <v>41153</v>
      </c>
      <c r="B156" s="201">
        <v>1.9</v>
      </c>
      <c r="C156" s="201">
        <v>1.6</v>
      </c>
      <c r="D156" s="201">
        <v>2.5</v>
      </c>
      <c r="E156" s="201"/>
    </row>
    <row r="157" spans="1:5">
      <c r="A157" s="200">
        <v>41183</v>
      </c>
      <c r="B157" s="201">
        <v>1.7</v>
      </c>
      <c r="C157" s="201">
        <v>1.3</v>
      </c>
      <c r="D157" s="201">
        <v>2.2999999999999998</v>
      </c>
      <c r="E157" s="201"/>
    </row>
    <row r="158" spans="1:5">
      <c r="A158" s="200">
        <v>41214</v>
      </c>
      <c r="B158" s="201">
        <v>1.8</v>
      </c>
      <c r="C158" s="201">
        <v>1.4</v>
      </c>
      <c r="D158" s="201">
        <v>2.2000000000000002</v>
      </c>
      <c r="E158" s="201"/>
    </row>
    <row r="159" spans="1:5">
      <c r="A159" s="200">
        <v>41244</v>
      </c>
      <c r="B159" s="201">
        <v>1.9</v>
      </c>
      <c r="C159" s="201">
        <v>1.4</v>
      </c>
      <c r="D159" s="201">
        <v>2</v>
      </c>
      <c r="E159" s="201"/>
    </row>
    <row r="160" spans="1:5">
      <c r="A160" s="200">
        <v>41275</v>
      </c>
      <c r="B160" s="201">
        <v>1.2</v>
      </c>
      <c r="C160" s="201">
        <v>0.6</v>
      </c>
      <c r="D160" s="201">
        <v>1.5</v>
      </c>
      <c r="E160" s="201"/>
    </row>
    <row r="161" spans="1:5">
      <c r="A161" s="200">
        <v>41306</v>
      </c>
      <c r="B161" s="201">
        <v>1.1000000000000001</v>
      </c>
      <c r="C161" s="201">
        <v>1</v>
      </c>
      <c r="D161" s="201">
        <v>1.6</v>
      </c>
      <c r="E161" s="201"/>
    </row>
    <row r="162" spans="1:5">
      <c r="A162" s="200">
        <v>41334</v>
      </c>
      <c r="B162" s="201">
        <v>1.2</v>
      </c>
      <c r="C162" s="201">
        <v>1.1000000000000001</v>
      </c>
      <c r="D162" s="201">
        <v>1.7</v>
      </c>
      <c r="E162" s="201"/>
    </row>
    <row r="163" spans="1:5">
      <c r="A163" s="200">
        <v>41365</v>
      </c>
      <c r="B163" s="201">
        <v>1.2</v>
      </c>
      <c r="C163" s="201">
        <v>1.1000000000000001</v>
      </c>
      <c r="D163" s="201">
        <v>1.7</v>
      </c>
      <c r="E163" s="201"/>
    </row>
    <row r="164" spans="1:5">
      <c r="A164" s="200">
        <v>41395</v>
      </c>
      <c r="B164" s="201">
        <v>1.3</v>
      </c>
      <c r="C164" s="201">
        <v>1.2</v>
      </c>
      <c r="D164" s="201">
        <v>1.6</v>
      </c>
      <c r="E164" s="201"/>
    </row>
    <row r="165" spans="1:5">
      <c r="A165" s="200">
        <v>41426</v>
      </c>
      <c r="B165" s="201">
        <v>1.2</v>
      </c>
      <c r="C165" s="201">
        <v>1.1000000000000001</v>
      </c>
      <c r="D165" s="201">
        <v>1.3</v>
      </c>
      <c r="E165" s="201"/>
    </row>
    <row r="166" spans="1:5">
      <c r="A166" s="200">
        <v>41456</v>
      </c>
      <c r="B166" s="201">
        <v>1.2</v>
      </c>
      <c r="C166" s="201">
        <v>1.1000000000000001</v>
      </c>
      <c r="D166" s="201">
        <v>1.2</v>
      </c>
      <c r="E166" s="201"/>
    </row>
    <row r="167" spans="1:5">
      <c r="A167" s="200">
        <v>41487</v>
      </c>
      <c r="B167" s="201">
        <v>1.3</v>
      </c>
      <c r="C167" s="201">
        <v>1.1000000000000001</v>
      </c>
      <c r="D167" s="201">
        <v>1.1000000000000001</v>
      </c>
      <c r="E167" s="201"/>
    </row>
    <row r="168" spans="1:5">
      <c r="A168" s="200">
        <v>41518</v>
      </c>
      <c r="B168" s="201">
        <v>1.3</v>
      </c>
      <c r="C168" s="201">
        <v>1.3</v>
      </c>
      <c r="D168" s="201">
        <v>1.5</v>
      </c>
      <c r="E168" s="201"/>
    </row>
    <row r="169" spans="1:5">
      <c r="A169" s="200">
        <v>41548</v>
      </c>
      <c r="B169" s="201">
        <v>1.2</v>
      </c>
      <c r="C169" s="201">
        <v>1.2</v>
      </c>
      <c r="D169" s="201">
        <v>1.5</v>
      </c>
      <c r="E169" s="201"/>
    </row>
    <row r="170" spans="1:5">
      <c r="A170" s="200">
        <v>41579</v>
      </c>
      <c r="B170" s="201">
        <v>1.2</v>
      </c>
      <c r="C170" s="201">
        <v>1.4</v>
      </c>
      <c r="D170" s="201">
        <v>1.6</v>
      </c>
      <c r="E170" s="201"/>
    </row>
    <row r="171" spans="1:5">
      <c r="A171" s="200">
        <v>41609</v>
      </c>
      <c r="B171" s="201">
        <v>1.1000000000000001</v>
      </c>
      <c r="C171" s="201">
        <v>1.2</v>
      </c>
      <c r="D171" s="201">
        <v>1.5</v>
      </c>
      <c r="E171" s="201"/>
    </row>
    <row r="172" spans="1:5">
      <c r="A172" s="200">
        <v>41640</v>
      </c>
      <c r="B172" s="201">
        <v>1.6</v>
      </c>
      <c r="C172" s="201">
        <v>1.9</v>
      </c>
      <c r="D172" s="201">
        <v>1.9</v>
      </c>
      <c r="E172" s="201"/>
    </row>
    <row r="173" spans="1:5">
      <c r="A173" s="200">
        <v>41671</v>
      </c>
      <c r="B173" s="201">
        <v>1.7</v>
      </c>
      <c r="C173" s="201">
        <v>1.8</v>
      </c>
      <c r="D173" s="201">
        <v>1.7</v>
      </c>
      <c r="E173" s="201"/>
    </row>
    <row r="174" spans="1:5">
      <c r="A174" s="200">
        <v>41699</v>
      </c>
      <c r="B174" s="201">
        <v>1.6</v>
      </c>
      <c r="C174" s="201">
        <v>1.7</v>
      </c>
      <c r="D174" s="201">
        <v>1.6</v>
      </c>
      <c r="E174" s="201"/>
    </row>
    <row r="175" spans="1:5">
      <c r="A175" s="200">
        <v>41730</v>
      </c>
      <c r="B175" s="201">
        <v>1.3</v>
      </c>
      <c r="C175" s="201">
        <v>1.4</v>
      </c>
      <c r="D175" s="201">
        <v>1.4</v>
      </c>
      <c r="E175" s="201"/>
    </row>
    <row r="176" spans="1:5">
      <c r="A176" s="200">
        <v>41760</v>
      </c>
      <c r="B176" s="201">
        <v>1.5</v>
      </c>
      <c r="C176" s="201">
        <v>1.5</v>
      </c>
      <c r="D176" s="201">
        <v>1.4</v>
      </c>
      <c r="E176" s="201"/>
    </row>
    <row r="177" spans="1:5">
      <c r="A177" s="200">
        <v>41791</v>
      </c>
      <c r="B177" s="201">
        <v>1.5</v>
      </c>
      <c r="C177" s="201">
        <v>1.5</v>
      </c>
      <c r="D177" s="201">
        <v>1.4</v>
      </c>
      <c r="E177" s="201"/>
    </row>
    <row r="178" spans="1:5">
      <c r="A178" s="200">
        <v>41821</v>
      </c>
      <c r="B178" s="201">
        <v>1.6</v>
      </c>
      <c r="C178" s="201">
        <v>1.7</v>
      </c>
      <c r="D178" s="201">
        <v>1.6</v>
      </c>
      <c r="E178" s="201"/>
    </row>
    <row r="179" spans="1:5">
      <c r="A179" s="200">
        <v>41852</v>
      </c>
      <c r="B179" s="201">
        <v>1.6</v>
      </c>
      <c r="C179" s="201">
        <v>1.9</v>
      </c>
      <c r="D179" s="201">
        <v>1.7</v>
      </c>
      <c r="E179" s="201"/>
    </row>
    <row r="180" spans="1:5">
      <c r="A180" s="200">
        <v>41883</v>
      </c>
      <c r="B180" s="201">
        <v>1.3</v>
      </c>
      <c r="C180" s="201">
        <v>1.5</v>
      </c>
      <c r="D180" s="201">
        <v>1.6</v>
      </c>
      <c r="E180" s="201"/>
    </row>
    <row r="181" spans="1:5">
      <c r="A181" s="200">
        <v>41913</v>
      </c>
      <c r="B181" s="201">
        <v>1.5</v>
      </c>
      <c r="C181" s="201">
        <v>1.8</v>
      </c>
      <c r="D181" s="201">
        <v>2.1</v>
      </c>
      <c r="E181" s="201"/>
    </row>
    <row r="182" spans="1:5">
      <c r="A182" s="200">
        <v>41944</v>
      </c>
      <c r="B182" s="201">
        <v>1.3</v>
      </c>
      <c r="C182" s="201">
        <v>1.7</v>
      </c>
      <c r="D182" s="201">
        <v>2.1</v>
      </c>
      <c r="E182" s="201"/>
    </row>
    <row r="183" spans="1:5">
      <c r="A183" s="200">
        <v>41974</v>
      </c>
      <c r="B183" s="201">
        <v>1.2</v>
      </c>
      <c r="C183" s="201">
        <v>1.7</v>
      </c>
      <c r="D183" s="201">
        <v>2.2000000000000002</v>
      </c>
      <c r="E183" s="201"/>
    </row>
    <row r="184" spans="1:5">
      <c r="A184" s="200">
        <v>42005</v>
      </c>
      <c r="B184" s="201">
        <v>1</v>
      </c>
      <c r="C184" s="201">
        <v>1.5</v>
      </c>
      <c r="D184" s="201">
        <v>1.9</v>
      </c>
      <c r="E184" s="201"/>
    </row>
    <row r="185" spans="1:5">
      <c r="A185" s="200">
        <v>42036</v>
      </c>
      <c r="B185" s="201">
        <v>1</v>
      </c>
      <c r="C185" s="201">
        <v>1.5</v>
      </c>
      <c r="D185" s="201">
        <v>2.1</v>
      </c>
      <c r="E185" s="201"/>
    </row>
    <row r="186" spans="1:5">
      <c r="A186" s="200">
        <v>42064</v>
      </c>
      <c r="B186" s="201">
        <v>0.9</v>
      </c>
      <c r="C186" s="201">
        <v>1.5</v>
      </c>
      <c r="D186" s="201">
        <v>2.1</v>
      </c>
      <c r="E186" s="201"/>
    </row>
    <row r="187" spans="1:5">
      <c r="A187" s="200">
        <v>42095</v>
      </c>
      <c r="B187" s="201">
        <v>1</v>
      </c>
      <c r="C187" s="201">
        <v>1.7</v>
      </c>
      <c r="D187" s="201">
        <v>2.2000000000000002</v>
      </c>
      <c r="E187" s="201"/>
    </row>
    <row r="188" spans="1:5">
      <c r="A188" s="200">
        <v>42125</v>
      </c>
      <c r="B188" s="201">
        <v>1</v>
      </c>
      <c r="C188" s="201">
        <v>1.8</v>
      </c>
      <c r="D188" s="201">
        <v>2.2999999999999998</v>
      </c>
      <c r="E188" s="201"/>
    </row>
    <row r="189" spans="1:5">
      <c r="A189" s="200">
        <v>42156</v>
      </c>
      <c r="B189" s="201">
        <v>0.9</v>
      </c>
      <c r="C189" s="201">
        <v>1.6</v>
      </c>
      <c r="D189" s="201">
        <v>2.2999999999999998</v>
      </c>
      <c r="E189" s="201"/>
    </row>
    <row r="190" spans="1:5">
      <c r="A190" s="200">
        <v>42186</v>
      </c>
      <c r="B190" s="201">
        <v>0.8</v>
      </c>
      <c r="C190" s="201">
        <v>1.6</v>
      </c>
      <c r="D190" s="201">
        <v>2.1</v>
      </c>
      <c r="E190" s="201"/>
    </row>
    <row r="191" spans="1:5">
      <c r="A191" s="200">
        <v>42217</v>
      </c>
      <c r="B191" s="201">
        <v>0.7</v>
      </c>
      <c r="C191" s="201">
        <v>1.5</v>
      </c>
      <c r="D191" s="201">
        <v>2.2000000000000002</v>
      </c>
      <c r="E191" s="201"/>
    </row>
    <row r="192" spans="1:5">
      <c r="A192" s="200">
        <v>42248</v>
      </c>
      <c r="B192" s="201">
        <v>0.8</v>
      </c>
      <c r="C192" s="201">
        <v>1.7</v>
      </c>
      <c r="D192" s="201">
        <v>2</v>
      </c>
      <c r="E192" s="201"/>
    </row>
    <row r="193" spans="1:5">
      <c r="A193" s="200">
        <v>42278</v>
      </c>
      <c r="B193" s="201">
        <v>1.1000000000000001</v>
      </c>
      <c r="C193" s="201">
        <v>1.8</v>
      </c>
      <c r="D193" s="201">
        <v>1.8</v>
      </c>
      <c r="E193" s="201"/>
    </row>
    <row r="194" spans="1:5">
      <c r="A194" s="200">
        <v>42309</v>
      </c>
      <c r="B194" s="201">
        <v>1</v>
      </c>
      <c r="C194" s="201">
        <v>1.6</v>
      </c>
      <c r="D194" s="201">
        <v>1.8</v>
      </c>
      <c r="E194" s="201"/>
    </row>
    <row r="195" spans="1:5">
      <c r="A195" s="200">
        <v>42339</v>
      </c>
      <c r="B195" s="201">
        <v>1</v>
      </c>
      <c r="C195" s="201">
        <v>1.5</v>
      </c>
      <c r="D195" s="201">
        <v>1.7</v>
      </c>
      <c r="E195" s="201"/>
    </row>
    <row r="196" spans="1:5">
      <c r="A196" s="200">
        <v>42370</v>
      </c>
      <c r="B196" s="201">
        <v>1.2</v>
      </c>
      <c r="C196" s="201">
        <v>1.7</v>
      </c>
      <c r="D196" s="201">
        <v>2</v>
      </c>
      <c r="E196" s="201"/>
    </row>
    <row r="197" spans="1:5">
      <c r="A197" s="200">
        <v>42401</v>
      </c>
      <c r="B197" s="201">
        <v>1.1000000000000001</v>
      </c>
      <c r="C197" s="201">
        <v>1.6</v>
      </c>
      <c r="D197" s="201">
        <v>1.8</v>
      </c>
      <c r="E197" s="201"/>
    </row>
    <row r="198" spans="1:5">
      <c r="A198" s="200">
        <v>42430</v>
      </c>
      <c r="B198" s="201">
        <v>1</v>
      </c>
      <c r="C198" s="201">
        <v>1.6</v>
      </c>
      <c r="D198" s="201">
        <v>1.7</v>
      </c>
      <c r="E198" s="201"/>
    </row>
    <row r="199" spans="1:5">
      <c r="A199" s="200">
        <v>42461</v>
      </c>
      <c r="B199" s="201">
        <v>1.3</v>
      </c>
      <c r="C199" s="201">
        <v>1.8</v>
      </c>
      <c r="D199" s="201">
        <v>1.8</v>
      </c>
      <c r="E199" s="201"/>
    </row>
    <row r="200" spans="1:5">
      <c r="A200" s="200">
        <v>42491</v>
      </c>
      <c r="B200" s="201">
        <v>1.1000000000000001</v>
      </c>
      <c r="C200" s="201">
        <v>1.5</v>
      </c>
      <c r="D200" s="201">
        <v>1.7</v>
      </c>
      <c r="E200" s="201"/>
    </row>
    <row r="201" spans="1:5">
      <c r="A201" s="200">
        <v>42522</v>
      </c>
      <c r="B201" s="201">
        <v>1.1000000000000001</v>
      </c>
      <c r="C201" s="201">
        <v>1.5</v>
      </c>
      <c r="D201" s="201">
        <v>1.7</v>
      </c>
      <c r="E201" s="201"/>
    </row>
    <row r="202" spans="1:5">
      <c r="A202" s="200">
        <v>42552</v>
      </c>
      <c r="B202" s="201">
        <v>1.2</v>
      </c>
      <c r="C202" s="201">
        <v>1.5</v>
      </c>
      <c r="D202" s="201">
        <v>1.8</v>
      </c>
      <c r="E202" s="201"/>
    </row>
    <row r="203" spans="1:5">
      <c r="A203" s="200">
        <v>42583</v>
      </c>
      <c r="B203" s="201">
        <v>1.1000000000000001</v>
      </c>
      <c r="C203" s="201">
        <v>1.3</v>
      </c>
      <c r="D203" s="201">
        <v>1.8</v>
      </c>
      <c r="E203" s="201"/>
    </row>
    <row r="204" spans="1:5">
      <c r="A204" s="200">
        <v>42614</v>
      </c>
      <c r="B204" s="201">
        <v>1.3</v>
      </c>
      <c r="C204" s="201">
        <v>1.4</v>
      </c>
      <c r="D204" s="201">
        <v>1.9</v>
      </c>
      <c r="E204" s="201"/>
    </row>
    <row r="205" spans="1:5">
      <c r="A205" s="200">
        <v>42644</v>
      </c>
      <c r="B205" s="201">
        <v>1.4</v>
      </c>
      <c r="C205" s="201">
        <v>1.5</v>
      </c>
      <c r="D205" s="201">
        <v>1.8</v>
      </c>
      <c r="E205" s="201"/>
    </row>
    <row r="206" spans="1:5">
      <c r="A206" s="200">
        <v>42675</v>
      </c>
      <c r="B206" s="201">
        <v>1.5</v>
      </c>
      <c r="C206" s="201">
        <v>1.4</v>
      </c>
      <c r="D206" s="201">
        <v>1.7</v>
      </c>
      <c r="E206" s="201"/>
    </row>
    <row r="207" spans="1:5">
      <c r="A207" s="200">
        <v>42705</v>
      </c>
      <c r="B207" s="201">
        <v>1.6</v>
      </c>
      <c r="C207" s="201">
        <v>1.6</v>
      </c>
      <c r="D207" s="201">
        <v>1.8</v>
      </c>
      <c r="E207" s="201"/>
    </row>
    <row r="208" spans="1:5">
      <c r="A208" s="200">
        <v>42736</v>
      </c>
      <c r="B208" s="201">
        <v>1.6</v>
      </c>
      <c r="C208" s="201">
        <v>1.5</v>
      </c>
      <c r="D208" s="201">
        <v>1.8</v>
      </c>
      <c r="E208" s="201"/>
    </row>
    <row r="209" spans="1:5">
      <c r="A209" s="200">
        <v>42767</v>
      </c>
      <c r="B209" s="201">
        <v>1.9</v>
      </c>
      <c r="C209" s="201">
        <v>1.7</v>
      </c>
      <c r="D209" s="201">
        <v>2</v>
      </c>
      <c r="E209" s="201"/>
    </row>
    <row r="210" spans="1:5">
      <c r="A210" s="200">
        <v>42795</v>
      </c>
      <c r="B210" s="201">
        <v>2</v>
      </c>
      <c r="C210" s="201">
        <v>1.6</v>
      </c>
      <c r="D210" s="201">
        <v>2</v>
      </c>
      <c r="E210" s="201"/>
    </row>
    <row r="211" spans="1:5">
      <c r="A211" s="200">
        <v>42826</v>
      </c>
      <c r="B211" s="201">
        <v>1.9</v>
      </c>
      <c r="C211" s="201">
        <v>1.6</v>
      </c>
      <c r="D211" s="201">
        <v>1.9</v>
      </c>
      <c r="E211" s="201"/>
    </row>
    <row r="212" spans="1:5">
      <c r="A212" s="200">
        <v>42856</v>
      </c>
      <c r="B212" s="201">
        <v>2.1</v>
      </c>
      <c r="C212" s="201">
        <v>1.6</v>
      </c>
      <c r="D212" s="201">
        <v>2</v>
      </c>
      <c r="E212" s="201"/>
    </row>
    <row r="213" spans="1:5">
      <c r="A213" s="200">
        <v>42887</v>
      </c>
      <c r="B213" s="201">
        <v>2.2000000000000002</v>
      </c>
      <c r="C213" s="201">
        <v>1.7</v>
      </c>
      <c r="D213" s="201">
        <v>1.9</v>
      </c>
      <c r="E213" s="201"/>
    </row>
    <row r="214" spans="1:5">
      <c r="A214" s="200">
        <v>42917</v>
      </c>
      <c r="B214" s="201">
        <v>2.4</v>
      </c>
      <c r="C214" s="201">
        <v>1.7</v>
      </c>
      <c r="D214" s="201">
        <v>2</v>
      </c>
      <c r="E214" s="201"/>
    </row>
    <row r="215" spans="1:5">
      <c r="A215" s="200">
        <v>42948</v>
      </c>
      <c r="B215" s="201">
        <v>2.5</v>
      </c>
      <c r="C215" s="201">
        <v>1.9</v>
      </c>
      <c r="D215" s="201">
        <v>2.1</v>
      </c>
      <c r="E215" s="201"/>
    </row>
    <row r="216" spans="1:5">
      <c r="A216" s="200">
        <v>42979</v>
      </c>
      <c r="B216" s="201">
        <v>2.6</v>
      </c>
      <c r="C216" s="201">
        <v>2</v>
      </c>
      <c r="D216" s="201">
        <v>2.2999999999999998</v>
      </c>
      <c r="E216" s="201"/>
    </row>
    <row r="217" spans="1:5">
      <c r="A217" s="200">
        <v>43009</v>
      </c>
      <c r="B217" s="201">
        <v>2.2999999999999998</v>
      </c>
      <c r="C217" s="201">
        <v>1.7</v>
      </c>
      <c r="D217" s="201">
        <v>2</v>
      </c>
      <c r="E217" s="201"/>
    </row>
    <row r="218" spans="1:5">
      <c r="A218" s="200">
        <v>43040</v>
      </c>
      <c r="B218" s="201">
        <v>2.1</v>
      </c>
      <c r="C218" s="201">
        <v>1.5</v>
      </c>
      <c r="D218" s="201">
        <v>2.1</v>
      </c>
      <c r="E218" s="201"/>
    </row>
    <row r="219" spans="1:5">
      <c r="A219" s="200">
        <v>43070</v>
      </c>
      <c r="B219" s="201">
        <v>2.2000000000000002</v>
      </c>
      <c r="C219" s="201">
        <v>1.7</v>
      </c>
      <c r="D219" s="201">
        <v>2.2000000000000002</v>
      </c>
      <c r="E219" s="201"/>
    </row>
    <row r="220" spans="1:5">
      <c r="A220" s="200">
        <v>43101</v>
      </c>
      <c r="B220" s="201">
        <v>2.1</v>
      </c>
      <c r="C220" s="201">
        <v>1.5</v>
      </c>
      <c r="D220" s="201">
        <v>2.2000000000000002</v>
      </c>
      <c r="E220" s="201"/>
    </row>
    <row r="221" spans="1:5">
      <c r="A221" s="200">
        <v>43132</v>
      </c>
      <c r="B221" s="201">
        <v>2</v>
      </c>
      <c r="C221" s="201">
        <v>1.4</v>
      </c>
      <c r="D221" s="201">
        <v>2</v>
      </c>
      <c r="E221" s="201"/>
    </row>
    <row r="222" spans="1:5">
      <c r="A222" s="200">
        <v>43160</v>
      </c>
      <c r="B222" s="201">
        <v>1.9</v>
      </c>
      <c r="C222" s="201">
        <v>1.5</v>
      </c>
      <c r="D222" s="201">
        <v>2.1</v>
      </c>
      <c r="E222" s="201"/>
    </row>
    <row r="223" spans="1:5">
      <c r="A223" s="200">
        <v>43191</v>
      </c>
      <c r="B223" s="201">
        <v>2</v>
      </c>
      <c r="C223" s="201">
        <v>1.6</v>
      </c>
      <c r="D223" s="201">
        <v>2.2999999999999998</v>
      </c>
      <c r="E223" s="201"/>
    </row>
    <row r="224" spans="1:5">
      <c r="A224" s="200">
        <v>43221</v>
      </c>
      <c r="B224" s="201">
        <v>2.1</v>
      </c>
      <c r="C224" s="201">
        <v>1.9</v>
      </c>
      <c r="D224" s="201">
        <v>2.2000000000000002</v>
      </c>
      <c r="E224" s="201"/>
    </row>
    <row r="225" spans="1:5">
      <c r="A225" s="200">
        <v>43252</v>
      </c>
      <c r="B225" s="201">
        <v>2.1</v>
      </c>
      <c r="C225" s="201">
        <v>1.8</v>
      </c>
      <c r="D225" s="201">
        <v>2.4</v>
      </c>
      <c r="E225" s="201"/>
    </row>
    <row r="226" spans="1:5">
      <c r="A226" s="200">
        <v>43282</v>
      </c>
      <c r="B226" s="201">
        <v>2.2000000000000002</v>
      </c>
      <c r="C226" s="201">
        <v>2.1</v>
      </c>
      <c r="D226" s="201">
        <v>2.7</v>
      </c>
      <c r="E226" s="201"/>
    </row>
    <row r="227" spans="1:5">
      <c r="A227" s="200">
        <v>43313</v>
      </c>
      <c r="B227" s="201">
        <v>2.1</v>
      </c>
      <c r="C227" s="201">
        <v>2.1</v>
      </c>
      <c r="D227" s="201">
        <v>2.7</v>
      </c>
      <c r="E227" s="201"/>
    </row>
    <row r="228" spans="1:5">
      <c r="A228" s="200">
        <v>43344</v>
      </c>
      <c r="B228" s="201">
        <v>2.2000000000000002</v>
      </c>
      <c r="C228" s="201">
        <v>2.1</v>
      </c>
      <c r="D228" s="201">
        <v>2.7</v>
      </c>
      <c r="E228" s="201"/>
    </row>
    <row r="229" spans="1:5">
      <c r="A229" s="200">
        <v>43374</v>
      </c>
      <c r="B229" s="201">
        <v>2.4</v>
      </c>
      <c r="C229" s="201">
        <v>2.4</v>
      </c>
      <c r="D229" s="201">
        <v>3</v>
      </c>
      <c r="E229" s="201"/>
    </row>
    <row r="230" spans="1:5">
      <c r="A230" s="200">
        <v>43405</v>
      </c>
      <c r="B230" s="201">
        <v>2.6</v>
      </c>
      <c r="C230" s="201">
        <v>2.6</v>
      </c>
      <c r="D230" s="201">
        <v>3.1</v>
      </c>
      <c r="E230" s="201"/>
    </row>
    <row r="231" spans="1:5">
      <c r="A231" s="200">
        <v>43435</v>
      </c>
      <c r="B231" s="201">
        <v>2.7</v>
      </c>
      <c r="C231" s="201">
        <v>2.6</v>
      </c>
      <c r="D231" s="201">
        <v>3.1</v>
      </c>
      <c r="E231" s="201"/>
    </row>
    <row r="232" spans="1:5">
      <c r="A232" s="200">
        <v>43466</v>
      </c>
      <c r="B232" s="201">
        <v>2.8</v>
      </c>
      <c r="C232" s="201">
        <v>2.8</v>
      </c>
      <c r="D232" s="201">
        <v>3.3</v>
      </c>
      <c r="E232" s="201"/>
    </row>
    <row r="233" spans="1:5">
      <c r="A233" s="200">
        <v>43497</v>
      </c>
      <c r="B233" s="201">
        <v>3.1</v>
      </c>
      <c r="C233" s="201">
        <v>3</v>
      </c>
      <c r="D233" s="201">
        <v>3.5</v>
      </c>
      <c r="E233" s="201"/>
    </row>
    <row r="234" spans="1:5">
      <c r="A234" s="200">
        <v>43525</v>
      </c>
      <c r="B234" s="201">
        <v>3.3</v>
      </c>
      <c r="C234" s="201">
        <v>3.2</v>
      </c>
      <c r="D234" s="201">
        <v>3.6</v>
      </c>
      <c r="E234" s="201"/>
    </row>
    <row r="235" spans="1:5">
      <c r="A235" s="200">
        <v>43556</v>
      </c>
      <c r="B235" s="201">
        <v>3.1</v>
      </c>
      <c r="C235" s="201">
        <v>3</v>
      </c>
      <c r="D235" s="201">
        <v>3.7</v>
      </c>
      <c r="E235" s="201"/>
    </row>
    <row r="236" spans="1:5">
      <c r="A236" s="200">
        <v>43586</v>
      </c>
      <c r="B236" s="201">
        <v>3.4</v>
      </c>
      <c r="C236" s="201">
        <v>3.2</v>
      </c>
      <c r="D236" s="201">
        <v>3.9</v>
      </c>
      <c r="E236" s="201"/>
    </row>
    <row r="237" spans="1:5">
      <c r="A237" s="200">
        <v>43617</v>
      </c>
      <c r="B237" s="201">
        <v>3.4</v>
      </c>
      <c r="C237" s="201">
        <v>3.2</v>
      </c>
      <c r="D237" s="201">
        <v>3.9</v>
      </c>
      <c r="E237" s="201"/>
    </row>
    <row r="238" spans="1:5">
      <c r="A238" s="200">
        <v>43647</v>
      </c>
      <c r="B238" s="201">
        <v>3.1</v>
      </c>
      <c r="C238" s="201">
        <v>2.8</v>
      </c>
      <c r="D238" s="201">
        <v>3.4</v>
      </c>
      <c r="E238" s="201"/>
    </row>
    <row r="239" spans="1:5">
      <c r="A239" s="200">
        <v>43678</v>
      </c>
      <c r="B239" s="201">
        <v>3.1</v>
      </c>
      <c r="C239" s="201">
        <v>2.7</v>
      </c>
      <c r="D239" s="201">
        <v>3.4</v>
      </c>
      <c r="E239" s="201"/>
    </row>
    <row r="240" spans="1:5">
      <c r="A240" s="200">
        <v>43709</v>
      </c>
      <c r="B240" s="201">
        <v>3.3</v>
      </c>
      <c r="C240" s="201">
        <v>3</v>
      </c>
      <c r="D240" s="201">
        <v>3.4</v>
      </c>
      <c r="E240" s="201"/>
    </row>
    <row r="241" spans="1:5">
      <c r="A241" s="200">
        <v>43739</v>
      </c>
      <c r="B241" s="201">
        <v>3.5</v>
      </c>
      <c r="C241" s="201">
        <v>3</v>
      </c>
      <c r="D241" s="201">
        <v>3.3</v>
      </c>
      <c r="E241" s="201"/>
    </row>
    <row r="242" spans="1:5">
      <c r="A242" s="200">
        <v>43770</v>
      </c>
      <c r="B242" s="201">
        <v>3.4</v>
      </c>
      <c r="C242" s="201">
        <v>2.9</v>
      </c>
      <c r="D242" s="201">
        <v>3.4</v>
      </c>
      <c r="E242" s="201"/>
    </row>
    <row r="243" spans="1:5">
      <c r="A243" s="200">
        <v>43800</v>
      </c>
      <c r="B243" s="201">
        <v>3.3</v>
      </c>
      <c r="C243" s="201">
        <v>2.8</v>
      </c>
      <c r="D243" s="201">
        <v>3.4</v>
      </c>
      <c r="E243" s="201"/>
    </row>
    <row r="244" spans="1:5">
      <c r="A244" s="200">
        <v>43831</v>
      </c>
      <c r="B244" s="201">
        <v>3.5</v>
      </c>
      <c r="C244" s="201">
        <v>2.9</v>
      </c>
      <c r="D244" s="201">
        <v>3.4</v>
      </c>
      <c r="E244" s="201"/>
    </row>
    <row r="245" spans="1:5">
      <c r="A245" s="200">
        <v>43862</v>
      </c>
      <c r="B245" s="201">
        <v>3.6</v>
      </c>
      <c r="C245" s="201">
        <v>2.9</v>
      </c>
      <c r="D245" s="201">
        <v>3.4</v>
      </c>
      <c r="E245" s="201"/>
    </row>
    <row r="246" spans="1:5">
      <c r="A246" s="200">
        <v>43891</v>
      </c>
      <c r="B246" s="201">
        <v>3.8</v>
      </c>
      <c r="C246" s="201">
        <v>3.1</v>
      </c>
      <c r="D246" s="201">
        <v>3.6</v>
      </c>
      <c r="E246" s="201"/>
    </row>
    <row r="247" spans="1:5">
      <c r="A247" s="200">
        <v>43922</v>
      </c>
      <c r="B247" s="201">
        <v>3.8</v>
      </c>
      <c r="C247" s="201">
        <v>3</v>
      </c>
      <c r="D247" s="201">
        <v>3.5</v>
      </c>
      <c r="E247" s="201"/>
    </row>
    <row r="248" spans="1:5">
      <c r="A248" s="200">
        <v>43952</v>
      </c>
      <c r="B248" s="201">
        <v>3.5</v>
      </c>
      <c r="C248" s="201">
        <v>2.7</v>
      </c>
      <c r="D248" s="201">
        <v>3.6</v>
      </c>
      <c r="E248" s="201"/>
    </row>
    <row r="249" spans="1:5">
      <c r="A249" s="200">
        <v>43983</v>
      </c>
      <c r="B249" s="201">
        <v>3.5</v>
      </c>
      <c r="C249" s="201">
        <v>2.8</v>
      </c>
      <c r="D249" s="201">
        <v>3.6</v>
      </c>
      <c r="E249" s="201"/>
    </row>
    <row r="250" spans="1:5">
      <c r="A250" s="200">
        <v>44013</v>
      </c>
      <c r="B250" s="201">
        <v>4.2</v>
      </c>
      <c r="C250" s="201">
        <v>3.6</v>
      </c>
      <c r="D250" s="201">
        <v>4.0999999999999996</v>
      </c>
      <c r="E250" s="201"/>
    </row>
    <row r="251" spans="1:5">
      <c r="A251" s="200">
        <v>44044</v>
      </c>
      <c r="B251" s="201">
        <v>4.3</v>
      </c>
      <c r="C251" s="201">
        <v>3.6</v>
      </c>
      <c r="D251" s="201">
        <v>4.0999999999999996</v>
      </c>
      <c r="E251" s="201"/>
    </row>
    <row r="252" spans="1:5">
      <c r="A252" s="200">
        <v>44075</v>
      </c>
      <c r="B252" s="201">
        <v>3.7</v>
      </c>
      <c r="C252" s="201">
        <v>3</v>
      </c>
      <c r="D252" s="201">
        <v>4</v>
      </c>
      <c r="E252" s="201"/>
    </row>
    <row r="253" spans="1:5">
      <c r="A253" s="200">
        <v>44105</v>
      </c>
      <c r="B253" s="201">
        <v>3.4</v>
      </c>
      <c r="C253" s="201">
        <v>2.8</v>
      </c>
      <c r="D253" s="201">
        <v>4</v>
      </c>
      <c r="E253" s="201"/>
    </row>
    <row r="254" spans="1:5">
      <c r="A254" s="200">
        <v>44136</v>
      </c>
      <c r="B254" s="201">
        <v>3.4</v>
      </c>
      <c r="C254" s="201">
        <v>3</v>
      </c>
      <c r="D254" s="201">
        <v>4</v>
      </c>
      <c r="E254" s="201"/>
    </row>
    <row r="255" spans="1:5">
      <c r="A255" s="200">
        <v>44166</v>
      </c>
      <c r="B255" s="201">
        <v>3.2</v>
      </c>
      <c r="C255" s="201">
        <v>2.9</v>
      </c>
      <c r="D255" s="201">
        <v>4</v>
      </c>
    </row>
    <row r="256" spans="1:5">
      <c r="A256" s="200">
        <v>44197</v>
      </c>
      <c r="B256" s="201">
        <v>3.2</v>
      </c>
      <c r="C256" s="201">
        <v>3</v>
      </c>
      <c r="D256" s="201">
        <v>4</v>
      </c>
    </row>
    <row r="257" spans="1:4">
      <c r="A257" s="200">
        <v>44228</v>
      </c>
      <c r="B257" s="201">
        <v>3.2</v>
      </c>
      <c r="C257" s="201">
        <v>3.1</v>
      </c>
      <c r="D257" s="201">
        <v>3.8</v>
      </c>
    </row>
    <row r="258" spans="1:4">
      <c r="A258" s="200">
        <v>44256</v>
      </c>
      <c r="B258" s="201">
        <v>2.8</v>
      </c>
      <c r="C258" s="201">
        <v>2.8</v>
      </c>
      <c r="D258" s="201">
        <v>3.8</v>
      </c>
    </row>
    <row r="259" spans="1:4">
      <c r="A259" s="200">
        <v>44287</v>
      </c>
      <c r="B259" s="201">
        <v>3.1</v>
      </c>
      <c r="C259" s="201">
        <v>3</v>
      </c>
      <c r="D259" s="201">
        <v>4.2</v>
      </c>
    </row>
    <row r="260" spans="1:4">
      <c r="A260" s="200">
        <v>44317</v>
      </c>
      <c r="B260" s="201">
        <v>3.4</v>
      </c>
      <c r="C260" s="201">
        <v>3.3</v>
      </c>
      <c r="D260" s="201">
        <v>4.4000000000000004</v>
      </c>
    </row>
    <row r="261" spans="1:4">
      <c r="A261" s="200">
        <v>44348</v>
      </c>
      <c r="B261" s="201">
        <v>3.8</v>
      </c>
      <c r="C261" s="201">
        <v>3.8</v>
      </c>
      <c r="D261" s="201">
        <v>4.8</v>
      </c>
    </row>
    <row r="262" spans="1:4">
      <c r="A262" s="200">
        <v>44378</v>
      </c>
      <c r="B262" s="201">
        <v>3.5</v>
      </c>
      <c r="C262" s="201">
        <v>3.5</v>
      </c>
      <c r="D262" s="201">
        <v>4.7</v>
      </c>
    </row>
    <row r="263" spans="1:4">
      <c r="A263" s="200">
        <v>44409</v>
      </c>
      <c r="B263" s="201">
        <v>3.6</v>
      </c>
      <c r="C263" s="201">
        <v>3.6</v>
      </c>
      <c r="D263" s="201">
        <v>4.8</v>
      </c>
    </row>
    <row r="264" spans="1:4">
      <c r="A264" s="200">
        <v>44440</v>
      </c>
      <c r="B264" s="201">
        <v>4</v>
      </c>
      <c r="C264" s="201">
        <v>4.0999999999999996</v>
      </c>
      <c r="D264" s="201">
        <v>5.3</v>
      </c>
    </row>
    <row r="265" spans="1:4">
      <c r="A265" s="200">
        <v>44470</v>
      </c>
      <c r="B265" s="201">
        <v>4.7</v>
      </c>
      <c r="C265" s="201">
        <v>4.7</v>
      </c>
      <c r="D265" s="201">
        <v>5.5</v>
      </c>
    </row>
    <row r="266" spans="1:4">
      <c r="A266" s="200">
        <v>44501</v>
      </c>
      <c r="B266" s="201">
        <v>5.3</v>
      </c>
      <c r="C266" s="201">
        <v>5.0999999999999996</v>
      </c>
      <c r="D266" s="201">
        <v>6.1</v>
      </c>
    </row>
    <row r="267" spans="1:4">
      <c r="A267" s="200">
        <v>44531</v>
      </c>
      <c r="B267" s="201">
        <v>6.4</v>
      </c>
      <c r="C267" s="201">
        <v>5.8</v>
      </c>
      <c r="D267" s="201">
        <v>6.6</v>
      </c>
    </row>
    <row r="268" spans="1:4">
      <c r="A268" s="200">
        <v>44562</v>
      </c>
      <c r="B268" s="201">
        <v>7.4</v>
      </c>
      <c r="C268" s="201">
        <v>6.4</v>
      </c>
      <c r="D268" s="201">
        <v>7.4</v>
      </c>
    </row>
    <row r="269" spans="1:4">
      <c r="A269" s="200">
        <v>44593</v>
      </c>
      <c r="B269" s="201">
        <v>8.1</v>
      </c>
      <c r="C269" s="201">
        <v>7</v>
      </c>
      <c r="D269" s="201">
        <v>8.1</v>
      </c>
    </row>
  </sheetData>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285F4-7402-4776-AEC7-D1FCDAE754A8}">
  <dimension ref="A1:I254"/>
  <sheetViews>
    <sheetView showGridLines="0" zoomScaleNormal="100" workbookViewId="0">
      <pane xSplit="2" ySplit="11" topLeftCell="C240" activePane="bottomRight" state="frozen"/>
      <selection activeCell="B15" sqref="B15"/>
      <selection pane="topRight" activeCell="B15" sqref="B15"/>
      <selection pane="bottomLeft" activeCell="B15" sqref="B15"/>
      <selection pane="bottomRight" activeCell="B15" sqref="B15"/>
    </sheetView>
  </sheetViews>
  <sheetFormatPr defaultRowHeight="12"/>
  <cols>
    <col min="1" max="2" width="11.85546875" style="70" customWidth="1"/>
    <col min="3" max="3" width="16.85546875" style="70" bestFit="1" customWidth="1"/>
    <col min="4" max="4" width="9.140625" style="70"/>
    <col min="5" max="6" width="9.28515625" style="70" customWidth="1"/>
    <col min="7" max="249" width="9.140625" style="70"/>
    <col min="250" max="250" width="11.85546875" style="70" customWidth="1"/>
    <col min="251" max="251" width="10.7109375" style="70" bestFit="1" customWidth="1"/>
    <col min="252" max="261" width="9.140625" style="70"/>
    <col min="262" max="262" width="19.42578125" style="70" customWidth="1"/>
    <col min="263" max="505" width="9.140625" style="70"/>
    <col min="506" max="506" width="11.85546875" style="70" customWidth="1"/>
    <col min="507" max="507" width="10.7109375" style="70" bestFit="1" customWidth="1"/>
    <col min="508" max="517" width="9.140625" style="70"/>
    <col min="518" max="518" width="19.42578125" style="70" customWidth="1"/>
    <col min="519" max="761" width="9.140625" style="70"/>
    <col min="762" max="762" width="11.85546875" style="70" customWidth="1"/>
    <col min="763" max="763" width="10.7109375" style="70" bestFit="1" customWidth="1"/>
    <col min="764" max="773" width="9.140625" style="70"/>
    <col min="774" max="774" width="19.42578125" style="70" customWidth="1"/>
    <col min="775" max="1017" width="9.140625" style="70"/>
    <col min="1018" max="1018" width="11.85546875" style="70" customWidth="1"/>
    <col min="1019" max="1019" width="10.7109375" style="70" bestFit="1" customWidth="1"/>
    <col min="1020" max="1029" width="9.140625" style="70"/>
    <col min="1030" max="1030" width="19.42578125" style="70" customWidth="1"/>
    <col min="1031" max="1273" width="9.140625" style="70"/>
    <col min="1274" max="1274" width="11.85546875" style="70" customWidth="1"/>
    <col min="1275" max="1275" width="10.7109375" style="70" bestFit="1" customWidth="1"/>
    <col min="1276" max="1285" width="9.140625" style="70"/>
    <col min="1286" max="1286" width="19.42578125" style="70" customWidth="1"/>
    <col min="1287" max="1529" width="9.140625" style="70"/>
    <col min="1530" max="1530" width="11.85546875" style="70" customWidth="1"/>
    <col min="1531" max="1531" width="10.7109375" style="70" bestFit="1" customWidth="1"/>
    <col min="1532" max="1541" width="9.140625" style="70"/>
    <col min="1542" max="1542" width="19.42578125" style="70" customWidth="1"/>
    <col min="1543" max="1785" width="9.140625" style="70"/>
    <col min="1786" max="1786" width="11.85546875" style="70" customWidth="1"/>
    <col min="1787" max="1787" width="10.7109375" style="70" bestFit="1" customWidth="1"/>
    <col min="1788" max="1797" width="9.140625" style="70"/>
    <col min="1798" max="1798" width="19.42578125" style="70" customWidth="1"/>
    <col min="1799" max="2041" width="9.140625" style="70"/>
    <col min="2042" max="2042" width="11.85546875" style="70" customWidth="1"/>
    <col min="2043" max="2043" width="10.7109375" style="70" bestFit="1" customWidth="1"/>
    <col min="2044" max="2053" width="9.140625" style="70"/>
    <col min="2054" max="2054" width="19.42578125" style="70" customWidth="1"/>
    <col min="2055" max="2297" width="9.140625" style="70"/>
    <col min="2298" max="2298" width="11.85546875" style="70" customWidth="1"/>
    <col min="2299" max="2299" width="10.7109375" style="70" bestFit="1" customWidth="1"/>
    <col min="2300" max="2309" width="9.140625" style="70"/>
    <col min="2310" max="2310" width="19.42578125" style="70" customWidth="1"/>
    <col min="2311" max="2553" width="9.140625" style="70"/>
    <col min="2554" max="2554" width="11.85546875" style="70" customWidth="1"/>
    <col min="2555" max="2555" width="10.7109375" style="70" bestFit="1" customWidth="1"/>
    <col min="2556" max="2565" width="9.140625" style="70"/>
    <col min="2566" max="2566" width="19.42578125" style="70" customWidth="1"/>
    <col min="2567" max="2809" width="9.140625" style="70"/>
    <col min="2810" max="2810" width="11.85546875" style="70" customWidth="1"/>
    <col min="2811" max="2811" width="10.7109375" style="70" bestFit="1" customWidth="1"/>
    <col min="2812" max="2821" width="9.140625" style="70"/>
    <col min="2822" max="2822" width="19.42578125" style="70" customWidth="1"/>
    <col min="2823" max="3065" width="9.140625" style="70"/>
    <col min="3066" max="3066" width="11.85546875" style="70" customWidth="1"/>
    <col min="3067" max="3067" width="10.7109375" style="70" bestFit="1" customWidth="1"/>
    <col min="3068" max="3077" width="9.140625" style="70"/>
    <col min="3078" max="3078" width="19.42578125" style="70" customWidth="1"/>
    <col min="3079" max="3321" width="9.140625" style="70"/>
    <col min="3322" max="3322" width="11.85546875" style="70" customWidth="1"/>
    <col min="3323" max="3323" width="10.7109375" style="70" bestFit="1" customWidth="1"/>
    <col min="3324" max="3333" width="9.140625" style="70"/>
    <col min="3334" max="3334" width="19.42578125" style="70" customWidth="1"/>
    <col min="3335" max="3577" width="9.140625" style="70"/>
    <col min="3578" max="3578" width="11.85546875" style="70" customWidth="1"/>
    <col min="3579" max="3579" width="10.7109375" style="70" bestFit="1" customWidth="1"/>
    <col min="3580" max="3589" width="9.140625" style="70"/>
    <col min="3590" max="3590" width="19.42578125" style="70" customWidth="1"/>
    <col min="3591" max="3833" width="9.140625" style="70"/>
    <col min="3834" max="3834" width="11.85546875" style="70" customWidth="1"/>
    <col min="3835" max="3835" width="10.7109375" style="70" bestFit="1" customWidth="1"/>
    <col min="3836" max="3845" width="9.140625" style="70"/>
    <col min="3846" max="3846" width="19.42578125" style="70" customWidth="1"/>
    <col min="3847" max="4089" width="9.140625" style="70"/>
    <col min="4090" max="4090" width="11.85546875" style="70" customWidth="1"/>
    <col min="4091" max="4091" width="10.7109375" style="70" bestFit="1" customWidth="1"/>
    <col min="4092" max="4101" width="9.140625" style="70"/>
    <col min="4102" max="4102" width="19.42578125" style="70" customWidth="1"/>
    <col min="4103" max="4345" width="9.140625" style="70"/>
    <col min="4346" max="4346" width="11.85546875" style="70" customWidth="1"/>
    <col min="4347" max="4347" width="10.7109375" style="70" bestFit="1" customWidth="1"/>
    <col min="4348" max="4357" width="9.140625" style="70"/>
    <col min="4358" max="4358" width="19.42578125" style="70" customWidth="1"/>
    <col min="4359" max="4601" width="9.140625" style="70"/>
    <col min="4602" max="4602" width="11.85546875" style="70" customWidth="1"/>
    <col min="4603" max="4603" width="10.7109375" style="70" bestFit="1" customWidth="1"/>
    <col min="4604" max="4613" width="9.140625" style="70"/>
    <col min="4614" max="4614" width="19.42578125" style="70" customWidth="1"/>
    <col min="4615" max="4857" width="9.140625" style="70"/>
    <col min="4858" max="4858" width="11.85546875" style="70" customWidth="1"/>
    <col min="4859" max="4859" width="10.7109375" style="70" bestFit="1" customWidth="1"/>
    <col min="4860" max="4869" width="9.140625" style="70"/>
    <col min="4870" max="4870" width="19.42578125" style="70" customWidth="1"/>
    <col min="4871" max="5113" width="9.140625" style="70"/>
    <col min="5114" max="5114" width="11.85546875" style="70" customWidth="1"/>
    <col min="5115" max="5115" width="10.7109375" style="70" bestFit="1" customWidth="1"/>
    <col min="5116" max="5125" width="9.140625" style="70"/>
    <col min="5126" max="5126" width="19.42578125" style="70" customWidth="1"/>
    <col min="5127" max="5369" width="9.140625" style="70"/>
    <col min="5370" max="5370" width="11.85546875" style="70" customWidth="1"/>
    <col min="5371" max="5371" width="10.7109375" style="70" bestFit="1" customWidth="1"/>
    <col min="5372" max="5381" width="9.140625" style="70"/>
    <col min="5382" max="5382" width="19.42578125" style="70" customWidth="1"/>
    <col min="5383" max="5625" width="9.140625" style="70"/>
    <col min="5626" max="5626" width="11.85546875" style="70" customWidth="1"/>
    <col min="5627" max="5627" width="10.7109375" style="70" bestFit="1" customWidth="1"/>
    <col min="5628" max="5637" width="9.140625" style="70"/>
    <col min="5638" max="5638" width="19.42578125" style="70" customWidth="1"/>
    <col min="5639" max="5881" width="9.140625" style="70"/>
    <col min="5882" max="5882" width="11.85546875" style="70" customWidth="1"/>
    <col min="5883" max="5883" width="10.7109375" style="70" bestFit="1" customWidth="1"/>
    <col min="5884" max="5893" width="9.140625" style="70"/>
    <col min="5894" max="5894" width="19.42578125" style="70" customWidth="1"/>
    <col min="5895" max="6137" width="9.140625" style="70"/>
    <col min="6138" max="6138" width="11.85546875" style="70" customWidth="1"/>
    <col min="6139" max="6139" width="10.7109375" style="70" bestFit="1" customWidth="1"/>
    <col min="6140" max="6149" width="9.140625" style="70"/>
    <col min="6150" max="6150" width="19.42578125" style="70" customWidth="1"/>
    <col min="6151" max="6393" width="9.140625" style="70"/>
    <col min="6394" max="6394" width="11.85546875" style="70" customWidth="1"/>
    <col min="6395" max="6395" width="10.7109375" style="70" bestFit="1" customWidth="1"/>
    <col min="6396" max="6405" width="9.140625" style="70"/>
    <col min="6406" max="6406" width="19.42578125" style="70" customWidth="1"/>
    <col min="6407" max="6649" width="9.140625" style="70"/>
    <col min="6650" max="6650" width="11.85546875" style="70" customWidth="1"/>
    <col min="6651" max="6651" width="10.7109375" style="70" bestFit="1" customWidth="1"/>
    <col min="6652" max="6661" width="9.140625" style="70"/>
    <col min="6662" max="6662" width="19.42578125" style="70" customWidth="1"/>
    <col min="6663" max="6905" width="9.140625" style="70"/>
    <col min="6906" max="6906" width="11.85546875" style="70" customWidth="1"/>
    <col min="6907" max="6907" width="10.7109375" style="70" bestFit="1" customWidth="1"/>
    <col min="6908" max="6917" width="9.140625" style="70"/>
    <col min="6918" max="6918" width="19.42578125" style="70" customWidth="1"/>
    <col min="6919" max="7161" width="9.140625" style="70"/>
    <col min="7162" max="7162" width="11.85546875" style="70" customWidth="1"/>
    <col min="7163" max="7163" width="10.7109375" style="70" bestFit="1" customWidth="1"/>
    <col min="7164" max="7173" width="9.140625" style="70"/>
    <col min="7174" max="7174" width="19.42578125" style="70" customWidth="1"/>
    <col min="7175" max="7417" width="9.140625" style="70"/>
    <col min="7418" max="7418" width="11.85546875" style="70" customWidth="1"/>
    <col min="7419" max="7419" width="10.7109375" style="70" bestFit="1" customWidth="1"/>
    <col min="7420" max="7429" width="9.140625" style="70"/>
    <col min="7430" max="7430" width="19.42578125" style="70" customWidth="1"/>
    <col min="7431" max="7673" width="9.140625" style="70"/>
    <col min="7674" max="7674" width="11.85546875" style="70" customWidth="1"/>
    <col min="7675" max="7675" width="10.7109375" style="70" bestFit="1" customWidth="1"/>
    <col min="7676" max="7685" width="9.140625" style="70"/>
    <col min="7686" max="7686" width="19.42578125" style="70" customWidth="1"/>
    <col min="7687" max="7929" width="9.140625" style="70"/>
    <col min="7930" max="7930" width="11.85546875" style="70" customWidth="1"/>
    <col min="7931" max="7931" width="10.7109375" style="70" bestFit="1" customWidth="1"/>
    <col min="7932" max="7941" width="9.140625" style="70"/>
    <col min="7942" max="7942" width="19.42578125" style="70" customWidth="1"/>
    <col min="7943" max="8185" width="9.140625" style="70"/>
    <col min="8186" max="8186" width="11.85546875" style="70" customWidth="1"/>
    <col min="8187" max="8187" width="10.7109375" style="70" bestFit="1" customWidth="1"/>
    <col min="8188" max="8197" width="9.140625" style="70"/>
    <col min="8198" max="8198" width="19.42578125" style="70" customWidth="1"/>
    <col min="8199" max="8441" width="9.140625" style="70"/>
    <col min="8442" max="8442" width="11.85546875" style="70" customWidth="1"/>
    <col min="8443" max="8443" width="10.7109375" style="70" bestFit="1" customWidth="1"/>
    <col min="8444" max="8453" width="9.140625" style="70"/>
    <col min="8454" max="8454" width="19.42578125" style="70" customWidth="1"/>
    <col min="8455" max="8697" width="9.140625" style="70"/>
    <col min="8698" max="8698" width="11.85546875" style="70" customWidth="1"/>
    <col min="8699" max="8699" width="10.7109375" style="70" bestFit="1" customWidth="1"/>
    <col min="8700" max="8709" width="9.140625" style="70"/>
    <col min="8710" max="8710" width="19.42578125" style="70" customWidth="1"/>
    <col min="8711" max="8953" width="9.140625" style="70"/>
    <col min="8954" max="8954" width="11.85546875" style="70" customWidth="1"/>
    <col min="8955" max="8955" width="10.7109375" style="70" bestFit="1" customWidth="1"/>
    <col min="8956" max="8965" width="9.140625" style="70"/>
    <col min="8966" max="8966" width="19.42578125" style="70" customWidth="1"/>
    <col min="8967" max="9209" width="9.140625" style="70"/>
    <col min="9210" max="9210" width="11.85546875" style="70" customWidth="1"/>
    <col min="9211" max="9211" width="10.7109375" style="70" bestFit="1" customWidth="1"/>
    <col min="9212" max="9221" width="9.140625" style="70"/>
    <col min="9222" max="9222" width="19.42578125" style="70" customWidth="1"/>
    <col min="9223" max="9465" width="9.140625" style="70"/>
    <col min="9466" max="9466" width="11.85546875" style="70" customWidth="1"/>
    <col min="9467" max="9467" width="10.7109375" style="70" bestFit="1" customWidth="1"/>
    <col min="9468" max="9477" width="9.140625" style="70"/>
    <col min="9478" max="9478" width="19.42578125" style="70" customWidth="1"/>
    <col min="9479" max="9721" width="9.140625" style="70"/>
    <col min="9722" max="9722" width="11.85546875" style="70" customWidth="1"/>
    <col min="9723" max="9723" width="10.7109375" style="70" bestFit="1" customWidth="1"/>
    <col min="9724" max="9733" width="9.140625" style="70"/>
    <col min="9734" max="9734" width="19.42578125" style="70" customWidth="1"/>
    <col min="9735" max="9977" width="9.140625" style="70"/>
    <col min="9978" max="9978" width="11.85546875" style="70" customWidth="1"/>
    <col min="9979" max="9979" width="10.7109375" style="70" bestFit="1" customWidth="1"/>
    <col min="9980" max="9989" width="9.140625" style="70"/>
    <col min="9990" max="9990" width="19.42578125" style="70" customWidth="1"/>
    <col min="9991" max="10233" width="9.140625" style="70"/>
    <col min="10234" max="10234" width="11.85546875" style="70" customWidth="1"/>
    <col min="10235" max="10235" width="10.7109375" style="70" bestFit="1" customWidth="1"/>
    <col min="10236" max="10245" width="9.140625" style="70"/>
    <col min="10246" max="10246" width="19.42578125" style="70" customWidth="1"/>
    <col min="10247" max="10489" width="9.140625" style="70"/>
    <col min="10490" max="10490" width="11.85546875" style="70" customWidth="1"/>
    <col min="10491" max="10491" width="10.7109375" style="70" bestFit="1" customWidth="1"/>
    <col min="10492" max="10501" width="9.140625" style="70"/>
    <col min="10502" max="10502" width="19.42578125" style="70" customWidth="1"/>
    <col min="10503" max="10745" width="9.140625" style="70"/>
    <col min="10746" max="10746" width="11.85546875" style="70" customWidth="1"/>
    <col min="10747" max="10747" width="10.7109375" style="70" bestFit="1" customWidth="1"/>
    <col min="10748" max="10757" width="9.140625" style="70"/>
    <col min="10758" max="10758" width="19.42578125" style="70" customWidth="1"/>
    <col min="10759" max="11001" width="9.140625" style="70"/>
    <col min="11002" max="11002" width="11.85546875" style="70" customWidth="1"/>
    <col min="11003" max="11003" width="10.7109375" style="70" bestFit="1" customWidth="1"/>
    <col min="11004" max="11013" width="9.140625" style="70"/>
    <col min="11014" max="11014" width="19.42578125" style="70" customWidth="1"/>
    <col min="11015" max="11257" width="9.140625" style="70"/>
    <col min="11258" max="11258" width="11.85546875" style="70" customWidth="1"/>
    <col min="11259" max="11259" width="10.7109375" style="70" bestFit="1" customWidth="1"/>
    <col min="11260" max="11269" width="9.140625" style="70"/>
    <col min="11270" max="11270" width="19.42578125" style="70" customWidth="1"/>
    <col min="11271" max="11513" width="9.140625" style="70"/>
    <col min="11514" max="11514" width="11.85546875" style="70" customWidth="1"/>
    <col min="11515" max="11515" width="10.7109375" style="70" bestFit="1" customWidth="1"/>
    <col min="11516" max="11525" width="9.140625" style="70"/>
    <col min="11526" max="11526" width="19.42578125" style="70" customWidth="1"/>
    <col min="11527" max="11769" width="9.140625" style="70"/>
    <col min="11770" max="11770" width="11.85546875" style="70" customWidth="1"/>
    <col min="11771" max="11771" width="10.7109375" style="70" bestFit="1" customWidth="1"/>
    <col min="11772" max="11781" width="9.140625" style="70"/>
    <col min="11782" max="11782" width="19.42578125" style="70" customWidth="1"/>
    <col min="11783" max="12025" width="9.140625" style="70"/>
    <col min="12026" max="12026" width="11.85546875" style="70" customWidth="1"/>
    <col min="12027" max="12027" width="10.7109375" style="70" bestFit="1" customWidth="1"/>
    <col min="12028" max="12037" width="9.140625" style="70"/>
    <col min="12038" max="12038" width="19.42578125" style="70" customWidth="1"/>
    <col min="12039" max="12281" width="9.140625" style="70"/>
    <col min="12282" max="12282" width="11.85546875" style="70" customWidth="1"/>
    <col min="12283" max="12283" width="10.7109375" style="70" bestFit="1" customWidth="1"/>
    <col min="12284" max="12293" width="9.140625" style="70"/>
    <col min="12294" max="12294" width="19.42578125" style="70" customWidth="1"/>
    <col min="12295" max="12537" width="9.140625" style="70"/>
    <col min="12538" max="12538" width="11.85546875" style="70" customWidth="1"/>
    <col min="12539" max="12539" width="10.7109375" style="70" bestFit="1" customWidth="1"/>
    <col min="12540" max="12549" width="9.140625" style="70"/>
    <col min="12550" max="12550" width="19.42578125" style="70" customWidth="1"/>
    <col min="12551" max="12793" width="9.140625" style="70"/>
    <col min="12794" max="12794" width="11.85546875" style="70" customWidth="1"/>
    <col min="12795" max="12795" width="10.7109375" style="70" bestFit="1" customWidth="1"/>
    <col min="12796" max="12805" width="9.140625" style="70"/>
    <col min="12806" max="12806" width="19.42578125" style="70" customWidth="1"/>
    <col min="12807" max="13049" width="9.140625" style="70"/>
    <col min="13050" max="13050" width="11.85546875" style="70" customWidth="1"/>
    <col min="13051" max="13051" width="10.7109375" style="70" bestFit="1" customWidth="1"/>
    <col min="13052" max="13061" width="9.140625" style="70"/>
    <col min="13062" max="13062" width="19.42578125" style="70" customWidth="1"/>
    <col min="13063" max="13305" width="9.140625" style="70"/>
    <col min="13306" max="13306" width="11.85546875" style="70" customWidth="1"/>
    <col min="13307" max="13307" width="10.7109375" style="70" bestFit="1" customWidth="1"/>
    <col min="13308" max="13317" width="9.140625" style="70"/>
    <col min="13318" max="13318" width="19.42578125" style="70" customWidth="1"/>
    <col min="13319" max="13561" width="9.140625" style="70"/>
    <col min="13562" max="13562" width="11.85546875" style="70" customWidth="1"/>
    <col min="13563" max="13563" width="10.7109375" style="70" bestFit="1" customWidth="1"/>
    <col min="13564" max="13573" width="9.140625" style="70"/>
    <col min="13574" max="13574" width="19.42578125" style="70" customWidth="1"/>
    <col min="13575" max="13817" width="9.140625" style="70"/>
    <col min="13818" max="13818" width="11.85546875" style="70" customWidth="1"/>
    <col min="13819" max="13819" width="10.7109375" style="70" bestFit="1" customWidth="1"/>
    <col min="13820" max="13829" width="9.140625" style="70"/>
    <col min="13830" max="13830" width="19.42578125" style="70" customWidth="1"/>
    <col min="13831" max="14073" width="9.140625" style="70"/>
    <col min="14074" max="14074" width="11.85546875" style="70" customWidth="1"/>
    <col min="14075" max="14075" width="10.7109375" style="70" bestFit="1" customWidth="1"/>
    <col min="14076" max="14085" width="9.140625" style="70"/>
    <col min="14086" max="14086" width="19.42578125" style="70" customWidth="1"/>
    <col min="14087" max="14329" width="9.140625" style="70"/>
    <col min="14330" max="14330" width="11.85546875" style="70" customWidth="1"/>
    <col min="14331" max="14331" width="10.7109375" style="70" bestFit="1" customWidth="1"/>
    <col min="14332" max="14341" width="9.140625" style="70"/>
    <col min="14342" max="14342" width="19.42578125" style="70" customWidth="1"/>
    <col min="14343" max="14585" width="9.140625" style="70"/>
    <col min="14586" max="14586" width="11.85546875" style="70" customWidth="1"/>
    <col min="14587" max="14587" width="10.7109375" style="70" bestFit="1" customWidth="1"/>
    <col min="14588" max="14597" width="9.140625" style="70"/>
    <col min="14598" max="14598" width="19.42578125" style="70" customWidth="1"/>
    <col min="14599" max="14841" width="9.140625" style="70"/>
    <col min="14842" max="14842" width="11.85546875" style="70" customWidth="1"/>
    <col min="14843" max="14843" width="10.7109375" style="70" bestFit="1" customWidth="1"/>
    <col min="14844" max="14853" width="9.140625" style="70"/>
    <col min="14854" max="14854" width="19.42578125" style="70" customWidth="1"/>
    <col min="14855" max="15097" width="9.140625" style="70"/>
    <col min="15098" max="15098" width="11.85546875" style="70" customWidth="1"/>
    <col min="15099" max="15099" width="10.7109375" style="70" bestFit="1" customWidth="1"/>
    <col min="15100" max="15109" width="9.140625" style="70"/>
    <col min="15110" max="15110" width="19.42578125" style="70" customWidth="1"/>
    <col min="15111" max="15353" width="9.140625" style="70"/>
    <col min="15354" max="15354" width="11.85546875" style="70" customWidth="1"/>
    <col min="15355" max="15355" width="10.7109375" style="70" bestFit="1" customWidth="1"/>
    <col min="15356" max="15365" width="9.140625" style="70"/>
    <col min="15366" max="15366" width="19.42578125" style="70" customWidth="1"/>
    <col min="15367" max="15609" width="9.140625" style="70"/>
    <col min="15610" max="15610" width="11.85546875" style="70" customWidth="1"/>
    <col min="15611" max="15611" width="10.7109375" style="70" bestFit="1" customWidth="1"/>
    <col min="15612" max="15621" width="9.140625" style="70"/>
    <col min="15622" max="15622" width="19.42578125" style="70" customWidth="1"/>
    <col min="15623" max="15865" width="9.140625" style="70"/>
    <col min="15866" max="15866" width="11.85546875" style="70" customWidth="1"/>
    <col min="15867" max="15867" width="10.7109375" style="70" bestFit="1" customWidth="1"/>
    <col min="15868" max="15877" width="9.140625" style="70"/>
    <col min="15878" max="15878" width="19.42578125" style="70" customWidth="1"/>
    <col min="15879" max="16121" width="9.140625" style="70"/>
    <col min="16122" max="16122" width="11.85546875" style="70" customWidth="1"/>
    <col min="16123" max="16123" width="10.7109375" style="70" bestFit="1" customWidth="1"/>
    <col min="16124" max="16133" width="9.140625" style="70"/>
    <col min="16134" max="16134" width="19.42578125" style="70" customWidth="1"/>
    <col min="16135" max="16384" width="9.140625" style="70"/>
  </cols>
  <sheetData>
    <row r="1" spans="1:9">
      <c r="A1" s="16"/>
      <c r="B1" s="203"/>
    </row>
    <row r="2" spans="1:9">
      <c r="A2" s="16" t="s">
        <v>0</v>
      </c>
      <c r="B2" s="203" t="s">
        <v>237</v>
      </c>
    </row>
    <row r="3" spans="1:9">
      <c r="A3" s="16" t="s">
        <v>5</v>
      </c>
      <c r="B3" s="203" t="s">
        <v>238</v>
      </c>
    </row>
    <row r="4" spans="1:9">
      <c r="A4" s="16" t="s">
        <v>8</v>
      </c>
      <c r="B4" s="203" t="s">
        <v>239</v>
      </c>
    </row>
    <row r="5" spans="1:9">
      <c r="A5" s="16" t="s">
        <v>15</v>
      </c>
      <c r="B5" s="203" t="s">
        <v>240</v>
      </c>
    </row>
    <row r="6" spans="1:9">
      <c r="A6" s="16" t="s">
        <v>4</v>
      </c>
      <c r="B6" s="203" t="s">
        <v>40</v>
      </c>
    </row>
    <row r="7" spans="1:9">
      <c r="A7" s="16" t="s">
        <v>9</v>
      </c>
      <c r="B7" s="203" t="s">
        <v>37</v>
      </c>
    </row>
    <row r="8" spans="1:9">
      <c r="A8" s="16"/>
      <c r="B8" s="204" t="s">
        <v>33</v>
      </c>
    </row>
    <row r="9" spans="1:9">
      <c r="A9" s="205" t="s">
        <v>1</v>
      </c>
      <c r="B9" s="206"/>
    </row>
    <row r="10" spans="1:9">
      <c r="A10" s="205"/>
      <c r="B10" s="206"/>
      <c r="C10" s="70" t="s">
        <v>241</v>
      </c>
      <c r="D10" s="70" t="s">
        <v>242</v>
      </c>
      <c r="E10" s="70" t="s">
        <v>243</v>
      </c>
    </row>
    <row r="11" spans="1:9">
      <c r="C11" s="107" t="s">
        <v>340</v>
      </c>
      <c r="D11" s="107" t="s">
        <v>341</v>
      </c>
      <c r="E11" s="107" t="s">
        <v>342</v>
      </c>
      <c r="F11" s="71"/>
      <c r="G11" s="71"/>
      <c r="H11" s="71"/>
    </row>
    <row r="12" spans="1:9">
      <c r="B12" s="74">
        <v>37257</v>
      </c>
      <c r="C12" s="107">
        <v>0.18302753607881339</v>
      </c>
      <c r="D12" s="107">
        <v>3.3826602829479784</v>
      </c>
      <c r="E12" s="107">
        <v>3.5656878190267918</v>
      </c>
      <c r="F12" s="72"/>
      <c r="G12" s="72"/>
      <c r="H12" s="72"/>
      <c r="I12" s="73"/>
    </row>
    <row r="13" spans="1:9">
      <c r="B13" s="74">
        <v>37288</v>
      </c>
      <c r="C13" s="107">
        <v>0.101847566094321</v>
      </c>
      <c r="D13" s="107">
        <v>3.1214323044120249</v>
      </c>
      <c r="E13" s="107">
        <v>3.2232798705063459</v>
      </c>
      <c r="F13" s="72"/>
      <c r="G13" s="72"/>
      <c r="H13" s="72"/>
      <c r="I13" s="73"/>
    </row>
    <row r="14" spans="1:9">
      <c r="B14" s="74">
        <v>37316</v>
      </c>
      <c r="C14" s="107">
        <v>-1.1088709231437122E-3</v>
      </c>
      <c r="D14" s="107">
        <v>3.1500732196706842</v>
      </c>
      <c r="E14" s="107">
        <v>3.1489643487475405</v>
      </c>
      <c r="F14" s="72"/>
      <c r="G14" s="72"/>
      <c r="H14" s="72"/>
      <c r="I14" s="73"/>
    </row>
    <row r="15" spans="1:9">
      <c r="B15" s="74">
        <v>37347</v>
      </c>
      <c r="C15" s="107">
        <v>-5.754427465889167E-2</v>
      </c>
      <c r="D15" s="107">
        <v>2.8644378822298902</v>
      </c>
      <c r="E15" s="107">
        <v>2.8068936075709985</v>
      </c>
      <c r="F15" s="72"/>
      <c r="G15" s="72"/>
      <c r="H15" s="72"/>
      <c r="I15" s="73"/>
    </row>
    <row r="16" spans="1:9">
      <c r="B16" s="74">
        <v>37377</v>
      </c>
      <c r="C16" s="107">
        <v>-0.14258223015232785</v>
      </c>
      <c r="D16" s="107">
        <v>2.7687129854184032</v>
      </c>
      <c r="E16" s="107">
        <v>2.6261307552660753</v>
      </c>
      <c r="F16" s="72"/>
      <c r="G16" s="72"/>
      <c r="H16" s="72"/>
      <c r="I16" s="73"/>
    </row>
    <row r="17" spans="1:9">
      <c r="B17" s="74">
        <v>37408</v>
      </c>
      <c r="C17" s="107">
        <v>-0.1923473842847554</v>
      </c>
      <c r="D17" s="107">
        <v>2.6283639615946268</v>
      </c>
      <c r="E17" s="107">
        <v>2.4360165773098714</v>
      </c>
      <c r="F17" s="72"/>
      <c r="G17" s="72"/>
      <c r="H17" s="72"/>
      <c r="I17" s="73"/>
    </row>
    <row r="18" spans="1:9">
      <c r="B18" s="74">
        <v>37438</v>
      </c>
      <c r="C18" s="107">
        <v>-0.21125315791760624</v>
      </c>
      <c r="D18" s="107">
        <v>2.835782488010973</v>
      </c>
      <c r="E18" s="107">
        <v>2.6245293300933668</v>
      </c>
      <c r="F18" s="72"/>
      <c r="G18" s="72"/>
      <c r="H18" s="72"/>
      <c r="I18" s="73"/>
    </row>
    <row r="19" spans="1:9">
      <c r="B19" s="74">
        <v>37469</v>
      </c>
      <c r="C19" s="107">
        <v>-0.14647521070586933</v>
      </c>
      <c r="D19" s="107">
        <v>2.8706244785646895</v>
      </c>
      <c r="E19" s="107">
        <v>2.7241492678588202</v>
      </c>
      <c r="F19" s="72"/>
      <c r="G19" s="72"/>
      <c r="H19" s="72"/>
      <c r="I19" s="73"/>
    </row>
    <row r="20" spans="1:9">
      <c r="B20" s="74">
        <v>37500</v>
      </c>
      <c r="C20" s="107">
        <v>-6.3742663782345943E-2</v>
      </c>
      <c r="D20" s="107">
        <v>2.4979289418526882</v>
      </c>
      <c r="E20" s="107">
        <v>2.4341862780703423</v>
      </c>
      <c r="F20" s="72"/>
      <c r="G20" s="72"/>
      <c r="H20" s="72"/>
      <c r="I20" s="73"/>
    </row>
    <row r="21" spans="1:9">
      <c r="B21" s="74">
        <v>37530</v>
      </c>
      <c r="C21" s="107">
        <v>7.7636902741327063E-3</v>
      </c>
      <c r="D21" s="107">
        <v>2.4479130055643301</v>
      </c>
      <c r="E21" s="107">
        <v>2.4556766958384628</v>
      </c>
      <c r="F21" s="72"/>
      <c r="G21" s="72"/>
      <c r="H21" s="72"/>
      <c r="I21" s="73"/>
    </row>
    <row r="22" spans="1:9">
      <c r="B22" s="74">
        <v>37561</v>
      </c>
      <c r="C22" s="107">
        <v>1.9574795787911103E-2</v>
      </c>
      <c r="D22" s="107">
        <v>2.2531101762707872</v>
      </c>
      <c r="E22" s="107">
        <v>2.2726849720586983</v>
      </c>
      <c r="F22" s="72"/>
      <c r="G22" s="72"/>
      <c r="H22" s="72"/>
      <c r="I22" s="73"/>
    </row>
    <row r="23" spans="1:9">
      <c r="B23" s="74">
        <v>37591</v>
      </c>
      <c r="C23" s="107">
        <v>-6.5225598361973169E-5</v>
      </c>
      <c r="D23" s="107">
        <v>2.0190225239878568</v>
      </c>
      <c r="E23" s="107">
        <v>2.0189572983894948</v>
      </c>
      <c r="F23" s="72"/>
      <c r="G23" s="72"/>
      <c r="H23" s="72"/>
      <c r="I23" s="73"/>
    </row>
    <row r="24" spans="1:9">
      <c r="B24" s="74">
        <v>37622</v>
      </c>
      <c r="C24" s="107">
        <v>-2.1089065996648726E-2</v>
      </c>
      <c r="D24" s="107">
        <v>1.9539586363886918</v>
      </c>
      <c r="E24" s="107">
        <v>1.9328695703920431</v>
      </c>
    </row>
    <row r="25" spans="1:9">
      <c r="B25" s="74">
        <v>37653</v>
      </c>
      <c r="C25" s="107">
        <v>-0.16402456991269898</v>
      </c>
      <c r="D25" s="107">
        <v>1.7263476164724676</v>
      </c>
      <c r="E25" s="107">
        <v>1.5623230465597686</v>
      </c>
    </row>
    <row r="26" spans="1:9">
      <c r="B26" s="74">
        <v>37681</v>
      </c>
      <c r="C26" s="107">
        <v>-0.11789481415904568</v>
      </c>
      <c r="D26" s="107">
        <v>1.6766262742541915</v>
      </c>
      <c r="E26" s="107">
        <v>1.5587314600951458</v>
      </c>
    </row>
    <row r="27" spans="1:9">
      <c r="B27" s="74">
        <v>37712</v>
      </c>
      <c r="C27" s="107">
        <v>-0.16921529190841467</v>
      </c>
      <c r="D27" s="107">
        <v>1.7355260443262774</v>
      </c>
      <c r="E27" s="107">
        <v>1.5663107524178628</v>
      </c>
    </row>
    <row r="28" spans="1:9">
      <c r="A28" s="74"/>
      <c r="B28" s="74">
        <v>37742</v>
      </c>
      <c r="C28" s="107">
        <v>-0.15898947220773829</v>
      </c>
      <c r="D28" s="107">
        <v>1.7271051793525509</v>
      </c>
      <c r="E28" s="107">
        <v>1.5681157071448126</v>
      </c>
    </row>
    <row r="29" spans="1:9">
      <c r="A29" s="74"/>
      <c r="B29" s="74">
        <v>37773</v>
      </c>
      <c r="C29" s="107">
        <v>-0.13089122413912646</v>
      </c>
      <c r="D29" s="107">
        <v>1.7261784212563565</v>
      </c>
      <c r="E29" s="107">
        <v>1.59528719711723</v>
      </c>
    </row>
    <row r="30" spans="1:9">
      <c r="A30" s="74"/>
      <c r="B30" s="74">
        <v>37803</v>
      </c>
      <c r="C30" s="107">
        <v>-8.4492847962990503E-2</v>
      </c>
      <c r="D30" s="107">
        <v>1.6098412330214975</v>
      </c>
      <c r="E30" s="107">
        <v>1.525348385058507</v>
      </c>
    </row>
    <row r="31" spans="1:9">
      <c r="A31" s="74"/>
      <c r="B31" s="74">
        <v>37834</v>
      </c>
      <c r="C31" s="107">
        <v>4.9139847541566084E-3</v>
      </c>
      <c r="D31" s="107">
        <v>1.5993501016243075</v>
      </c>
      <c r="E31" s="107">
        <v>1.6042640863784641</v>
      </c>
    </row>
    <row r="32" spans="1:9">
      <c r="A32" s="74"/>
      <c r="B32" s="74">
        <v>37865</v>
      </c>
      <c r="C32" s="107">
        <v>-5.4193035618279373E-2</v>
      </c>
      <c r="D32" s="107">
        <v>1.6255864601554995</v>
      </c>
      <c r="E32" s="107">
        <v>1.5713934245372201</v>
      </c>
    </row>
    <row r="33" spans="2:5">
      <c r="B33" s="74">
        <v>37895</v>
      </c>
      <c r="C33" s="107">
        <v>-4.2679687134326683E-2</v>
      </c>
      <c r="D33" s="107">
        <v>1.7982099035311616</v>
      </c>
      <c r="E33" s="107">
        <v>1.7555302163968349</v>
      </c>
    </row>
    <row r="34" spans="2:5">
      <c r="B34" s="74">
        <v>37926</v>
      </c>
      <c r="C34" s="107">
        <v>-1.3730622176597373E-2</v>
      </c>
      <c r="D34" s="107">
        <v>1.9568618285819233</v>
      </c>
      <c r="E34" s="107">
        <v>1.9431312064053259</v>
      </c>
    </row>
    <row r="35" spans="2:5">
      <c r="B35" s="74">
        <v>37956</v>
      </c>
      <c r="C35" s="107">
        <v>1.3056839809823417E-2</v>
      </c>
      <c r="D35" s="107">
        <v>1.9989671717420066</v>
      </c>
      <c r="E35" s="107">
        <v>2.01202401155183</v>
      </c>
    </row>
    <row r="36" spans="2:5">
      <c r="B36" s="74">
        <v>37987</v>
      </c>
      <c r="C36" s="107">
        <v>0.12747859937226069</v>
      </c>
      <c r="D36" s="107">
        <v>2.2172238934628079</v>
      </c>
      <c r="E36" s="107">
        <v>2.3447024928350686</v>
      </c>
    </row>
    <row r="37" spans="2:5">
      <c r="B37" s="74">
        <v>38018</v>
      </c>
      <c r="C37" s="107">
        <v>0.23028598246069754</v>
      </c>
      <c r="D37" s="107">
        <v>2.3860765811724343</v>
      </c>
      <c r="E37" s="107">
        <v>2.6163625636331318</v>
      </c>
    </row>
    <row r="38" spans="2:5">
      <c r="B38" s="74">
        <v>38047</v>
      </c>
      <c r="C38" s="107">
        <v>0.17876236081360775</v>
      </c>
      <c r="D38" s="107">
        <v>2.299765891976818</v>
      </c>
      <c r="E38" s="107">
        <v>2.4785282527904258</v>
      </c>
    </row>
    <row r="39" spans="2:5">
      <c r="B39" s="74">
        <v>38078</v>
      </c>
      <c r="C39" s="107">
        <v>0.23679402033407326</v>
      </c>
      <c r="D39" s="107">
        <v>2.1188191886607659</v>
      </c>
      <c r="E39" s="107">
        <v>2.3556132089948392</v>
      </c>
    </row>
    <row r="40" spans="2:5">
      <c r="B40" s="74">
        <v>38108</v>
      </c>
      <c r="C40" s="107">
        <v>0.31775078287096603</v>
      </c>
      <c r="D40" s="107">
        <v>2.2127256505993462</v>
      </c>
      <c r="E40" s="107">
        <v>2.5304764334703123</v>
      </c>
    </row>
    <row r="41" spans="2:5">
      <c r="B41" s="74">
        <v>38139</v>
      </c>
      <c r="C41" s="107">
        <v>0.33184695380860152</v>
      </c>
      <c r="D41" s="107">
        <v>2.2083976202221214</v>
      </c>
      <c r="E41" s="107">
        <v>2.5402445740307229</v>
      </c>
    </row>
    <row r="42" spans="2:5">
      <c r="B42" s="74">
        <v>38169</v>
      </c>
      <c r="C42" s="107">
        <v>0.20028632595589446</v>
      </c>
      <c r="D42" s="107">
        <v>2.0120909427203975</v>
      </c>
      <c r="E42" s="107">
        <v>2.2123772686762919</v>
      </c>
    </row>
    <row r="43" spans="2:5">
      <c r="B43" s="74">
        <v>38200</v>
      </c>
      <c r="C43" s="107">
        <v>9.1640443494024115E-2</v>
      </c>
      <c r="D43" s="107">
        <v>2.0500968949845961</v>
      </c>
      <c r="E43" s="107">
        <v>2.1417373384786202</v>
      </c>
    </row>
    <row r="44" spans="2:5">
      <c r="B44" s="74">
        <v>38231</v>
      </c>
      <c r="C44" s="107">
        <v>5.48862790821667E-2</v>
      </c>
      <c r="D44" s="107">
        <v>1.8765937878963277</v>
      </c>
      <c r="E44" s="107">
        <v>1.9314800669784944</v>
      </c>
    </row>
    <row r="45" spans="2:5">
      <c r="B45" s="74">
        <v>38261</v>
      </c>
      <c r="C45" s="107">
        <v>-3.4071074977358728E-2</v>
      </c>
      <c r="D45" s="107">
        <v>1.6764736180949849</v>
      </c>
      <c r="E45" s="107">
        <v>1.6424025431176261</v>
      </c>
    </row>
    <row r="46" spans="2:5">
      <c r="B46" s="74">
        <v>38292</v>
      </c>
      <c r="C46" s="107">
        <v>-2.3445463784882214E-2</v>
      </c>
      <c r="D46" s="107">
        <v>1.5864003564459788</v>
      </c>
      <c r="E46" s="107">
        <v>1.5629548926610966</v>
      </c>
    </row>
    <row r="47" spans="2:5">
      <c r="B47" s="74">
        <v>38322</v>
      </c>
      <c r="C47" s="107">
        <v>-5.2759424912171671E-2</v>
      </c>
      <c r="D47" s="107">
        <v>1.3788919163109807</v>
      </c>
      <c r="E47" s="107">
        <v>1.3261324913988091</v>
      </c>
    </row>
    <row r="48" spans="2:5">
      <c r="B48" s="74">
        <v>38353</v>
      </c>
      <c r="C48" s="107">
        <v>-0.20569753175345951</v>
      </c>
      <c r="D48" s="107">
        <v>1.2132482983851121</v>
      </c>
      <c r="E48" s="107">
        <v>1.0075507666316526</v>
      </c>
    </row>
    <row r="49" spans="2:5">
      <c r="B49" s="74">
        <v>38384</v>
      </c>
      <c r="C49" s="107">
        <v>-0.32360913494849686</v>
      </c>
      <c r="D49" s="107">
        <v>1.1199215856174323</v>
      </c>
      <c r="E49" s="107">
        <v>0.79631245066893541</v>
      </c>
    </row>
    <row r="50" spans="2:5">
      <c r="B50" s="74">
        <v>38412</v>
      </c>
      <c r="C50" s="107">
        <v>-0.24470551603951485</v>
      </c>
      <c r="D50" s="107">
        <v>0.99366990414547551</v>
      </c>
      <c r="E50" s="107">
        <v>0.74896438810596067</v>
      </c>
    </row>
    <row r="51" spans="2:5">
      <c r="B51" s="74">
        <v>38443</v>
      </c>
      <c r="C51" s="107">
        <v>-0.32344514761893772</v>
      </c>
      <c r="D51" s="107">
        <v>1.0832186018793351</v>
      </c>
      <c r="E51" s="107">
        <v>0.75977345426039733</v>
      </c>
    </row>
    <row r="52" spans="2:5">
      <c r="B52" s="74">
        <v>38473</v>
      </c>
      <c r="C52" s="107">
        <v>-0.43959071268866334</v>
      </c>
      <c r="D52" s="107">
        <v>0.86685584791043691</v>
      </c>
      <c r="E52" s="107">
        <v>0.42726513522177356</v>
      </c>
    </row>
    <row r="53" spans="2:5">
      <c r="B53" s="74">
        <v>38504</v>
      </c>
      <c r="C53" s="107">
        <v>-0.4862801640929284</v>
      </c>
      <c r="D53" s="107">
        <v>0.51823953360955599</v>
      </c>
      <c r="E53" s="107">
        <v>3.1959369516627589E-2</v>
      </c>
    </row>
    <row r="54" spans="2:5">
      <c r="B54" s="74">
        <v>38534</v>
      </c>
      <c r="C54" s="107">
        <v>-0.53738930558355213</v>
      </c>
      <c r="D54" s="107">
        <v>0.24919916280223448</v>
      </c>
      <c r="E54" s="107">
        <v>-0.2881901427813176</v>
      </c>
    </row>
    <row r="55" spans="2:5">
      <c r="B55" s="74">
        <v>38565</v>
      </c>
      <c r="C55" s="107">
        <v>-0.61881266917004829</v>
      </c>
      <c r="D55" s="107">
        <v>0.51304194917929002</v>
      </c>
      <c r="E55" s="107">
        <v>-0.10577071999075827</v>
      </c>
    </row>
    <row r="56" spans="2:5">
      <c r="B56" s="74">
        <v>38596</v>
      </c>
      <c r="C56" s="107">
        <v>-0.78607440932000461</v>
      </c>
      <c r="D56" s="107">
        <v>0.47293960539347413</v>
      </c>
      <c r="E56" s="107">
        <v>-0.31313480392653048</v>
      </c>
    </row>
    <row r="57" spans="2:5">
      <c r="B57" s="74">
        <v>38626</v>
      </c>
      <c r="C57" s="107">
        <v>-0.90143141205445187</v>
      </c>
      <c r="D57" s="107">
        <v>0.52167971643828748</v>
      </c>
      <c r="E57" s="107">
        <v>-0.3797516956161644</v>
      </c>
    </row>
    <row r="58" spans="2:5">
      <c r="B58" s="74">
        <v>38657</v>
      </c>
      <c r="C58" s="107">
        <v>-0.94670813228675554</v>
      </c>
      <c r="D58" s="107">
        <v>0.55246692160433197</v>
      </c>
      <c r="E58" s="107">
        <v>-0.39424121068242357</v>
      </c>
    </row>
    <row r="59" spans="2:5">
      <c r="B59" s="74">
        <v>38687</v>
      </c>
      <c r="C59" s="107">
        <v>-1.1178242674372527</v>
      </c>
      <c r="D59" s="107">
        <v>0.56174194858925408</v>
      </c>
      <c r="E59" s="107">
        <v>-0.55608231884799864</v>
      </c>
    </row>
    <row r="60" spans="2:5">
      <c r="B60" s="74">
        <v>38718</v>
      </c>
      <c r="C60" s="107">
        <v>-1.2145151825484943</v>
      </c>
      <c r="D60" s="107">
        <v>0.34172729278834724</v>
      </c>
      <c r="E60" s="107">
        <v>-0.8727878897601471</v>
      </c>
    </row>
    <row r="61" spans="2:5">
      <c r="B61" s="74">
        <v>38749</v>
      </c>
      <c r="C61" s="107">
        <v>-1.1588096916204706</v>
      </c>
      <c r="D61" s="107">
        <v>0.22352790460088004</v>
      </c>
      <c r="E61" s="107">
        <v>-0.93528178701959064</v>
      </c>
    </row>
    <row r="62" spans="2:5">
      <c r="B62" s="74">
        <v>38777</v>
      </c>
      <c r="C62" s="107">
        <v>-1.1715246300077866</v>
      </c>
      <c r="D62" s="107">
        <v>0.35139794126310742</v>
      </c>
      <c r="E62" s="107">
        <v>-0.8201266887446792</v>
      </c>
    </row>
    <row r="63" spans="2:5">
      <c r="B63" s="74">
        <v>38808</v>
      </c>
      <c r="C63" s="107">
        <v>-1.2184045750797903</v>
      </c>
      <c r="D63" s="107">
        <v>0.30879751084036644</v>
      </c>
      <c r="E63" s="107">
        <v>-0.90960706423942383</v>
      </c>
    </row>
    <row r="64" spans="2:5">
      <c r="B64" s="74">
        <v>38838</v>
      </c>
      <c r="C64" s="107">
        <v>-1.1433550900553815</v>
      </c>
      <c r="D64" s="107">
        <v>0.36383839666301476</v>
      </c>
      <c r="E64" s="107">
        <v>-0.77951669339236673</v>
      </c>
    </row>
    <row r="65" spans="2:5">
      <c r="B65" s="74">
        <v>38869</v>
      </c>
      <c r="C65" s="107">
        <v>-1.1929958066655661</v>
      </c>
      <c r="D65" s="107">
        <v>0.73625388757091237</v>
      </c>
      <c r="E65" s="107">
        <v>-0.45674191909465378</v>
      </c>
    </row>
    <row r="66" spans="2:5">
      <c r="B66" s="74">
        <v>38899</v>
      </c>
      <c r="C66" s="107">
        <v>-1.2204393412606647</v>
      </c>
      <c r="D66" s="107">
        <v>1.2144383046303415</v>
      </c>
      <c r="E66" s="107">
        <v>-6.0010366303231422E-3</v>
      </c>
    </row>
    <row r="67" spans="2:5">
      <c r="B67" s="74">
        <v>38930</v>
      </c>
      <c r="C67" s="107">
        <v>-0.92322654146970673</v>
      </c>
      <c r="D67" s="107">
        <v>1.4233227763637941</v>
      </c>
      <c r="E67" s="107">
        <v>0.50009623489408739</v>
      </c>
    </row>
    <row r="68" spans="2:5">
      <c r="B68" s="74">
        <v>38961</v>
      </c>
      <c r="C68" s="107">
        <v>-0.60914878954966634</v>
      </c>
      <c r="D68" s="107">
        <v>1.829234491718895</v>
      </c>
      <c r="E68" s="107">
        <v>1.2200857021692286</v>
      </c>
    </row>
    <row r="69" spans="2:5">
      <c r="B69" s="74">
        <v>38991</v>
      </c>
      <c r="C69" s="107">
        <v>-0.49635481351218291</v>
      </c>
      <c r="D69" s="107">
        <v>1.9883230131655398</v>
      </c>
      <c r="E69" s="107">
        <v>1.4919681996533569</v>
      </c>
    </row>
    <row r="70" spans="2:5">
      <c r="B70" s="74">
        <v>39022</v>
      </c>
      <c r="C70" s="107">
        <v>-0.48118378062262646</v>
      </c>
      <c r="D70" s="107">
        <v>1.9522330276469944</v>
      </c>
      <c r="E70" s="107">
        <v>1.4710492470243679</v>
      </c>
    </row>
    <row r="71" spans="2:5">
      <c r="B71" s="74">
        <v>39052</v>
      </c>
      <c r="C71" s="107">
        <v>-0.24015623947299503</v>
      </c>
      <c r="D71" s="107">
        <v>2.0234778670085518</v>
      </c>
      <c r="E71" s="107">
        <v>1.7833216275355568</v>
      </c>
    </row>
    <row r="72" spans="2:5">
      <c r="B72" s="74">
        <v>39083</v>
      </c>
      <c r="C72" s="107">
        <v>-0.20680319784546386</v>
      </c>
      <c r="D72" s="107">
        <v>2.0116874095904689</v>
      </c>
      <c r="E72" s="107">
        <v>1.804884211745005</v>
      </c>
    </row>
    <row r="73" spans="2:5">
      <c r="B73" s="74">
        <v>39114</v>
      </c>
      <c r="C73" s="107">
        <v>-0.29852969299955667</v>
      </c>
      <c r="D73" s="107">
        <v>2.2464773739927093</v>
      </c>
      <c r="E73" s="107">
        <v>1.9479476809931526</v>
      </c>
    </row>
    <row r="74" spans="2:5">
      <c r="B74" s="74">
        <v>39142</v>
      </c>
      <c r="C74" s="107">
        <v>-0.38091108987226852</v>
      </c>
      <c r="D74" s="107">
        <v>2.5492101753600429</v>
      </c>
      <c r="E74" s="107">
        <v>2.1682990854877744</v>
      </c>
    </row>
    <row r="75" spans="2:5">
      <c r="B75" s="74">
        <v>39173</v>
      </c>
      <c r="C75" s="107">
        <v>-0.27744082504907563</v>
      </c>
      <c r="D75" s="107">
        <v>2.434564121589978</v>
      </c>
      <c r="E75" s="107">
        <v>2.1571232965409024</v>
      </c>
    </row>
    <row r="76" spans="2:5">
      <c r="B76" s="74">
        <v>39203</v>
      </c>
      <c r="C76" s="107">
        <v>-0.38205046991987857</v>
      </c>
      <c r="D76" s="107">
        <v>2.4293295153078311</v>
      </c>
      <c r="E76" s="107">
        <v>2.0472790453879526</v>
      </c>
    </row>
    <row r="77" spans="2:5">
      <c r="B77" s="74">
        <v>39234</v>
      </c>
      <c r="C77" s="107">
        <v>-0.28211849061425998</v>
      </c>
      <c r="D77" s="107">
        <v>2.4868529013971221</v>
      </c>
      <c r="E77" s="107">
        <v>2.2047344107828621</v>
      </c>
    </row>
    <row r="78" spans="2:5">
      <c r="B78" s="74">
        <v>39264</v>
      </c>
      <c r="C78" s="107">
        <v>-4.9094799882700269E-2</v>
      </c>
      <c r="D78" s="107">
        <v>2.335225565506041</v>
      </c>
      <c r="E78" s="107">
        <v>2.2861307656233407</v>
      </c>
    </row>
    <row r="79" spans="2:5">
      <c r="B79" s="74">
        <v>39295</v>
      </c>
      <c r="C79" s="107">
        <v>-0.15897491421866095</v>
      </c>
      <c r="D79" s="107">
        <v>2.0789678278643895</v>
      </c>
      <c r="E79" s="107">
        <v>1.9199929136457285</v>
      </c>
    </row>
    <row r="80" spans="2:5">
      <c r="B80" s="74">
        <v>39326</v>
      </c>
      <c r="C80" s="107">
        <v>-0.28463185095393606</v>
      </c>
      <c r="D80" s="107">
        <v>1.8178618286859562</v>
      </c>
      <c r="E80" s="107">
        <v>1.5332299777320202</v>
      </c>
    </row>
    <row r="81" spans="2:5">
      <c r="B81" s="74">
        <v>39356</v>
      </c>
      <c r="C81" s="107">
        <v>-0.38234817280356137</v>
      </c>
      <c r="D81" s="107">
        <v>1.7370502039318307</v>
      </c>
      <c r="E81" s="107">
        <v>1.3547020311282694</v>
      </c>
    </row>
    <row r="82" spans="2:5">
      <c r="B82" s="74">
        <v>39387</v>
      </c>
      <c r="C82" s="107">
        <v>-0.39446821443587554</v>
      </c>
      <c r="D82" s="107">
        <v>1.6752564778012276</v>
      </c>
      <c r="E82" s="107">
        <v>1.280788263365352</v>
      </c>
    </row>
    <row r="83" spans="2:5">
      <c r="B83" s="74">
        <v>39417</v>
      </c>
      <c r="C83" s="107">
        <v>-0.43588432304197</v>
      </c>
      <c r="D83" s="107">
        <v>1.695884417846907</v>
      </c>
      <c r="E83" s="107">
        <v>1.260000094804937</v>
      </c>
    </row>
    <row r="84" spans="2:5">
      <c r="B84" s="74">
        <v>39448</v>
      </c>
      <c r="C84" s="107">
        <v>-0.31873563438480268</v>
      </c>
      <c r="D84" s="107">
        <v>1.568595468322977</v>
      </c>
      <c r="E84" s="107">
        <v>1.2498598339381743</v>
      </c>
    </row>
    <row r="85" spans="2:5">
      <c r="B85" s="74">
        <v>39479</v>
      </c>
      <c r="C85" s="107">
        <v>-7.2102298043949853E-2</v>
      </c>
      <c r="D85" s="107">
        <v>1.4477410976819896</v>
      </c>
      <c r="E85" s="107">
        <v>1.3756387996380397</v>
      </c>
    </row>
    <row r="86" spans="2:5">
      <c r="B86" s="74">
        <v>39508</v>
      </c>
      <c r="C86" s="107">
        <v>7.3818640123512358E-2</v>
      </c>
      <c r="D86" s="107">
        <v>1.49965499483519</v>
      </c>
      <c r="E86" s="107">
        <v>1.5734736349587024</v>
      </c>
    </row>
    <row r="87" spans="2:5">
      <c r="B87" s="74">
        <v>39539</v>
      </c>
      <c r="C87" s="107">
        <v>-9.5295719264669732E-3</v>
      </c>
      <c r="D87" s="107">
        <v>1.7405737079051733</v>
      </c>
      <c r="E87" s="107">
        <v>1.7310441359787063</v>
      </c>
    </row>
    <row r="88" spans="2:5">
      <c r="B88" s="74">
        <v>39569</v>
      </c>
      <c r="C88" s="107">
        <v>8.0823085119180682E-2</v>
      </c>
      <c r="D88" s="107">
        <v>2.0042405110821706</v>
      </c>
      <c r="E88" s="107">
        <v>2.0850635962013513</v>
      </c>
    </row>
    <row r="89" spans="2:5">
      <c r="B89" s="74">
        <v>39600</v>
      </c>
      <c r="C89" s="107">
        <v>5.5474255817756335E-2</v>
      </c>
      <c r="D89" s="107">
        <v>1.9942328357361705</v>
      </c>
      <c r="E89" s="107">
        <v>2.0497070915539268</v>
      </c>
    </row>
    <row r="90" spans="2:5">
      <c r="B90" s="74">
        <v>39630</v>
      </c>
      <c r="C90" s="107">
        <v>-0.22753167511586536</v>
      </c>
      <c r="D90" s="107">
        <v>2.0230710473456055</v>
      </c>
      <c r="E90" s="107">
        <v>1.7955393722297401</v>
      </c>
    </row>
    <row r="91" spans="2:5">
      <c r="B91" s="74">
        <v>39661</v>
      </c>
      <c r="C91" s="107">
        <v>-0.33096571443141909</v>
      </c>
      <c r="D91" s="107">
        <v>1.9856106247188638</v>
      </c>
      <c r="E91" s="107">
        <v>1.6546449102874448</v>
      </c>
    </row>
    <row r="92" spans="2:5">
      <c r="B92" s="74">
        <v>39692</v>
      </c>
      <c r="C92" s="107">
        <v>-0.31454364427367665</v>
      </c>
      <c r="D92" s="107">
        <v>1.9187887036289553</v>
      </c>
      <c r="E92" s="107">
        <v>1.6042450593552786</v>
      </c>
    </row>
    <row r="93" spans="2:5">
      <c r="B93" s="74">
        <v>39722</v>
      </c>
      <c r="C93" s="107">
        <v>-0.18928168379942134</v>
      </c>
      <c r="D93" s="107">
        <v>1.9867985445556395</v>
      </c>
      <c r="E93" s="107">
        <v>1.7975168607562182</v>
      </c>
    </row>
    <row r="94" spans="2:5">
      <c r="B94" s="74">
        <v>39753</v>
      </c>
      <c r="C94" s="107">
        <v>-0.10793577343604333</v>
      </c>
      <c r="D94" s="107">
        <v>1.8553609212170163</v>
      </c>
      <c r="E94" s="107">
        <v>1.747425147780973</v>
      </c>
    </row>
    <row r="95" spans="2:5">
      <c r="B95" s="74">
        <v>39783</v>
      </c>
      <c r="C95" s="107">
        <v>-7.0786845677232035E-2</v>
      </c>
      <c r="D95" s="107">
        <v>1.7978847683402381</v>
      </c>
      <c r="E95" s="107">
        <v>1.7270979226630061</v>
      </c>
    </row>
    <row r="96" spans="2:5">
      <c r="B96" s="74">
        <v>39814</v>
      </c>
      <c r="C96" s="107">
        <v>3.7395240194986856E-2</v>
      </c>
      <c r="D96" s="107">
        <v>1.5480203039492817</v>
      </c>
      <c r="E96" s="107">
        <v>1.5854155441442686</v>
      </c>
    </row>
    <row r="97" spans="2:5">
      <c r="B97" s="74">
        <v>39845</v>
      </c>
      <c r="C97" s="107">
        <v>0.12857813166411813</v>
      </c>
      <c r="D97" s="107">
        <v>1.7043522402606992</v>
      </c>
      <c r="E97" s="107">
        <v>1.8329303719248173</v>
      </c>
    </row>
    <row r="98" spans="2:5">
      <c r="B98" s="74">
        <v>39873</v>
      </c>
      <c r="C98" s="107">
        <v>-0.26519688269438424</v>
      </c>
      <c r="D98" s="107">
        <v>1.6493862228696385</v>
      </c>
      <c r="E98" s="107">
        <v>1.3841893401752543</v>
      </c>
    </row>
    <row r="99" spans="2:5">
      <c r="B99" s="74">
        <v>39904</v>
      </c>
      <c r="C99" s="107">
        <v>0.28346746920710153</v>
      </c>
      <c r="D99" s="107">
        <v>1.9093263013637713</v>
      </c>
      <c r="E99" s="107">
        <v>2.1927937705708729</v>
      </c>
    </row>
    <row r="100" spans="2:5">
      <c r="B100" s="74">
        <v>39934</v>
      </c>
      <c r="C100" s="107">
        <v>0.50309082575535569</v>
      </c>
      <c r="D100" s="107">
        <v>1.7149814907344967</v>
      </c>
      <c r="E100" s="107">
        <v>2.2180723164898524</v>
      </c>
    </row>
    <row r="101" spans="2:5">
      <c r="B101" s="74">
        <v>39965</v>
      </c>
      <c r="C101" s="107">
        <v>0.60871092133857285</v>
      </c>
      <c r="D101" s="107">
        <v>1.7520380567675433</v>
      </c>
      <c r="E101" s="107">
        <v>2.3607489781061162</v>
      </c>
    </row>
    <row r="102" spans="2:5">
      <c r="B102" s="74">
        <v>39995</v>
      </c>
      <c r="C102" s="107">
        <v>0.6953515511612367</v>
      </c>
      <c r="D102" s="107">
        <v>1.8119131612093766</v>
      </c>
      <c r="E102" s="107">
        <v>2.5072647123706133</v>
      </c>
    </row>
    <row r="103" spans="2:5">
      <c r="B103" s="74">
        <v>40026</v>
      </c>
      <c r="C103" s="107">
        <v>0.78524968869478773</v>
      </c>
      <c r="D103" s="107">
        <v>1.9255757343574826</v>
      </c>
      <c r="E103" s="107">
        <v>2.7108254230522704</v>
      </c>
    </row>
    <row r="104" spans="2:5">
      <c r="B104" s="74">
        <v>40057</v>
      </c>
      <c r="C104" s="107">
        <v>1.0064983823302702</v>
      </c>
      <c r="D104" s="107">
        <v>1.7926410335321856</v>
      </c>
      <c r="E104" s="107">
        <v>2.7991394158624558</v>
      </c>
    </row>
    <row r="105" spans="2:5">
      <c r="B105" s="74">
        <v>40087</v>
      </c>
      <c r="C105" s="107">
        <v>0.73064195976976154</v>
      </c>
      <c r="D105" s="107">
        <v>1.3867682990734178</v>
      </c>
      <c r="E105" s="107">
        <v>2.1174102588431793</v>
      </c>
    </row>
    <row r="106" spans="2:5">
      <c r="B106" s="74">
        <v>40118</v>
      </c>
      <c r="C106" s="107">
        <v>0.57452941217969755</v>
      </c>
      <c r="D106" s="107">
        <v>1.4476461161358598</v>
      </c>
      <c r="E106" s="107">
        <v>2.0221755283155574</v>
      </c>
    </row>
    <row r="107" spans="2:5">
      <c r="B107" s="74">
        <v>40148</v>
      </c>
      <c r="C107" s="107">
        <v>0.4826223476321756</v>
      </c>
      <c r="D107" s="107">
        <v>1.322865208246168</v>
      </c>
      <c r="E107" s="107">
        <v>1.8054875558783436</v>
      </c>
    </row>
    <row r="108" spans="2:5">
      <c r="B108" s="74">
        <v>40179</v>
      </c>
      <c r="C108" s="107">
        <v>0.43376175067510436</v>
      </c>
      <c r="D108" s="107">
        <v>1.7390103772448087</v>
      </c>
      <c r="E108" s="107">
        <v>2.172772127919913</v>
      </c>
    </row>
    <row r="109" spans="2:5">
      <c r="B109" s="74">
        <v>40210</v>
      </c>
      <c r="C109" s="107">
        <v>0.24741572305685988</v>
      </c>
      <c r="D109" s="107">
        <v>1.5307068693224872</v>
      </c>
      <c r="E109" s="107">
        <v>1.7781225923793471</v>
      </c>
    </row>
    <row r="110" spans="2:5">
      <c r="B110" s="74">
        <v>40238</v>
      </c>
      <c r="C110" s="107">
        <v>0.41759501772429419</v>
      </c>
      <c r="D110" s="107">
        <v>1.4515998128371319</v>
      </c>
      <c r="E110" s="107">
        <v>1.8691948305614261</v>
      </c>
    </row>
    <row r="111" spans="2:5">
      <c r="B111" s="74">
        <v>40269</v>
      </c>
      <c r="C111" s="107">
        <v>-6.4225407676515855E-2</v>
      </c>
      <c r="D111" s="107">
        <v>1.0582927366419728</v>
      </c>
      <c r="E111" s="107">
        <v>0.99406732896545691</v>
      </c>
    </row>
    <row r="112" spans="2:5">
      <c r="B112" s="74">
        <v>40299</v>
      </c>
      <c r="C112" s="107">
        <v>-0.40391603939042364</v>
      </c>
      <c r="D112" s="107">
        <v>0.6254032513862452</v>
      </c>
      <c r="E112" s="107">
        <v>0.22148721199582155</v>
      </c>
    </row>
    <row r="113" spans="2:5">
      <c r="B113" s="74">
        <v>40330</v>
      </c>
      <c r="C113" s="107">
        <v>-0.54971302164543612</v>
      </c>
      <c r="D113" s="107">
        <v>0.18868195988554773</v>
      </c>
      <c r="E113" s="107">
        <v>-0.36103106175988842</v>
      </c>
    </row>
    <row r="114" spans="2:5">
      <c r="B114" s="74">
        <v>40360</v>
      </c>
      <c r="C114" s="107">
        <v>-0.45511597791267222</v>
      </c>
      <c r="D114" s="107">
        <v>0.15985638568547547</v>
      </c>
      <c r="E114" s="107">
        <v>-0.29525959222719678</v>
      </c>
    </row>
    <row r="115" spans="2:5">
      <c r="B115" s="74">
        <v>40391</v>
      </c>
      <c r="C115" s="107">
        <v>-0.54674047512489432</v>
      </c>
      <c r="D115" s="107">
        <v>0.26574553054747924</v>
      </c>
      <c r="E115" s="107">
        <v>-0.28099494457741514</v>
      </c>
    </row>
    <row r="116" spans="2:5">
      <c r="B116" s="74">
        <v>40422</v>
      </c>
      <c r="C116" s="107">
        <v>-0.78420065446452925</v>
      </c>
      <c r="D116" s="107">
        <v>0.34205199050693319</v>
      </c>
      <c r="E116" s="107">
        <v>-0.442148663957596</v>
      </c>
    </row>
    <row r="117" spans="2:5">
      <c r="B117" s="74">
        <v>40452</v>
      </c>
      <c r="C117" s="107">
        <v>-0.51412584516560178</v>
      </c>
      <c r="D117" s="107">
        <v>0.29507412291629753</v>
      </c>
      <c r="E117" s="107">
        <v>-0.21905172224930425</v>
      </c>
    </row>
    <row r="118" spans="2:5">
      <c r="B118" s="74">
        <v>40483</v>
      </c>
      <c r="C118" s="107">
        <v>-0.39324871623879198</v>
      </c>
      <c r="D118" s="107">
        <v>0.2593231401081274</v>
      </c>
      <c r="E118" s="107">
        <v>-0.13392557613066458</v>
      </c>
    </row>
    <row r="119" spans="2:5">
      <c r="B119" s="74">
        <v>40513</v>
      </c>
      <c r="C119" s="107">
        <v>-0.28523408745158318</v>
      </c>
      <c r="D119" s="107">
        <v>0.56962053685843583</v>
      </c>
      <c r="E119" s="107">
        <v>0.28438644940685265</v>
      </c>
    </row>
    <row r="120" spans="2:5">
      <c r="B120" s="74">
        <v>40544</v>
      </c>
      <c r="C120" s="107">
        <v>-0.35035425737025072</v>
      </c>
      <c r="D120" s="107">
        <v>0.6457554613585561</v>
      </c>
      <c r="E120" s="107">
        <v>0.29540120398830538</v>
      </c>
    </row>
    <row r="121" spans="2:5">
      <c r="B121" s="74">
        <v>40575</v>
      </c>
      <c r="C121" s="107">
        <v>-0.38847375118140859</v>
      </c>
      <c r="D121" s="107">
        <v>0.65074692808111989</v>
      </c>
      <c r="E121" s="107">
        <v>0.2622731768997113</v>
      </c>
    </row>
    <row r="122" spans="2:5">
      <c r="B122" s="74">
        <v>40603</v>
      </c>
      <c r="C122" s="107">
        <v>-0.23806076140920651</v>
      </c>
      <c r="D122" s="107">
        <v>0.69963230843553048</v>
      </c>
      <c r="E122" s="107">
        <v>0.46157154702632397</v>
      </c>
    </row>
    <row r="123" spans="2:5">
      <c r="B123" s="74">
        <v>40634</v>
      </c>
      <c r="C123" s="107">
        <v>-0.19770098005529924</v>
      </c>
      <c r="D123" s="107">
        <v>0.89323382032729348</v>
      </c>
      <c r="E123" s="107">
        <v>0.69553284027199425</v>
      </c>
    </row>
    <row r="124" spans="2:5">
      <c r="B124" s="74">
        <v>40664</v>
      </c>
      <c r="C124" s="107">
        <v>-6.1342414499493847E-2</v>
      </c>
      <c r="D124" s="107">
        <v>1.2962555210431377</v>
      </c>
      <c r="E124" s="107">
        <v>1.2349131065436438</v>
      </c>
    </row>
    <row r="125" spans="2:5">
      <c r="B125" s="74">
        <v>40695</v>
      </c>
      <c r="C125" s="107">
        <v>-7.602802468911829E-2</v>
      </c>
      <c r="D125" s="107">
        <v>1.5238019374986846</v>
      </c>
      <c r="E125" s="107">
        <v>1.4477739128095664</v>
      </c>
    </row>
    <row r="126" spans="2:5">
      <c r="B126" s="74">
        <v>40725</v>
      </c>
      <c r="C126" s="107">
        <v>-9.2183960768471351E-2</v>
      </c>
      <c r="D126" s="107">
        <v>1.5135834678610873</v>
      </c>
      <c r="E126" s="107">
        <v>1.421399507092616</v>
      </c>
    </row>
    <row r="127" spans="2:5">
      <c r="B127" s="74">
        <v>40756</v>
      </c>
      <c r="C127" s="107">
        <v>-8.2138304058023248E-2</v>
      </c>
      <c r="D127" s="107">
        <v>1.4353664620414892</v>
      </c>
      <c r="E127" s="107">
        <v>1.353228157983466</v>
      </c>
    </row>
    <row r="128" spans="2:5">
      <c r="B128" s="74">
        <v>40787</v>
      </c>
      <c r="C128" s="107">
        <v>-8.3767609736370652E-2</v>
      </c>
      <c r="D128" s="107">
        <v>1.3800326801748932</v>
      </c>
      <c r="E128" s="107">
        <v>1.2962650704385226</v>
      </c>
    </row>
    <row r="129" spans="2:5">
      <c r="B129" s="74">
        <v>40817</v>
      </c>
      <c r="C129" s="107">
        <v>-3.515295142504371E-4</v>
      </c>
      <c r="D129" s="107">
        <v>1.6982884501210291</v>
      </c>
      <c r="E129" s="107">
        <v>1.6979369206067787</v>
      </c>
    </row>
    <row r="130" spans="2:5">
      <c r="B130" s="74">
        <v>40848</v>
      </c>
      <c r="C130" s="107">
        <v>-4.7028724100063979E-2</v>
      </c>
      <c r="D130" s="107">
        <v>1.7167194887170942</v>
      </c>
      <c r="E130" s="107">
        <v>1.6696907646170303</v>
      </c>
    </row>
    <row r="131" spans="2:5">
      <c r="B131" s="74">
        <v>40878</v>
      </c>
      <c r="C131" s="107">
        <v>-4.1221215846682924E-3</v>
      </c>
      <c r="D131" s="107">
        <v>1.5881906661708562</v>
      </c>
      <c r="E131" s="107">
        <v>1.584068544586188</v>
      </c>
    </row>
    <row r="132" spans="2:5">
      <c r="B132" s="74">
        <v>40909</v>
      </c>
      <c r="C132" s="107">
        <v>-0.10083141210523827</v>
      </c>
      <c r="D132" s="107">
        <v>1.6148090588855997</v>
      </c>
      <c r="E132" s="107">
        <v>1.5139776467803614</v>
      </c>
    </row>
    <row r="133" spans="2:5">
      <c r="B133" s="74">
        <v>40940</v>
      </c>
      <c r="C133" s="107">
        <v>-5.8284474580995838E-2</v>
      </c>
      <c r="D133" s="107">
        <v>2.0111510469499003</v>
      </c>
      <c r="E133" s="107">
        <v>1.9528665723689045</v>
      </c>
    </row>
    <row r="134" spans="2:5">
      <c r="B134" s="74">
        <v>40969</v>
      </c>
      <c r="C134" s="107">
        <v>-0.20651727316800117</v>
      </c>
      <c r="D134" s="107">
        <v>1.743881024000584</v>
      </c>
      <c r="E134" s="107">
        <v>1.5373637508325828</v>
      </c>
    </row>
    <row r="135" spans="2:5">
      <c r="B135" s="74">
        <v>41000</v>
      </c>
      <c r="C135" s="107">
        <v>-0.21009335346836244</v>
      </c>
      <c r="D135" s="107">
        <v>1.8680560206294776</v>
      </c>
      <c r="E135" s="107">
        <v>1.6579626671611152</v>
      </c>
    </row>
    <row r="136" spans="2:5">
      <c r="B136" s="74">
        <v>41030</v>
      </c>
      <c r="C136" s="107">
        <v>-0.31827333424743665</v>
      </c>
      <c r="D136" s="107">
        <v>1.4151151052373339</v>
      </c>
      <c r="E136" s="107">
        <v>1.0968417709898972</v>
      </c>
    </row>
    <row r="137" spans="2:5">
      <c r="B137" s="74">
        <v>41061</v>
      </c>
      <c r="C137" s="107">
        <v>-0.23477292868419464</v>
      </c>
      <c r="D137" s="107">
        <v>1.7483218917890475</v>
      </c>
      <c r="E137" s="107">
        <v>1.5135489631048529</v>
      </c>
    </row>
    <row r="138" spans="2:5">
      <c r="B138" s="74">
        <v>41091</v>
      </c>
      <c r="C138" s="107">
        <v>-0.2022718972287485</v>
      </c>
      <c r="D138" s="107">
        <v>1.7938901003784131</v>
      </c>
      <c r="E138" s="107">
        <v>1.5916182031496646</v>
      </c>
    </row>
    <row r="139" spans="2:5">
      <c r="B139" s="74">
        <v>41122</v>
      </c>
      <c r="C139" s="107">
        <v>-0.19184301979653351</v>
      </c>
      <c r="D139" s="107">
        <v>1.9094812856687298</v>
      </c>
      <c r="E139" s="107">
        <v>1.7176382658721963</v>
      </c>
    </row>
    <row r="140" spans="2:5">
      <c r="B140" s="74">
        <v>41153</v>
      </c>
      <c r="C140" s="107">
        <v>-0.25449104023544766</v>
      </c>
      <c r="D140" s="107">
        <v>1.7078225033256986</v>
      </c>
      <c r="E140" s="107">
        <v>1.453331463090251</v>
      </c>
    </row>
    <row r="141" spans="2:5">
      <c r="B141" s="74">
        <v>41183</v>
      </c>
      <c r="C141" s="107">
        <v>-0.41523398447432591</v>
      </c>
      <c r="D141" s="107">
        <v>0.97049423692885661</v>
      </c>
      <c r="E141" s="107">
        <v>0.5552602524545307</v>
      </c>
    </row>
    <row r="142" spans="2:5">
      <c r="B142" s="74">
        <v>41214</v>
      </c>
      <c r="C142" s="107">
        <v>-0.46056315479565613</v>
      </c>
      <c r="D142" s="107">
        <v>1.1727440898573518</v>
      </c>
      <c r="E142" s="107">
        <v>0.71218093506169566</v>
      </c>
    </row>
    <row r="143" spans="2:5">
      <c r="B143" s="74">
        <v>41244</v>
      </c>
      <c r="C143" s="107">
        <v>-0.57546843296191841</v>
      </c>
      <c r="D143" s="107">
        <v>1.4728714385818538</v>
      </c>
      <c r="E143" s="107">
        <v>0.89740300561993536</v>
      </c>
    </row>
    <row r="144" spans="2:5">
      <c r="B144" s="74">
        <v>41275</v>
      </c>
      <c r="C144" s="107">
        <v>-0.68852215289468999</v>
      </c>
      <c r="D144" s="107">
        <v>0.91776157115869095</v>
      </c>
      <c r="E144" s="107">
        <v>0.22923941826400096</v>
      </c>
    </row>
    <row r="145" spans="2:5">
      <c r="B145" s="74">
        <v>41306</v>
      </c>
      <c r="C145" s="107">
        <v>-0.66306893023510272</v>
      </c>
      <c r="D145" s="107">
        <v>0.82665073529134192</v>
      </c>
      <c r="E145" s="107">
        <v>0.1635818050562392</v>
      </c>
    </row>
    <row r="146" spans="2:5">
      <c r="B146" s="74">
        <v>41334</v>
      </c>
      <c r="C146" s="107">
        <v>-0.57754939480909928</v>
      </c>
      <c r="D146" s="107">
        <v>1.0214063993012015</v>
      </c>
      <c r="E146" s="107">
        <v>0.44385700449210219</v>
      </c>
    </row>
    <row r="147" spans="2:5">
      <c r="B147" s="74">
        <v>41365</v>
      </c>
      <c r="C147" s="107">
        <v>-0.48742701788102705</v>
      </c>
      <c r="D147" s="107">
        <v>0.82400029486175652</v>
      </c>
      <c r="E147" s="107">
        <v>0.33657327698072947</v>
      </c>
    </row>
    <row r="148" spans="2:5">
      <c r="B148" s="74">
        <v>41395</v>
      </c>
      <c r="C148" s="107">
        <v>-0.4401469715665618</v>
      </c>
      <c r="D148" s="107">
        <v>1.026283168762105</v>
      </c>
      <c r="E148" s="107">
        <v>0.58613619719554322</v>
      </c>
    </row>
    <row r="149" spans="2:5">
      <c r="B149" s="74">
        <v>41426</v>
      </c>
      <c r="C149" s="107">
        <v>-0.40643108710081077</v>
      </c>
      <c r="D149" s="107">
        <v>1.0126369774496855</v>
      </c>
      <c r="E149" s="107">
        <v>0.60620589034887473</v>
      </c>
    </row>
    <row r="150" spans="2:5">
      <c r="B150" s="74">
        <v>41456</v>
      </c>
      <c r="C150" s="107">
        <v>-0.51367114614272569</v>
      </c>
      <c r="D150" s="107">
        <v>0.90018561588746482</v>
      </c>
      <c r="E150" s="107">
        <v>0.38651446974473913</v>
      </c>
    </row>
    <row r="151" spans="2:5">
      <c r="B151" s="74">
        <v>41487</v>
      </c>
      <c r="C151" s="107">
        <v>-0.54614083065335428</v>
      </c>
      <c r="D151" s="107">
        <v>0.89034385981686348</v>
      </c>
      <c r="E151" s="107">
        <v>0.3442030291635092</v>
      </c>
    </row>
    <row r="152" spans="2:5">
      <c r="B152" s="74">
        <v>41518</v>
      </c>
      <c r="C152" s="107">
        <v>-0.42476166569240648</v>
      </c>
      <c r="D152" s="107">
        <v>0.74503373839886522</v>
      </c>
      <c r="E152" s="107">
        <v>0.32027207270645874</v>
      </c>
    </row>
    <row r="153" spans="2:5">
      <c r="B153" s="74">
        <v>41548</v>
      </c>
      <c r="C153" s="107">
        <v>-0.49671563759999315</v>
      </c>
      <c r="D153" s="107">
        <v>0.56193736973711139</v>
      </c>
      <c r="E153" s="107">
        <v>6.5221732137118238E-2</v>
      </c>
    </row>
    <row r="154" spans="2:5">
      <c r="B154" s="74">
        <v>41579</v>
      </c>
      <c r="C154" s="107">
        <v>-0.42887874929326286</v>
      </c>
      <c r="D154" s="107">
        <v>0.86431946838131224</v>
      </c>
      <c r="E154" s="107">
        <v>0.43544071908804938</v>
      </c>
    </row>
    <row r="155" spans="2:5">
      <c r="B155" s="74">
        <v>41609</v>
      </c>
      <c r="C155" s="107">
        <v>-0.42394693046277865</v>
      </c>
      <c r="D155" s="107">
        <v>0.39272388534525049</v>
      </c>
      <c r="E155" s="107">
        <v>-3.1223045117528159E-2</v>
      </c>
    </row>
    <row r="156" spans="2:5">
      <c r="B156" s="74">
        <v>41640</v>
      </c>
      <c r="C156" s="107">
        <v>-0.14394359157804359</v>
      </c>
      <c r="D156" s="107">
        <v>0.80975677762688036</v>
      </c>
      <c r="E156" s="107">
        <v>0.66581318604883677</v>
      </c>
    </row>
    <row r="157" spans="2:5">
      <c r="B157" s="74">
        <v>41671</v>
      </c>
      <c r="C157" s="107">
        <v>-8.6887412836510247E-2</v>
      </c>
      <c r="D157" s="107">
        <v>0.77693308195762922</v>
      </c>
      <c r="E157" s="107">
        <v>0.69004566912111898</v>
      </c>
    </row>
    <row r="158" spans="2:5">
      <c r="B158" s="74">
        <v>41699</v>
      </c>
      <c r="C158" s="107">
        <v>-1.1878311660328766E-2</v>
      </c>
      <c r="D158" s="107">
        <v>0.36347933736519505</v>
      </c>
      <c r="E158" s="107">
        <v>0.35160102570486629</v>
      </c>
    </row>
    <row r="159" spans="2:5">
      <c r="B159" s="74">
        <v>41730</v>
      </c>
      <c r="C159" s="107">
        <v>-0.13665076748479721</v>
      </c>
      <c r="D159" s="107">
        <v>9.0379851055148799E-2</v>
      </c>
      <c r="E159" s="107">
        <v>-4.6270916429648423E-2</v>
      </c>
    </row>
    <row r="160" spans="2:5">
      <c r="B160" s="74">
        <v>41760</v>
      </c>
      <c r="C160" s="107">
        <v>-0.13894298052325549</v>
      </c>
      <c r="D160" s="107">
        <v>0.39717303906614798</v>
      </c>
      <c r="E160" s="107">
        <v>0.25823005854289249</v>
      </c>
    </row>
    <row r="161" spans="2:5">
      <c r="B161" s="74">
        <v>41791</v>
      </c>
      <c r="C161" s="107">
        <v>-0.20883799407153186</v>
      </c>
      <c r="D161" s="107">
        <v>0.18302005215645262</v>
      </c>
      <c r="E161" s="107">
        <v>-2.5817941915079246E-2</v>
      </c>
    </row>
    <row r="162" spans="2:5">
      <c r="B162" s="74">
        <v>41821</v>
      </c>
      <c r="C162" s="107">
        <v>-0.10869408855406851</v>
      </c>
      <c r="D162" s="107">
        <v>9.2272552543073566E-2</v>
      </c>
      <c r="E162" s="107">
        <v>-1.6421536010994942E-2</v>
      </c>
    </row>
    <row r="163" spans="2:5">
      <c r="B163" s="74">
        <v>41852</v>
      </c>
      <c r="C163" s="107">
        <v>-1.5140707636183082E-2</v>
      </c>
      <c r="D163" s="107">
        <v>0.39957545749003559</v>
      </c>
      <c r="E163" s="107">
        <v>0.38443474985385251</v>
      </c>
    </row>
    <row r="164" spans="2:5">
      <c r="B164" s="74">
        <v>41883</v>
      </c>
      <c r="C164" s="107">
        <v>-0.1970506874158745</v>
      </c>
      <c r="D164" s="107">
        <v>0.13583498208334543</v>
      </c>
      <c r="E164" s="107">
        <v>-6.1215705332529069E-2</v>
      </c>
    </row>
    <row r="165" spans="2:5">
      <c r="B165" s="74">
        <v>41913</v>
      </c>
      <c r="C165" s="107">
        <v>-8.1897983120468809E-2</v>
      </c>
      <c r="D165" s="107">
        <v>0.39140868632377013</v>
      </c>
      <c r="E165" s="107">
        <v>0.30951070320330132</v>
      </c>
    </row>
    <row r="166" spans="2:5">
      <c r="B166" s="74">
        <v>41944</v>
      </c>
      <c r="C166" s="107">
        <v>-3.3612923620189167E-2</v>
      </c>
      <c r="D166" s="107">
        <v>0.14988461664977779</v>
      </c>
      <c r="E166" s="107">
        <v>0.11627169302958862</v>
      </c>
    </row>
    <row r="167" spans="2:5">
      <c r="B167" s="74">
        <v>41974</v>
      </c>
      <c r="C167" s="107">
        <v>-1.8995027221843486E-2</v>
      </c>
      <c r="D167" s="107">
        <v>0.19864628989112515</v>
      </c>
      <c r="E167" s="107">
        <v>0.17965126266928166</v>
      </c>
    </row>
    <row r="168" spans="2:5">
      <c r="B168" s="74">
        <v>42005</v>
      </c>
      <c r="C168" s="107">
        <v>-0.14580139295924499</v>
      </c>
      <c r="D168" s="107">
        <v>0.27241742859759444</v>
      </c>
      <c r="E168" s="107">
        <v>0.12661603563834944</v>
      </c>
    </row>
    <row r="169" spans="2:5">
      <c r="B169" s="74">
        <v>42036</v>
      </c>
      <c r="C169" s="107">
        <v>-7.3433189734831705E-2</v>
      </c>
      <c r="D169" s="107">
        <v>0.31336372253557321</v>
      </c>
      <c r="E169" s="107">
        <v>0.2399305328007415</v>
      </c>
    </row>
    <row r="170" spans="2:5">
      <c r="B170" s="74">
        <v>42064</v>
      </c>
      <c r="C170" s="107">
        <v>-1.1152339167942449E-2</v>
      </c>
      <c r="D170" s="107">
        <v>0.31031187196231946</v>
      </c>
      <c r="E170" s="107">
        <v>0.29915953279437701</v>
      </c>
    </row>
    <row r="171" spans="2:5">
      <c r="B171" s="74">
        <v>42095</v>
      </c>
      <c r="C171" s="107">
        <v>9.6772294233431089E-2</v>
      </c>
      <c r="D171" s="107">
        <v>0.45018559023675747</v>
      </c>
      <c r="E171" s="107">
        <v>0.54695788447018856</v>
      </c>
    </row>
    <row r="172" spans="2:5">
      <c r="B172" s="74">
        <v>42125</v>
      </c>
      <c r="C172" s="107">
        <v>0.20336850698699449</v>
      </c>
      <c r="D172" s="107">
        <v>0.4332049934913117</v>
      </c>
      <c r="E172" s="107">
        <v>0.63657350047830619</v>
      </c>
    </row>
    <row r="173" spans="2:5">
      <c r="B173" s="74">
        <v>42156</v>
      </c>
      <c r="C173" s="107">
        <v>0.25592749467928416</v>
      </c>
      <c r="D173" s="107">
        <v>0.45701791883354287</v>
      </c>
      <c r="E173" s="107">
        <v>0.71294541351282703</v>
      </c>
    </row>
    <row r="174" spans="2:5">
      <c r="B174" s="74">
        <v>42186</v>
      </c>
      <c r="C174" s="107">
        <v>0.3162112250754357</v>
      </c>
      <c r="D174" s="107">
        <v>0.27102866770623185</v>
      </c>
      <c r="E174" s="107">
        <v>0.58723989278166755</v>
      </c>
    </row>
    <row r="175" spans="2:5">
      <c r="B175" s="74">
        <v>42217</v>
      </c>
      <c r="C175" s="107">
        <v>0.3754114555269078</v>
      </c>
      <c r="D175" s="107">
        <v>-7.6736115462544247E-2</v>
      </c>
      <c r="E175" s="107">
        <v>0.29867534006436358</v>
      </c>
    </row>
    <row r="176" spans="2:5">
      <c r="B176" s="74">
        <v>42248</v>
      </c>
      <c r="C176" s="107">
        <v>0.49782237647433869</v>
      </c>
      <c r="D176" s="107">
        <v>0.43806370906444447</v>
      </c>
      <c r="E176" s="107">
        <v>0.93588608553878316</v>
      </c>
    </row>
    <row r="177" spans="2:5">
      <c r="B177" s="74">
        <v>42278</v>
      </c>
      <c r="C177" s="107">
        <v>0.60606514375669063</v>
      </c>
      <c r="D177" s="107">
        <v>0.95333144322515695</v>
      </c>
      <c r="E177" s="107">
        <v>1.5593965869818476</v>
      </c>
    </row>
    <row r="178" spans="2:5">
      <c r="B178" s="74">
        <v>42309</v>
      </c>
      <c r="C178" s="107">
        <v>0.64620140372702528</v>
      </c>
      <c r="D178" s="107">
        <v>0.74678685269975043</v>
      </c>
      <c r="E178" s="107">
        <v>1.3929882564267757</v>
      </c>
    </row>
    <row r="179" spans="2:5">
      <c r="B179" s="74">
        <v>42339</v>
      </c>
      <c r="C179" s="107">
        <v>0.57640110355895036</v>
      </c>
      <c r="D179" s="107">
        <v>0.74987040727511112</v>
      </c>
      <c r="E179" s="107">
        <v>1.3262715108340615</v>
      </c>
    </row>
    <row r="180" spans="2:5">
      <c r="B180" s="74">
        <v>42370</v>
      </c>
      <c r="C180" s="107">
        <v>0.66236345250667461</v>
      </c>
      <c r="D180" s="107">
        <v>0.99798487650581813</v>
      </c>
      <c r="E180" s="107">
        <v>1.6603483290124927</v>
      </c>
    </row>
    <row r="181" spans="2:5">
      <c r="B181" s="74">
        <v>42401</v>
      </c>
      <c r="C181" s="107">
        <v>0.59101666753444315</v>
      </c>
      <c r="D181" s="107">
        <v>0.79230094610774804</v>
      </c>
      <c r="E181" s="107">
        <v>1.3833176136421912</v>
      </c>
    </row>
    <row r="182" spans="2:5">
      <c r="B182" s="74">
        <v>42430</v>
      </c>
      <c r="C182" s="107">
        <v>0.56141978866985043</v>
      </c>
      <c r="D182" s="107">
        <v>0.88344194750333016</v>
      </c>
      <c r="E182" s="107">
        <v>1.4448617361731806</v>
      </c>
    </row>
    <row r="183" spans="2:5">
      <c r="B183" s="74">
        <v>42461</v>
      </c>
      <c r="C183" s="107">
        <v>0.40782291017347805</v>
      </c>
      <c r="D183" s="107">
        <v>1.2257712159128016</v>
      </c>
      <c r="E183" s="107">
        <v>1.6335941260862796</v>
      </c>
    </row>
    <row r="184" spans="2:5">
      <c r="B184" s="74">
        <v>42491</v>
      </c>
      <c r="C184" s="107">
        <v>0.29011499996749324</v>
      </c>
      <c r="D184" s="107">
        <v>0.7662882087983216</v>
      </c>
      <c r="E184" s="107">
        <v>1.0564032087658148</v>
      </c>
    </row>
    <row r="185" spans="2:5">
      <c r="B185" s="74">
        <v>42522</v>
      </c>
      <c r="C185" s="107">
        <v>0.26610091024002569</v>
      </c>
      <c r="D185" s="107">
        <v>0.61104973216855429</v>
      </c>
      <c r="E185" s="107">
        <v>0.87715064240857998</v>
      </c>
    </row>
    <row r="186" spans="2:5">
      <c r="B186" s="74">
        <v>42552</v>
      </c>
      <c r="C186" s="107">
        <v>0.15037555008420878</v>
      </c>
      <c r="D186" s="107">
        <v>1.0374129921863871</v>
      </c>
      <c r="E186" s="107">
        <v>1.1877885422705958</v>
      </c>
    </row>
    <row r="187" spans="2:5">
      <c r="B187" s="74">
        <v>42583</v>
      </c>
      <c r="C187" s="107">
        <v>6.5663876225903417E-2</v>
      </c>
      <c r="D187" s="107">
        <v>0.77651942518681394</v>
      </c>
      <c r="E187" s="107">
        <v>0.84218330141271736</v>
      </c>
    </row>
    <row r="188" spans="2:5">
      <c r="B188" s="74">
        <v>42614</v>
      </c>
      <c r="C188" s="107">
        <v>0.12398541648081907</v>
      </c>
      <c r="D188" s="107">
        <v>0.69242522112149796</v>
      </c>
      <c r="E188" s="107">
        <v>0.81641063760231702</v>
      </c>
    </row>
    <row r="189" spans="2:5">
      <c r="B189" s="74">
        <v>42644</v>
      </c>
      <c r="C189" s="107">
        <v>-7.5922509186393095E-2</v>
      </c>
      <c r="D189" s="107">
        <v>0.76478515358702226</v>
      </c>
      <c r="E189" s="107">
        <v>0.68886264440062916</v>
      </c>
    </row>
    <row r="190" spans="2:5">
      <c r="B190" s="74">
        <v>42675</v>
      </c>
      <c r="C190" s="107">
        <v>-0.19538094469412304</v>
      </c>
      <c r="D190" s="107">
        <v>0.65621587577790397</v>
      </c>
      <c r="E190" s="107">
        <v>0.46083493108378093</v>
      </c>
    </row>
    <row r="191" spans="2:5">
      <c r="B191" s="74">
        <v>42705</v>
      </c>
      <c r="C191" s="107">
        <v>-9.3225052591403235E-2</v>
      </c>
      <c r="D191" s="107">
        <v>0.71709391141150614</v>
      </c>
      <c r="E191" s="107">
        <v>0.6238688588201029</v>
      </c>
    </row>
    <row r="192" spans="2:5">
      <c r="B192" s="74">
        <v>42736</v>
      </c>
      <c r="C192" s="107">
        <v>-8.2750522297469153E-2</v>
      </c>
      <c r="D192" s="107">
        <v>0.55735619435483397</v>
      </c>
      <c r="E192" s="107">
        <v>0.47460567205736481</v>
      </c>
    </row>
    <row r="193" spans="2:5">
      <c r="B193" s="74">
        <v>42767</v>
      </c>
      <c r="C193" s="107">
        <v>-4.4631153713251326E-2</v>
      </c>
      <c r="D193" s="107">
        <v>0.64589139080595404</v>
      </c>
      <c r="E193" s="107">
        <v>0.60126023709270271</v>
      </c>
    </row>
    <row r="194" spans="2:5">
      <c r="B194" s="74">
        <v>42795</v>
      </c>
      <c r="C194" s="107">
        <v>-0.14125870858815159</v>
      </c>
      <c r="D194" s="107">
        <v>0.51478346733737834</v>
      </c>
      <c r="E194" s="107">
        <v>0.37352475874922675</v>
      </c>
    </row>
    <row r="195" spans="2:5">
      <c r="B195" s="74">
        <v>42826</v>
      </c>
      <c r="C195" s="107">
        <v>-0.12836765658072125</v>
      </c>
      <c r="D195" s="107">
        <v>0.59818434444106572</v>
      </c>
      <c r="E195" s="107">
        <v>0.46981668786034447</v>
      </c>
    </row>
    <row r="196" spans="2:5">
      <c r="B196" s="74">
        <v>42856</v>
      </c>
      <c r="C196" s="107">
        <v>-5.4494343531700684E-2</v>
      </c>
      <c r="D196" s="107">
        <v>0.55009556924235858</v>
      </c>
      <c r="E196" s="107">
        <v>0.4956012257106579</v>
      </c>
    </row>
    <row r="197" spans="2:5">
      <c r="B197" s="74">
        <v>42887</v>
      </c>
      <c r="C197" s="107">
        <v>-6.8067822329309635E-2</v>
      </c>
      <c r="D197" s="107">
        <v>0.85564423804613732</v>
      </c>
      <c r="E197" s="107">
        <v>0.78757641571682768</v>
      </c>
    </row>
    <row r="198" spans="2:5">
      <c r="B198" s="74">
        <v>42917</v>
      </c>
      <c r="C198" s="107">
        <v>-3.6118292477287262E-2</v>
      </c>
      <c r="D198" s="107">
        <v>0.60924613287273066</v>
      </c>
      <c r="E198" s="107">
        <v>0.5731278403954434</v>
      </c>
    </row>
    <row r="199" spans="2:5">
      <c r="B199" s="74">
        <v>42948</v>
      </c>
      <c r="C199" s="107">
        <v>3.5485941515314701E-2</v>
      </c>
      <c r="D199" s="107">
        <v>0.88268186730075049</v>
      </c>
      <c r="E199" s="107">
        <v>0.91816780881606519</v>
      </c>
    </row>
    <row r="200" spans="2:5">
      <c r="B200" s="74">
        <v>42979</v>
      </c>
      <c r="C200" s="107">
        <v>3.7834243246887E-2</v>
      </c>
      <c r="D200" s="107">
        <v>1.0081986205399047</v>
      </c>
      <c r="E200" s="107">
        <v>1.0460328637867917</v>
      </c>
    </row>
    <row r="201" spans="2:5">
      <c r="B201" s="74">
        <v>43009</v>
      </c>
      <c r="C201" s="107">
        <v>4.6903916557826109E-2</v>
      </c>
      <c r="D201" s="107">
        <v>0.45105524292284593</v>
      </c>
      <c r="E201" s="107">
        <v>0.49795915948067204</v>
      </c>
    </row>
    <row r="202" spans="2:5">
      <c r="B202" s="74">
        <v>43040</v>
      </c>
      <c r="C202" s="107">
        <v>-1.6030365081476261E-2</v>
      </c>
      <c r="D202" s="107">
        <v>0.80870982563185068</v>
      </c>
      <c r="E202" s="107">
        <v>0.79267946055037442</v>
      </c>
    </row>
    <row r="203" spans="2:5">
      <c r="B203" s="74">
        <v>43070</v>
      </c>
      <c r="C203" s="107">
        <v>-3.3627267622937662E-2</v>
      </c>
      <c r="D203" s="107">
        <v>1.082781807912601</v>
      </c>
      <c r="E203" s="107">
        <v>1.0491545402896634</v>
      </c>
    </row>
    <row r="204" spans="2:5">
      <c r="B204" s="74">
        <v>43101</v>
      </c>
      <c r="C204" s="107">
        <v>-8.9745490506022318E-2</v>
      </c>
      <c r="D204" s="107">
        <v>0.82073444197918743</v>
      </c>
      <c r="E204" s="107">
        <v>0.73098895147316512</v>
      </c>
    </row>
    <row r="205" spans="2:5">
      <c r="B205" s="74">
        <v>43132</v>
      </c>
      <c r="C205" s="107">
        <v>-0.25573491237913148</v>
      </c>
      <c r="D205" s="107">
        <v>0.73938077463200247</v>
      </c>
      <c r="E205" s="107">
        <v>0.48364586225287098</v>
      </c>
    </row>
    <row r="206" spans="2:5">
      <c r="B206" s="74">
        <v>43160</v>
      </c>
      <c r="C206" s="107">
        <v>-0.28425757146505537</v>
      </c>
      <c r="D206" s="107">
        <v>0.87100492381792838</v>
      </c>
      <c r="E206" s="107">
        <v>0.58674735235287301</v>
      </c>
    </row>
    <row r="207" spans="2:5">
      <c r="B207" s="74">
        <v>43191</v>
      </c>
      <c r="C207" s="107">
        <v>-0.25125122703466485</v>
      </c>
      <c r="D207" s="107">
        <v>0.80221607005655227</v>
      </c>
      <c r="E207" s="107">
        <v>0.55096484302188742</v>
      </c>
    </row>
    <row r="208" spans="2:5">
      <c r="B208" s="74">
        <v>43221</v>
      </c>
      <c r="C208" s="107">
        <v>-0.28235920765259204</v>
      </c>
      <c r="D208" s="107">
        <v>1.1329982859799537</v>
      </c>
      <c r="E208" s="107">
        <v>0.85063907832736163</v>
      </c>
    </row>
    <row r="209" spans="2:5">
      <c r="B209" s="74">
        <v>43252</v>
      </c>
      <c r="C209" s="107">
        <v>-0.28870193743559003</v>
      </c>
      <c r="D209" s="107">
        <v>0.78897110246538193</v>
      </c>
      <c r="E209" s="107">
        <v>0.50026916502979191</v>
      </c>
    </row>
    <row r="210" spans="2:5">
      <c r="B210" s="74">
        <v>43282</v>
      </c>
      <c r="C210" s="107">
        <v>4.8071881056279242E-2</v>
      </c>
      <c r="D210" s="107">
        <v>1.053785098833552</v>
      </c>
      <c r="E210" s="107">
        <v>1.1018569798898312</v>
      </c>
    </row>
    <row r="211" spans="2:5">
      <c r="B211" s="74">
        <v>43313</v>
      </c>
      <c r="C211" s="107">
        <v>-5.6873642720545181E-3</v>
      </c>
      <c r="D211" s="107">
        <v>1.015641569151674</v>
      </c>
      <c r="E211" s="107">
        <v>1.0099542048796195</v>
      </c>
    </row>
    <row r="212" spans="2:5">
      <c r="B212" s="74">
        <v>43344</v>
      </c>
      <c r="C212" s="107">
        <v>3.9354831963529735E-2</v>
      </c>
      <c r="D212" s="107">
        <v>1.001444900600126</v>
      </c>
      <c r="E212" s="107">
        <v>1.0407997325636558</v>
      </c>
    </row>
    <row r="213" spans="2:5">
      <c r="B213" s="74">
        <v>43374</v>
      </c>
      <c r="C213" s="107">
        <v>0.18061877942366733</v>
      </c>
      <c r="D213" s="107">
        <v>1.5752631896537825</v>
      </c>
      <c r="E213" s="107">
        <v>1.7558819690774499</v>
      </c>
    </row>
    <row r="214" spans="2:5">
      <c r="B214" s="74">
        <v>43405</v>
      </c>
      <c r="C214" s="107">
        <v>0.29078745310123955</v>
      </c>
      <c r="D214" s="107">
        <v>1.4781530904725941</v>
      </c>
      <c r="E214" s="107">
        <v>1.7689405435738337</v>
      </c>
    </row>
    <row r="215" spans="2:5">
      <c r="B215" s="74">
        <v>43435</v>
      </c>
      <c r="C215" s="107">
        <v>0.22641047305618311</v>
      </c>
      <c r="D215" s="107">
        <v>1.1142271566837616</v>
      </c>
      <c r="E215" s="107">
        <v>1.3406376297399447</v>
      </c>
    </row>
    <row r="216" spans="2:5">
      <c r="B216" s="74">
        <v>43466</v>
      </c>
      <c r="C216" s="107">
        <v>0.31767686305450105</v>
      </c>
      <c r="D216" s="107">
        <v>1.258386200469616</v>
      </c>
      <c r="E216" s="107">
        <v>1.5760630635241171</v>
      </c>
    </row>
    <row r="217" spans="2:5">
      <c r="B217" s="74">
        <v>43497</v>
      </c>
      <c r="C217" s="107">
        <v>0.31652525994597336</v>
      </c>
      <c r="D217" s="107">
        <v>1.5466235748375852</v>
      </c>
      <c r="E217" s="107">
        <v>1.8631488347835585</v>
      </c>
    </row>
    <row r="218" spans="2:5">
      <c r="B218" s="74">
        <v>43525</v>
      </c>
      <c r="C218" s="107">
        <v>0.35323910198326258</v>
      </c>
      <c r="D218" s="107">
        <v>1.7967944939729112</v>
      </c>
      <c r="E218" s="107">
        <v>2.1500335959561738</v>
      </c>
    </row>
    <row r="219" spans="2:5">
      <c r="B219" s="74">
        <v>43556</v>
      </c>
      <c r="C219" s="107">
        <v>0.29934274140544104</v>
      </c>
      <c r="D219" s="107">
        <v>1.2737582288253562</v>
      </c>
      <c r="E219" s="107">
        <v>1.5731009702307972</v>
      </c>
    </row>
    <row r="220" spans="2:5">
      <c r="B220" s="74">
        <v>43586</v>
      </c>
      <c r="C220" s="107">
        <v>0.29540511069015452</v>
      </c>
      <c r="D220" s="107">
        <v>1.4276008925829728</v>
      </c>
      <c r="E220" s="107">
        <v>1.7230060032731274</v>
      </c>
    </row>
    <row r="221" spans="2:5">
      <c r="B221" s="74">
        <v>43617</v>
      </c>
      <c r="C221" s="107">
        <v>0.20560643001510415</v>
      </c>
      <c r="D221" s="107">
        <v>1.6088214829283538</v>
      </c>
      <c r="E221" s="107">
        <v>1.814427912943458</v>
      </c>
    </row>
    <row r="222" spans="2:5">
      <c r="B222" s="74">
        <v>43647</v>
      </c>
      <c r="C222" s="107">
        <v>-0.35354292800575338</v>
      </c>
      <c r="D222" s="107">
        <v>1.3866970999295936</v>
      </c>
      <c r="E222" s="107">
        <v>1.0331541719238402</v>
      </c>
    </row>
    <row r="223" spans="2:5">
      <c r="B223" s="74">
        <v>43678</v>
      </c>
      <c r="C223" s="107">
        <v>-0.37354426844965882</v>
      </c>
      <c r="D223" s="107">
        <v>1.2110775744024336</v>
      </c>
      <c r="E223" s="107">
        <v>0.83753330595277475</v>
      </c>
    </row>
    <row r="224" spans="2:5">
      <c r="B224" s="74">
        <v>43709</v>
      </c>
      <c r="C224" s="107">
        <v>-0.36611953035086642</v>
      </c>
      <c r="D224" s="107">
        <v>1.1954095122723147</v>
      </c>
      <c r="E224" s="107">
        <v>0.82928998192144832</v>
      </c>
    </row>
    <row r="225" spans="2:5">
      <c r="B225" s="74">
        <v>43739</v>
      </c>
      <c r="C225" s="107">
        <v>-0.41856873379660731</v>
      </c>
      <c r="D225" s="107">
        <v>1.1274334574014973</v>
      </c>
      <c r="E225" s="107">
        <v>0.70886472360488995</v>
      </c>
    </row>
    <row r="226" spans="2:5">
      <c r="B226" s="74">
        <v>43770</v>
      </c>
      <c r="C226" s="107">
        <v>-0.33595464567128863</v>
      </c>
      <c r="D226" s="107">
        <v>0.87598884017927026</v>
      </c>
      <c r="E226" s="107">
        <v>0.54003419450798162</v>
      </c>
    </row>
    <row r="227" spans="2:5">
      <c r="B227" s="74">
        <v>43800</v>
      </c>
      <c r="C227" s="107">
        <v>-0.24258241569425465</v>
      </c>
      <c r="D227" s="107">
        <v>0.85015278715067311</v>
      </c>
      <c r="E227" s="107">
        <v>0.60757037145641846</v>
      </c>
    </row>
    <row r="228" spans="2:5">
      <c r="B228" s="74">
        <v>43831</v>
      </c>
      <c r="C228" s="107">
        <v>-0.20709219474659579</v>
      </c>
      <c r="D228" s="107">
        <v>0.9156598448128388</v>
      </c>
      <c r="E228" s="107">
        <v>0.708567650066243</v>
      </c>
    </row>
    <row r="229" spans="2:5">
      <c r="B229" s="74">
        <v>43862</v>
      </c>
      <c r="C229" s="107">
        <v>-0.18851244774588827</v>
      </c>
      <c r="D229" s="107">
        <v>0.96548938453335131</v>
      </c>
      <c r="E229" s="107">
        <v>0.77697693678746305</v>
      </c>
    </row>
    <row r="230" spans="2:5">
      <c r="B230" s="74">
        <v>43891</v>
      </c>
      <c r="C230" s="107">
        <v>-0.12108787173517443</v>
      </c>
      <c r="D230" s="107">
        <v>0.70012429119042396</v>
      </c>
      <c r="E230" s="107">
        <v>0.57903641945524953</v>
      </c>
    </row>
    <row r="231" spans="2:5">
      <c r="B231" s="74">
        <v>43922</v>
      </c>
      <c r="C231" s="107">
        <v>6.6280655629756269E-2</v>
      </c>
      <c r="D231" s="107">
        <v>0.79774654103291931</v>
      </c>
      <c r="E231" s="107">
        <v>0.86402719666267558</v>
      </c>
    </row>
    <row r="232" spans="2:5">
      <c r="B232" s="74">
        <v>43952</v>
      </c>
      <c r="C232" s="107">
        <v>0.29043340653084027</v>
      </c>
      <c r="D232" s="107">
        <v>0.32337806693824422</v>
      </c>
      <c r="E232" s="107">
        <v>0.61381147346908449</v>
      </c>
    </row>
    <row r="233" spans="2:5">
      <c r="B233" s="74">
        <v>43983</v>
      </c>
      <c r="C233" s="107">
        <v>0.5149210300367133</v>
      </c>
      <c r="D233" s="107">
        <v>0.35447370880062984</v>
      </c>
      <c r="E233" s="107">
        <v>0.86939473883734308</v>
      </c>
    </row>
    <row r="234" spans="2:5">
      <c r="B234" s="74">
        <v>44013</v>
      </c>
      <c r="C234" s="107">
        <v>0.89822629498422546</v>
      </c>
      <c r="D234" s="107">
        <v>1.2456470670111071</v>
      </c>
      <c r="E234" s="107">
        <v>2.1438733619953325</v>
      </c>
    </row>
    <row r="235" spans="2:5">
      <c r="B235" s="74">
        <v>44044</v>
      </c>
      <c r="C235" s="107">
        <v>0.88917012883792212</v>
      </c>
      <c r="D235" s="107">
        <v>1.2734124930730348</v>
      </c>
      <c r="E235" s="107">
        <v>2.162582621910957</v>
      </c>
    </row>
    <row r="236" spans="2:5">
      <c r="B236" s="74">
        <v>44075</v>
      </c>
      <c r="C236" s="107">
        <v>0.88249280820975073</v>
      </c>
      <c r="D236" s="107">
        <v>1.3656457509526057</v>
      </c>
      <c r="E236" s="107">
        <v>2.2481385591623564</v>
      </c>
    </row>
    <row r="237" spans="2:5">
      <c r="B237" s="74">
        <v>44105</v>
      </c>
      <c r="C237" s="107">
        <v>0.97104866601055839</v>
      </c>
      <c r="D237" s="107">
        <v>1.1242895764793293</v>
      </c>
      <c r="E237" s="107">
        <v>2.0953382424898876</v>
      </c>
    </row>
    <row r="238" spans="2:5">
      <c r="B238" s="74">
        <v>44136</v>
      </c>
      <c r="C238" s="107">
        <v>0.89431105220484408</v>
      </c>
      <c r="D238" s="107">
        <v>1.2727061159940236</v>
      </c>
      <c r="E238" s="107">
        <v>2.1670171681988677</v>
      </c>
    </row>
    <row r="239" spans="2:5">
      <c r="B239" s="74">
        <v>44166</v>
      </c>
      <c r="C239" s="107">
        <v>0.95368545042496766</v>
      </c>
      <c r="D239" s="107">
        <v>1.2100671514305104</v>
      </c>
      <c r="E239" s="107">
        <v>2.163752601855478</v>
      </c>
    </row>
    <row r="240" spans="2:5">
      <c r="B240" s="74">
        <v>44197</v>
      </c>
      <c r="C240" s="107">
        <v>1.0802280732226863</v>
      </c>
      <c r="D240" s="107">
        <v>1.2521301250128529</v>
      </c>
      <c r="E240" s="107">
        <v>2.3323581982355392</v>
      </c>
    </row>
    <row r="241" spans="2:5">
      <c r="B241" s="74">
        <v>44228</v>
      </c>
      <c r="C241" s="107">
        <v>1.31112849808494</v>
      </c>
      <c r="D241" s="107">
        <v>1.2673756127170042</v>
      </c>
      <c r="E241" s="107">
        <v>2.5785041108019442</v>
      </c>
    </row>
    <row r="242" spans="2:5">
      <c r="B242" s="74">
        <v>44256</v>
      </c>
      <c r="C242" s="107">
        <v>1.2143556789112842</v>
      </c>
      <c r="D242" s="107">
        <v>1.3418255106802002</v>
      </c>
      <c r="E242" s="107">
        <v>2.5561811895914843</v>
      </c>
    </row>
    <row r="243" spans="2:5">
      <c r="B243" s="74">
        <v>44287</v>
      </c>
      <c r="C243" s="107">
        <v>1.1673217047557429</v>
      </c>
      <c r="D243" s="107">
        <v>1.8350873062211761</v>
      </c>
      <c r="E243" s="107">
        <v>3.002409010976919</v>
      </c>
    </row>
    <row r="244" spans="2:5">
      <c r="B244" s="74">
        <v>44317</v>
      </c>
      <c r="C244" s="107">
        <v>1.2172734914316616</v>
      </c>
      <c r="D244" s="107">
        <v>2.1826196331653667</v>
      </c>
      <c r="E244" s="107">
        <v>3.3998931245970283</v>
      </c>
    </row>
    <row r="245" spans="2:5">
      <c r="B245" s="74">
        <v>44348</v>
      </c>
      <c r="C245" s="107">
        <v>1.2793703145066488</v>
      </c>
      <c r="D245" s="107">
        <v>2.3047714928700898</v>
      </c>
      <c r="E245" s="107">
        <v>3.5841418073767386</v>
      </c>
    </row>
    <row r="246" spans="2:5">
      <c r="B246" s="74">
        <v>44378</v>
      </c>
      <c r="C246" s="107">
        <v>1.3041861660307585</v>
      </c>
      <c r="D246" s="107">
        <v>1.6754465131145384</v>
      </c>
      <c r="E246" s="107">
        <v>2.9796326791452969</v>
      </c>
    </row>
    <row r="247" spans="2:5">
      <c r="B247" s="74">
        <v>44409</v>
      </c>
      <c r="C247" s="107">
        <v>1.5120009193486672</v>
      </c>
      <c r="D247" s="107">
        <v>1.7972252157296233</v>
      </c>
      <c r="E247" s="107">
        <v>3.3092261350782906</v>
      </c>
    </row>
    <row r="248" spans="2:5">
      <c r="B248" s="74">
        <v>44440</v>
      </c>
      <c r="C248" s="107">
        <v>1.7695056229990938</v>
      </c>
      <c r="D248" s="107">
        <v>2.0094828388205572</v>
      </c>
      <c r="E248" s="107">
        <v>3.778988461819651</v>
      </c>
    </row>
    <row r="249" spans="2:5">
      <c r="B249" s="74">
        <v>44470</v>
      </c>
      <c r="C249" s="107">
        <v>1.893654195710726</v>
      </c>
      <c r="D249" s="107">
        <v>2.8111172428634723</v>
      </c>
      <c r="E249" s="107">
        <v>4.7047714385741983</v>
      </c>
    </row>
    <row r="250" spans="2:5">
      <c r="B250" s="74">
        <v>44501</v>
      </c>
      <c r="C250" s="107">
        <v>2.2950986502754009</v>
      </c>
      <c r="D250" s="107">
        <v>2.8325643250171222</v>
      </c>
      <c r="E250" s="107">
        <v>5.1276629752925231</v>
      </c>
    </row>
    <row r="251" spans="2:5">
      <c r="B251" s="74">
        <v>44531</v>
      </c>
      <c r="C251" s="107">
        <v>2.6054629855800071</v>
      </c>
      <c r="D251" s="107">
        <v>3.2855669889749608</v>
      </c>
      <c r="E251" s="107">
        <v>5.8910299745549679</v>
      </c>
    </row>
    <row r="252" spans="2:5">
      <c r="B252" s="74">
        <v>44562</v>
      </c>
      <c r="C252" s="107">
        <v>2.7543619278089078</v>
      </c>
      <c r="D252" s="107">
        <v>3.9095918539225001</v>
      </c>
      <c r="E252" s="107">
        <v>6.6639537817314078</v>
      </c>
    </row>
    <row r="253" spans="2:5">
      <c r="B253" s="74">
        <v>44593</v>
      </c>
      <c r="C253" s="107">
        <v>2.9172537431670404</v>
      </c>
      <c r="D253" s="107">
        <v>4.5256208888122673</v>
      </c>
      <c r="E253" s="107">
        <v>7.4428746319793078</v>
      </c>
    </row>
    <row r="254" spans="2:5">
      <c r="B254" s="74"/>
    </row>
  </sheetData>
  <pageMargins left="0.75" right="0.75" top="1" bottom="1" header="0.5" footer="0.5"/>
  <pageSetup paperSize="9"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80C0F-6005-4080-8F58-6B0346618E43}">
  <dimension ref="A1:L39"/>
  <sheetViews>
    <sheetView showGridLines="0" zoomScaleNormal="100" workbookViewId="0">
      <pane xSplit="2" ySplit="12" topLeftCell="C16" activePane="bottomRight" state="frozen"/>
      <selection activeCell="B15" sqref="B15"/>
      <selection pane="topRight" activeCell="B15" sqref="B15"/>
      <selection pane="bottomLeft" activeCell="B15" sqref="B15"/>
      <selection pane="bottomRight" activeCell="B15" sqref="B15"/>
    </sheetView>
  </sheetViews>
  <sheetFormatPr defaultRowHeight="12"/>
  <cols>
    <col min="1" max="2" width="11.85546875" style="70" customWidth="1"/>
    <col min="3" max="3" width="16.85546875" style="70" bestFit="1" customWidth="1"/>
    <col min="4" max="4" width="9.140625" style="70"/>
    <col min="5" max="6" width="9.28515625" style="70" customWidth="1"/>
    <col min="7" max="249" width="9.140625" style="70"/>
    <col min="250" max="250" width="11.85546875" style="70" customWidth="1"/>
    <col min="251" max="251" width="10.7109375" style="70" bestFit="1" customWidth="1"/>
    <col min="252" max="261" width="9.140625" style="70"/>
    <col min="262" max="262" width="19.42578125" style="70" customWidth="1"/>
    <col min="263" max="505" width="9.140625" style="70"/>
    <col min="506" max="506" width="11.85546875" style="70" customWidth="1"/>
    <col min="507" max="507" width="10.7109375" style="70" bestFit="1" customWidth="1"/>
    <col min="508" max="517" width="9.140625" style="70"/>
    <col min="518" max="518" width="19.42578125" style="70" customWidth="1"/>
    <col min="519" max="761" width="9.140625" style="70"/>
    <col min="762" max="762" width="11.85546875" style="70" customWidth="1"/>
    <col min="763" max="763" width="10.7109375" style="70" bestFit="1" customWidth="1"/>
    <col min="764" max="773" width="9.140625" style="70"/>
    <col min="774" max="774" width="19.42578125" style="70" customWidth="1"/>
    <col min="775" max="1017" width="9.140625" style="70"/>
    <col min="1018" max="1018" width="11.85546875" style="70" customWidth="1"/>
    <col min="1019" max="1019" width="10.7109375" style="70" bestFit="1" customWidth="1"/>
    <col min="1020" max="1029" width="9.140625" style="70"/>
    <col min="1030" max="1030" width="19.42578125" style="70" customWidth="1"/>
    <col min="1031" max="1273" width="9.140625" style="70"/>
    <col min="1274" max="1274" width="11.85546875" style="70" customWidth="1"/>
    <col min="1275" max="1275" width="10.7109375" style="70" bestFit="1" customWidth="1"/>
    <col min="1276" max="1285" width="9.140625" style="70"/>
    <col min="1286" max="1286" width="19.42578125" style="70" customWidth="1"/>
    <col min="1287" max="1529" width="9.140625" style="70"/>
    <col min="1530" max="1530" width="11.85546875" style="70" customWidth="1"/>
    <col min="1531" max="1531" width="10.7109375" style="70" bestFit="1" customWidth="1"/>
    <col min="1532" max="1541" width="9.140625" style="70"/>
    <col min="1542" max="1542" width="19.42578125" style="70" customWidth="1"/>
    <col min="1543" max="1785" width="9.140625" style="70"/>
    <col min="1786" max="1786" width="11.85546875" style="70" customWidth="1"/>
    <col min="1787" max="1787" width="10.7109375" style="70" bestFit="1" customWidth="1"/>
    <col min="1788" max="1797" width="9.140625" style="70"/>
    <col min="1798" max="1798" width="19.42578125" style="70" customWidth="1"/>
    <col min="1799" max="2041" width="9.140625" style="70"/>
    <col min="2042" max="2042" width="11.85546875" style="70" customWidth="1"/>
    <col min="2043" max="2043" width="10.7109375" style="70" bestFit="1" customWidth="1"/>
    <col min="2044" max="2053" width="9.140625" style="70"/>
    <col min="2054" max="2054" width="19.42578125" style="70" customWidth="1"/>
    <col min="2055" max="2297" width="9.140625" style="70"/>
    <col min="2298" max="2298" width="11.85546875" style="70" customWidth="1"/>
    <col min="2299" max="2299" width="10.7109375" style="70" bestFit="1" customWidth="1"/>
    <col min="2300" max="2309" width="9.140625" style="70"/>
    <col min="2310" max="2310" width="19.42578125" style="70" customWidth="1"/>
    <col min="2311" max="2553" width="9.140625" style="70"/>
    <col min="2554" max="2554" width="11.85546875" style="70" customWidth="1"/>
    <col min="2555" max="2555" width="10.7109375" style="70" bestFit="1" customWidth="1"/>
    <col min="2556" max="2565" width="9.140625" style="70"/>
    <col min="2566" max="2566" width="19.42578125" style="70" customWidth="1"/>
    <col min="2567" max="2809" width="9.140625" style="70"/>
    <col min="2810" max="2810" width="11.85546875" style="70" customWidth="1"/>
    <col min="2811" max="2811" width="10.7109375" style="70" bestFit="1" customWidth="1"/>
    <col min="2812" max="2821" width="9.140625" style="70"/>
    <col min="2822" max="2822" width="19.42578125" style="70" customWidth="1"/>
    <col min="2823" max="3065" width="9.140625" style="70"/>
    <col min="3066" max="3066" width="11.85546875" style="70" customWidth="1"/>
    <col min="3067" max="3067" width="10.7109375" style="70" bestFit="1" customWidth="1"/>
    <col min="3068" max="3077" width="9.140625" style="70"/>
    <col min="3078" max="3078" width="19.42578125" style="70" customWidth="1"/>
    <col min="3079" max="3321" width="9.140625" style="70"/>
    <col min="3322" max="3322" width="11.85546875" style="70" customWidth="1"/>
    <col min="3323" max="3323" width="10.7109375" style="70" bestFit="1" customWidth="1"/>
    <col min="3324" max="3333" width="9.140625" style="70"/>
    <col min="3334" max="3334" width="19.42578125" style="70" customWidth="1"/>
    <col min="3335" max="3577" width="9.140625" style="70"/>
    <col min="3578" max="3578" width="11.85546875" style="70" customWidth="1"/>
    <col min="3579" max="3579" width="10.7109375" style="70" bestFit="1" customWidth="1"/>
    <col min="3580" max="3589" width="9.140625" style="70"/>
    <col min="3590" max="3590" width="19.42578125" style="70" customWidth="1"/>
    <col min="3591" max="3833" width="9.140625" style="70"/>
    <col min="3834" max="3834" width="11.85546875" style="70" customWidth="1"/>
    <col min="3835" max="3835" width="10.7109375" style="70" bestFit="1" customWidth="1"/>
    <col min="3836" max="3845" width="9.140625" style="70"/>
    <col min="3846" max="3846" width="19.42578125" style="70" customWidth="1"/>
    <col min="3847" max="4089" width="9.140625" style="70"/>
    <col min="4090" max="4090" width="11.85546875" style="70" customWidth="1"/>
    <col min="4091" max="4091" width="10.7109375" style="70" bestFit="1" customWidth="1"/>
    <col min="4092" max="4101" width="9.140625" style="70"/>
    <col min="4102" max="4102" width="19.42578125" style="70" customWidth="1"/>
    <col min="4103" max="4345" width="9.140625" style="70"/>
    <col min="4346" max="4346" width="11.85546875" style="70" customWidth="1"/>
    <col min="4347" max="4347" width="10.7109375" style="70" bestFit="1" customWidth="1"/>
    <col min="4348" max="4357" width="9.140625" style="70"/>
    <col min="4358" max="4358" width="19.42578125" style="70" customWidth="1"/>
    <col min="4359" max="4601" width="9.140625" style="70"/>
    <col min="4602" max="4602" width="11.85546875" style="70" customWidth="1"/>
    <col min="4603" max="4603" width="10.7109375" style="70" bestFit="1" customWidth="1"/>
    <col min="4604" max="4613" width="9.140625" style="70"/>
    <col min="4614" max="4614" width="19.42578125" style="70" customWidth="1"/>
    <col min="4615" max="4857" width="9.140625" style="70"/>
    <col min="4858" max="4858" width="11.85546875" style="70" customWidth="1"/>
    <col min="4859" max="4859" width="10.7109375" style="70" bestFit="1" customWidth="1"/>
    <col min="4860" max="4869" width="9.140625" style="70"/>
    <col min="4870" max="4870" width="19.42578125" style="70" customWidth="1"/>
    <col min="4871" max="5113" width="9.140625" style="70"/>
    <col min="5114" max="5114" width="11.85546875" style="70" customWidth="1"/>
    <col min="5115" max="5115" width="10.7109375" style="70" bestFit="1" customWidth="1"/>
    <col min="5116" max="5125" width="9.140625" style="70"/>
    <col min="5126" max="5126" width="19.42578125" style="70" customWidth="1"/>
    <col min="5127" max="5369" width="9.140625" style="70"/>
    <col min="5370" max="5370" width="11.85546875" style="70" customWidth="1"/>
    <col min="5371" max="5371" width="10.7109375" style="70" bestFit="1" customWidth="1"/>
    <col min="5372" max="5381" width="9.140625" style="70"/>
    <col min="5382" max="5382" width="19.42578125" style="70" customWidth="1"/>
    <col min="5383" max="5625" width="9.140625" style="70"/>
    <col min="5626" max="5626" width="11.85546875" style="70" customWidth="1"/>
    <col min="5627" max="5627" width="10.7109375" style="70" bestFit="1" customWidth="1"/>
    <col min="5628" max="5637" width="9.140625" style="70"/>
    <col min="5638" max="5638" width="19.42578125" style="70" customWidth="1"/>
    <col min="5639" max="5881" width="9.140625" style="70"/>
    <col min="5882" max="5882" width="11.85546875" style="70" customWidth="1"/>
    <col min="5883" max="5883" width="10.7109375" style="70" bestFit="1" customWidth="1"/>
    <col min="5884" max="5893" width="9.140625" style="70"/>
    <col min="5894" max="5894" width="19.42578125" style="70" customWidth="1"/>
    <col min="5895" max="6137" width="9.140625" style="70"/>
    <col min="6138" max="6138" width="11.85546875" style="70" customWidth="1"/>
    <col min="6139" max="6139" width="10.7109375" style="70" bestFit="1" customWidth="1"/>
    <col min="6140" max="6149" width="9.140625" style="70"/>
    <col min="6150" max="6150" width="19.42578125" style="70" customWidth="1"/>
    <col min="6151" max="6393" width="9.140625" style="70"/>
    <col min="6394" max="6394" width="11.85546875" style="70" customWidth="1"/>
    <col min="6395" max="6395" width="10.7109375" style="70" bestFit="1" customWidth="1"/>
    <col min="6396" max="6405" width="9.140625" style="70"/>
    <col min="6406" max="6406" width="19.42578125" style="70" customWidth="1"/>
    <col min="6407" max="6649" width="9.140625" style="70"/>
    <col min="6650" max="6650" width="11.85546875" style="70" customWidth="1"/>
    <col min="6651" max="6651" width="10.7109375" style="70" bestFit="1" customWidth="1"/>
    <col min="6652" max="6661" width="9.140625" style="70"/>
    <col min="6662" max="6662" width="19.42578125" style="70" customWidth="1"/>
    <col min="6663" max="6905" width="9.140625" style="70"/>
    <col min="6906" max="6906" width="11.85546875" style="70" customWidth="1"/>
    <col min="6907" max="6907" width="10.7109375" style="70" bestFit="1" customWidth="1"/>
    <col min="6908" max="6917" width="9.140625" style="70"/>
    <col min="6918" max="6918" width="19.42578125" style="70" customWidth="1"/>
    <col min="6919" max="7161" width="9.140625" style="70"/>
    <col min="7162" max="7162" width="11.85546875" style="70" customWidth="1"/>
    <col min="7163" max="7163" width="10.7109375" style="70" bestFit="1" customWidth="1"/>
    <col min="7164" max="7173" width="9.140625" style="70"/>
    <col min="7174" max="7174" width="19.42578125" style="70" customWidth="1"/>
    <col min="7175" max="7417" width="9.140625" style="70"/>
    <col min="7418" max="7418" width="11.85546875" style="70" customWidth="1"/>
    <col min="7419" max="7419" width="10.7109375" style="70" bestFit="1" customWidth="1"/>
    <col min="7420" max="7429" width="9.140625" style="70"/>
    <col min="7430" max="7430" width="19.42578125" style="70" customWidth="1"/>
    <col min="7431" max="7673" width="9.140625" style="70"/>
    <col min="7674" max="7674" width="11.85546875" style="70" customWidth="1"/>
    <col min="7675" max="7675" width="10.7109375" style="70" bestFit="1" customWidth="1"/>
    <col min="7676" max="7685" width="9.140625" style="70"/>
    <col min="7686" max="7686" width="19.42578125" style="70" customWidth="1"/>
    <col min="7687" max="7929" width="9.140625" style="70"/>
    <col min="7930" max="7930" width="11.85546875" style="70" customWidth="1"/>
    <col min="7931" max="7931" width="10.7109375" style="70" bestFit="1" customWidth="1"/>
    <col min="7932" max="7941" width="9.140625" style="70"/>
    <col min="7942" max="7942" width="19.42578125" style="70" customWidth="1"/>
    <col min="7943" max="8185" width="9.140625" style="70"/>
    <col min="8186" max="8186" width="11.85546875" style="70" customWidth="1"/>
    <col min="8187" max="8187" width="10.7109375" style="70" bestFit="1" customWidth="1"/>
    <col min="8188" max="8197" width="9.140625" style="70"/>
    <col min="8198" max="8198" width="19.42578125" style="70" customWidth="1"/>
    <col min="8199" max="8441" width="9.140625" style="70"/>
    <col min="8442" max="8442" width="11.85546875" style="70" customWidth="1"/>
    <col min="8443" max="8443" width="10.7109375" style="70" bestFit="1" customWidth="1"/>
    <col min="8444" max="8453" width="9.140625" style="70"/>
    <col min="8454" max="8454" width="19.42578125" style="70" customWidth="1"/>
    <col min="8455" max="8697" width="9.140625" style="70"/>
    <col min="8698" max="8698" width="11.85546875" style="70" customWidth="1"/>
    <col min="8699" max="8699" width="10.7109375" style="70" bestFit="1" customWidth="1"/>
    <col min="8700" max="8709" width="9.140625" style="70"/>
    <col min="8710" max="8710" width="19.42578125" style="70" customWidth="1"/>
    <col min="8711" max="8953" width="9.140625" style="70"/>
    <col min="8954" max="8954" width="11.85546875" style="70" customWidth="1"/>
    <col min="8955" max="8955" width="10.7109375" style="70" bestFit="1" customWidth="1"/>
    <col min="8956" max="8965" width="9.140625" style="70"/>
    <col min="8966" max="8966" width="19.42578125" style="70" customWidth="1"/>
    <col min="8967" max="9209" width="9.140625" style="70"/>
    <col min="9210" max="9210" width="11.85546875" style="70" customWidth="1"/>
    <col min="9211" max="9211" width="10.7109375" style="70" bestFit="1" customWidth="1"/>
    <col min="9212" max="9221" width="9.140625" style="70"/>
    <col min="9222" max="9222" width="19.42578125" style="70" customWidth="1"/>
    <col min="9223" max="9465" width="9.140625" style="70"/>
    <col min="9466" max="9466" width="11.85546875" style="70" customWidth="1"/>
    <col min="9467" max="9467" width="10.7109375" style="70" bestFit="1" customWidth="1"/>
    <col min="9468" max="9477" width="9.140625" style="70"/>
    <col min="9478" max="9478" width="19.42578125" style="70" customWidth="1"/>
    <col min="9479" max="9721" width="9.140625" style="70"/>
    <col min="9722" max="9722" width="11.85546875" style="70" customWidth="1"/>
    <col min="9723" max="9723" width="10.7109375" style="70" bestFit="1" customWidth="1"/>
    <col min="9724" max="9733" width="9.140625" style="70"/>
    <col min="9734" max="9734" width="19.42578125" style="70" customWidth="1"/>
    <col min="9735" max="9977" width="9.140625" style="70"/>
    <col min="9978" max="9978" width="11.85546875" style="70" customWidth="1"/>
    <col min="9979" max="9979" width="10.7109375" style="70" bestFit="1" customWidth="1"/>
    <col min="9980" max="9989" width="9.140625" style="70"/>
    <col min="9990" max="9990" width="19.42578125" style="70" customWidth="1"/>
    <col min="9991" max="10233" width="9.140625" style="70"/>
    <col min="10234" max="10234" width="11.85546875" style="70" customWidth="1"/>
    <col min="10235" max="10235" width="10.7109375" style="70" bestFit="1" customWidth="1"/>
    <col min="10236" max="10245" width="9.140625" style="70"/>
    <col min="10246" max="10246" width="19.42578125" style="70" customWidth="1"/>
    <col min="10247" max="10489" width="9.140625" style="70"/>
    <col min="10490" max="10490" width="11.85546875" style="70" customWidth="1"/>
    <col min="10491" max="10491" width="10.7109375" style="70" bestFit="1" customWidth="1"/>
    <col min="10492" max="10501" width="9.140625" style="70"/>
    <col min="10502" max="10502" width="19.42578125" style="70" customWidth="1"/>
    <col min="10503" max="10745" width="9.140625" style="70"/>
    <col min="10746" max="10746" width="11.85546875" style="70" customWidth="1"/>
    <col min="10747" max="10747" width="10.7109375" style="70" bestFit="1" customWidth="1"/>
    <col min="10748" max="10757" width="9.140625" style="70"/>
    <col min="10758" max="10758" width="19.42578125" style="70" customWidth="1"/>
    <col min="10759" max="11001" width="9.140625" style="70"/>
    <col min="11002" max="11002" width="11.85546875" style="70" customWidth="1"/>
    <col min="11003" max="11003" width="10.7109375" style="70" bestFit="1" customWidth="1"/>
    <col min="11004" max="11013" width="9.140625" style="70"/>
    <col min="11014" max="11014" width="19.42578125" style="70" customWidth="1"/>
    <col min="11015" max="11257" width="9.140625" style="70"/>
    <col min="11258" max="11258" width="11.85546875" style="70" customWidth="1"/>
    <col min="11259" max="11259" width="10.7109375" style="70" bestFit="1" customWidth="1"/>
    <col min="11260" max="11269" width="9.140625" style="70"/>
    <col min="11270" max="11270" width="19.42578125" style="70" customWidth="1"/>
    <col min="11271" max="11513" width="9.140625" style="70"/>
    <col min="11514" max="11514" width="11.85546875" style="70" customWidth="1"/>
    <col min="11515" max="11515" width="10.7109375" style="70" bestFit="1" customWidth="1"/>
    <col min="11516" max="11525" width="9.140625" style="70"/>
    <col min="11526" max="11526" width="19.42578125" style="70" customWidth="1"/>
    <col min="11527" max="11769" width="9.140625" style="70"/>
    <col min="11770" max="11770" width="11.85546875" style="70" customWidth="1"/>
    <col min="11771" max="11771" width="10.7109375" style="70" bestFit="1" customWidth="1"/>
    <col min="11772" max="11781" width="9.140625" style="70"/>
    <col min="11782" max="11782" width="19.42578125" style="70" customWidth="1"/>
    <col min="11783" max="12025" width="9.140625" style="70"/>
    <col min="12026" max="12026" width="11.85546875" style="70" customWidth="1"/>
    <col min="12027" max="12027" width="10.7109375" style="70" bestFit="1" customWidth="1"/>
    <col min="12028" max="12037" width="9.140625" style="70"/>
    <col min="12038" max="12038" width="19.42578125" style="70" customWidth="1"/>
    <col min="12039" max="12281" width="9.140625" style="70"/>
    <col min="12282" max="12282" width="11.85546875" style="70" customWidth="1"/>
    <col min="12283" max="12283" width="10.7109375" style="70" bestFit="1" customWidth="1"/>
    <col min="12284" max="12293" width="9.140625" style="70"/>
    <col min="12294" max="12294" width="19.42578125" style="70" customWidth="1"/>
    <col min="12295" max="12537" width="9.140625" style="70"/>
    <col min="12538" max="12538" width="11.85546875" style="70" customWidth="1"/>
    <col min="12539" max="12539" width="10.7109375" style="70" bestFit="1" customWidth="1"/>
    <col min="12540" max="12549" width="9.140625" style="70"/>
    <col min="12550" max="12550" width="19.42578125" style="70" customWidth="1"/>
    <col min="12551" max="12793" width="9.140625" style="70"/>
    <col min="12794" max="12794" width="11.85546875" style="70" customWidth="1"/>
    <col min="12795" max="12795" width="10.7109375" style="70" bestFit="1" customWidth="1"/>
    <col min="12796" max="12805" width="9.140625" style="70"/>
    <col min="12806" max="12806" width="19.42578125" style="70" customWidth="1"/>
    <col min="12807" max="13049" width="9.140625" style="70"/>
    <col min="13050" max="13050" width="11.85546875" style="70" customWidth="1"/>
    <col min="13051" max="13051" width="10.7109375" style="70" bestFit="1" customWidth="1"/>
    <col min="13052" max="13061" width="9.140625" style="70"/>
    <col min="13062" max="13062" width="19.42578125" style="70" customWidth="1"/>
    <col min="13063" max="13305" width="9.140625" style="70"/>
    <col min="13306" max="13306" width="11.85546875" style="70" customWidth="1"/>
    <col min="13307" max="13307" width="10.7109375" style="70" bestFit="1" customWidth="1"/>
    <col min="13308" max="13317" width="9.140625" style="70"/>
    <col min="13318" max="13318" width="19.42578125" style="70" customWidth="1"/>
    <col min="13319" max="13561" width="9.140625" style="70"/>
    <col min="13562" max="13562" width="11.85546875" style="70" customWidth="1"/>
    <col min="13563" max="13563" width="10.7109375" style="70" bestFit="1" customWidth="1"/>
    <col min="13564" max="13573" width="9.140625" style="70"/>
    <col min="13574" max="13574" width="19.42578125" style="70" customWidth="1"/>
    <col min="13575" max="13817" width="9.140625" style="70"/>
    <col min="13818" max="13818" width="11.85546875" style="70" customWidth="1"/>
    <col min="13819" max="13819" width="10.7109375" style="70" bestFit="1" customWidth="1"/>
    <col min="13820" max="13829" width="9.140625" style="70"/>
    <col min="13830" max="13830" width="19.42578125" style="70" customWidth="1"/>
    <col min="13831" max="14073" width="9.140625" style="70"/>
    <col min="14074" max="14074" width="11.85546875" style="70" customWidth="1"/>
    <col min="14075" max="14075" width="10.7109375" style="70" bestFit="1" customWidth="1"/>
    <col min="14076" max="14085" width="9.140625" style="70"/>
    <col min="14086" max="14086" width="19.42578125" style="70" customWidth="1"/>
    <col min="14087" max="14329" width="9.140625" style="70"/>
    <col min="14330" max="14330" width="11.85546875" style="70" customWidth="1"/>
    <col min="14331" max="14331" width="10.7109375" style="70" bestFit="1" customWidth="1"/>
    <col min="14332" max="14341" width="9.140625" style="70"/>
    <col min="14342" max="14342" width="19.42578125" style="70" customWidth="1"/>
    <col min="14343" max="14585" width="9.140625" style="70"/>
    <col min="14586" max="14586" width="11.85546875" style="70" customWidth="1"/>
    <col min="14587" max="14587" width="10.7109375" style="70" bestFit="1" customWidth="1"/>
    <col min="14588" max="14597" width="9.140625" style="70"/>
    <col min="14598" max="14598" width="19.42578125" style="70" customWidth="1"/>
    <col min="14599" max="14841" width="9.140625" style="70"/>
    <col min="14842" max="14842" width="11.85546875" style="70" customWidth="1"/>
    <col min="14843" max="14843" width="10.7109375" style="70" bestFit="1" customWidth="1"/>
    <col min="14844" max="14853" width="9.140625" style="70"/>
    <col min="14854" max="14854" width="19.42578125" style="70" customWidth="1"/>
    <col min="14855" max="15097" width="9.140625" style="70"/>
    <col min="15098" max="15098" width="11.85546875" style="70" customWidth="1"/>
    <col min="15099" max="15099" width="10.7109375" style="70" bestFit="1" customWidth="1"/>
    <col min="15100" max="15109" width="9.140625" style="70"/>
    <col min="15110" max="15110" width="19.42578125" style="70" customWidth="1"/>
    <col min="15111" max="15353" width="9.140625" style="70"/>
    <col min="15354" max="15354" width="11.85546875" style="70" customWidth="1"/>
    <col min="15355" max="15355" width="10.7109375" style="70" bestFit="1" customWidth="1"/>
    <col min="15356" max="15365" width="9.140625" style="70"/>
    <col min="15366" max="15366" width="19.42578125" style="70" customWidth="1"/>
    <col min="15367" max="15609" width="9.140625" style="70"/>
    <col min="15610" max="15610" width="11.85546875" style="70" customWidth="1"/>
    <col min="15611" max="15611" width="10.7109375" style="70" bestFit="1" customWidth="1"/>
    <col min="15612" max="15621" width="9.140625" style="70"/>
    <col min="15622" max="15622" width="19.42578125" style="70" customWidth="1"/>
    <col min="15623" max="15865" width="9.140625" style="70"/>
    <col min="15866" max="15866" width="11.85546875" style="70" customWidth="1"/>
    <col min="15867" max="15867" width="10.7109375" style="70" bestFit="1" customWidth="1"/>
    <col min="15868" max="15877" width="9.140625" style="70"/>
    <col min="15878" max="15878" width="19.42578125" style="70" customWidth="1"/>
    <col min="15879" max="16121" width="9.140625" style="70"/>
    <col min="16122" max="16122" width="11.85546875" style="70" customWidth="1"/>
    <col min="16123" max="16123" width="10.7109375" style="70" bestFit="1" customWidth="1"/>
    <col min="16124" max="16133" width="9.140625" style="70"/>
    <col min="16134" max="16134" width="19.42578125" style="70" customWidth="1"/>
    <col min="16135" max="16384" width="9.140625" style="70"/>
  </cols>
  <sheetData>
    <row r="1" spans="1:12">
      <c r="A1" s="16"/>
      <c r="B1" s="203"/>
    </row>
    <row r="2" spans="1:12">
      <c r="A2" s="16" t="s">
        <v>0</v>
      </c>
      <c r="B2" s="203" t="s">
        <v>244</v>
      </c>
    </row>
    <row r="3" spans="1:12">
      <c r="A3" s="16" t="s">
        <v>5</v>
      </c>
      <c r="B3" s="203" t="s">
        <v>245</v>
      </c>
    </row>
    <row r="4" spans="1:12">
      <c r="A4" s="16" t="s">
        <v>8</v>
      </c>
      <c r="B4" s="203" t="s">
        <v>246</v>
      </c>
    </row>
    <row r="5" spans="1:12">
      <c r="A5" s="16" t="s">
        <v>15</v>
      </c>
      <c r="B5" s="203" t="s">
        <v>247</v>
      </c>
    </row>
    <row r="6" spans="1:12">
      <c r="A6" s="16" t="s">
        <v>4</v>
      </c>
      <c r="B6" s="203" t="s">
        <v>248</v>
      </c>
    </row>
    <row r="7" spans="1:12">
      <c r="A7" s="16" t="s">
        <v>9</v>
      </c>
      <c r="B7" s="203" t="s">
        <v>249</v>
      </c>
    </row>
    <row r="8" spans="1:12">
      <c r="A8" s="16"/>
      <c r="B8" s="204" t="s">
        <v>33</v>
      </c>
    </row>
    <row r="9" spans="1:12">
      <c r="A9" s="205" t="s">
        <v>1</v>
      </c>
      <c r="B9" s="206"/>
    </row>
    <row r="10" spans="1:12">
      <c r="A10" s="205"/>
      <c r="B10" s="207"/>
    </row>
    <row r="11" spans="1:12">
      <c r="C11" s="71"/>
      <c r="D11" s="71"/>
      <c r="E11" s="71"/>
      <c r="F11" s="71"/>
      <c r="G11" s="71"/>
    </row>
    <row r="12" spans="1:12">
      <c r="C12" s="71">
        <v>2016</v>
      </c>
      <c r="D12" s="71">
        <v>2017</v>
      </c>
      <c r="E12" s="71">
        <v>2018</v>
      </c>
      <c r="F12" s="71">
        <v>2019</v>
      </c>
      <c r="G12" s="71">
        <v>2020</v>
      </c>
      <c r="H12" s="71">
        <v>2021</v>
      </c>
      <c r="I12" s="71">
        <v>2022</v>
      </c>
      <c r="J12" s="71"/>
      <c r="K12" s="71"/>
      <c r="L12" s="71"/>
    </row>
    <row r="13" spans="1:12">
      <c r="A13" s="70" t="s">
        <v>164</v>
      </c>
      <c r="B13" s="70" t="s">
        <v>165</v>
      </c>
      <c r="C13" s="72">
        <v>0.31943108940946274</v>
      </c>
      <c r="D13" s="72">
        <v>0.3673865343313823</v>
      </c>
      <c r="E13" s="72">
        <v>0.43167222647072412</v>
      </c>
      <c r="F13" s="72">
        <v>0.68116179759483586</v>
      </c>
      <c r="G13" s="72">
        <v>0.65184989078030942</v>
      </c>
      <c r="H13" s="72">
        <v>0.82016521196221959</v>
      </c>
      <c r="I13" s="72">
        <v>1.1701755941707148</v>
      </c>
    </row>
    <row r="14" spans="1:12">
      <c r="A14" s="70" t="s">
        <v>166</v>
      </c>
      <c r="B14" s="70" t="s">
        <v>167</v>
      </c>
      <c r="C14" s="72">
        <v>0.18359485635119199</v>
      </c>
      <c r="D14" s="72">
        <v>0.3908000571834549</v>
      </c>
      <c r="E14" s="72">
        <v>0.45571491461129199</v>
      </c>
      <c r="F14" s="72">
        <v>0.50931081974989922</v>
      </c>
      <c r="G14" s="72">
        <v>0.59029476480429821</v>
      </c>
      <c r="H14" s="72">
        <v>0.44197346160601114</v>
      </c>
      <c r="I14" s="72">
        <v>0.94933109214900924</v>
      </c>
    </row>
    <row r="15" spans="1:12">
      <c r="A15" s="70" t="s">
        <v>168</v>
      </c>
      <c r="B15" s="70" t="s">
        <v>169</v>
      </c>
      <c r="C15" s="72">
        <v>9.7141676014999234E-2</v>
      </c>
      <c r="D15" s="72">
        <v>0.19873530763752001</v>
      </c>
      <c r="E15" s="72">
        <v>0.23288497972883704</v>
      </c>
      <c r="F15" s="72">
        <v>0.27739943000058531</v>
      </c>
      <c r="G15" s="72">
        <v>0.70665343708284922</v>
      </c>
      <c r="H15" s="72">
        <v>0.17316951097603805</v>
      </c>
    </row>
    <row r="16" spans="1:12">
      <c r="A16" s="70" t="s">
        <v>170</v>
      </c>
      <c r="B16" s="70" t="s">
        <v>171</v>
      </c>
      <c r="C16" s="72">
        <v>0.45069497918852619</v>
      </c>
      <c r="D16" s="72">
        <v>0.37179909714024006</v>
      </c>
      <c r="E16" s="72">
        <v>0.57987607638727923</v>
      </c>
      <c r="F16" s="72">
        <v>0.80003616436590619</v>
      </c>
      <c r="G16" s="72">
        <v>0.37635183446784026</v>
      </c>
      <c r="H16" s="72">
        <v>0.44427370001093891</v>
      </c>
    </row>
    <row r="17" spans="1:12">
      <c r="A17" s="70" t="s">
        <v>172</v>
      </c>
      <c r="B17" s="70" t="s">
        <v>173</v>
      </c>
      <c r="C17" s="72">
        <v>0.18066541196763808</v>
      </c>
      <c r="D17" s="72">
        <v>0.12084378236032478</v>
      </c>
      <c r="E17" s="72">
        <v>0.3848100701048196</v>
      </c>
      <c r="F17" s="72">
        <v>0.68288515387560267</v>
      </c>
      <c r="G17" s="72">
        <v>0.42454175420533602</v>
      </c>
      <c r="H17" s="72">
        <v>0.60260317439085043</v>
      </c>
    </row>
    <row r="18" spans="1:12">
      <c r="A18" s="70" t="s">
        <v>174</v>
      </c>
      <c r="B18" s="70" t="s">
        <v>175</v>
      </c>
      <c r="C18" s="72">
        <v>0.27324086990512342</v>
      </c>
      <c r="D18" s="72">
        <v>0.17159800642086509</v>
      </c>
      <c r="E18" s="72">
        <v>0.36346763348416289</v>
      </c>
      <c r="F18" s="72">
        <v>0.29445373906085592</v>
      </c>
      <c r="G18" s="72">
        <v>0.24698702975034337</v>
      </c>
      <c r="H18" s="72">
        <v>1.0577961989171314</v>
      </c>
    </row>
    <row r="19" spans="1:12">
      <c r="A19" s="70" t="s">
        <v>176</v>
      </c>
      <c r="B19" s="70" t="s">
        <v>177</v>
      </c>
      <c r="C19" s="72">
        <v>0.35340425295198941</v>
      </c>
      <c r="D19" s="72">
        <v>0.55602622033943305</v>
      </c>
      <c r="E19" s="72">
        <v>0.53508327083267204</v>
      </c>
      <c r="F19" s="72">
        <v>0.36944598523862737</v>
      </c>
      <c r="G19" s="72">
        <v>0.54173281521660499</v>
      </c>
      <c r="H19" s="72">
        <v>0.49264126160086619</v>
      </c>
    </row>
    <row r="20" spans="1:12">
      <c r="A20" s="70" t="s">
        <v>178</v>
      </c>
      <c r="B20" s="70" t="s">
        <v>179</v>
      </c>
      <c r="C20" s="72">
        <v>0.11627111105853771</v>
      </c>
      <c r="D20" s="72">
        <v>0.1064443072060044</v>
      </c>
      <c r="E20" s="72">
        <v>0.18518111827481221</v>
      </c>
      <c r="F20" s="72">
        <v>0.20444485161080195</v>
      </c>
      <c r="G20" s="72">
        <v>0.320044009295259</v>
      </c>
      <c r="H20" s="72">
        <v>0.35286054093700159</v>
      </c>
    </row>
    <row r="21" spans="1:12">
      <c r="A21" s="70" t="s">
        <v>180</v>
      </c>
      <c r="B21" s="70" t="s">
        <v>181</v>
      </c>
      <c r="C21" s="72">
        <v>0.11412605190803049</v>
      </c>
      <c r="D21" s="72">
        <v>0.17330189571758581</v>
      </c>
      <c r="E21" s="72">
        <v>0.23376458951993584</v>
      </c>
      <c r="F21" s="72">
        <v>0.78201449234593667</v>
      </c>
      <c r="G21" s="72">
        <v>-0.46697909043729169</v>
      </c>
      <c r="H21" s="72">
        <v>-0.11643606911026438</v>
      </c>
      <c r="I21" s="72"/>
      <c r="J21" s="72"/>
      <c r="K21" s="72"/>
      <c r="L21" s="72"/>
    </row>
    <row r="22" spans="1:12">
      <c r="A22" s="70" t="s">
        <v>182</v>
      </c>
      <c r="B22" s="70" t="s">
        <v>183</v>
      </c>
      <c r="C22" s="72">
        <v>0.28167712698157743</v>
      </c>
      <c r="D22" s="72">
        <v>0.14345611080466369</v>
      </c>
      <c r="E22" s="72">
        <v>6.6212845474765913E-2</v>
      </c>
      <c r="F22" s="72">
        <v>0.22841072348261093</v>
      </c>
      <c r="G22" s="72">
        <v>7.6890968105502111E-2</v>
      </c>
      <c r="H22" s="72">
        <v>0.1925605915472488</v>
      </c>
    </row>
    <row r="23" spans="1:12">
      <c r="A23" s="70" t="s">
        <v>184</v>
      </c>
      <c r="B23" s="70" t="s">
        <v>185</v>
      </c>
      <c r="C23" s="72">
        <v>2.1911960745896408E-2</v>
      </c>
      <c r="D23" s="72">
        <v>-0.53359229255723051</v>
      </c>
      <c r="E23" s="72">
        <v>-0.11000781244607083</v>
      </c>
      <c r="F23" s="72">
        <v>-4.8778462968684266E-2</v>
      </c>
      <c r="G23" s="72">
        <v>0.20669373483276843</v>
      </c>
      <c r="H23" s="72">
        <v>0.61472473347261314</v>
      </c>
    </row>
    <row r="24" spans="1:12">
      <c r="A24" s="70" t="s">
        <v>186</v>
      </c>
      <c r="B24" s="70" t="s">
        <v>187</v>
      </c>
      <c r="C24" s="72">
        <v>7.046127543102898E-2</v>
      </c>
      <c r="D24" s="72">
        <v>0.10814691986131209</v>
      </c>
      <c r="E24" s="72">
        <v>0.36321435682012293</v>
      </c>
      <c r="F24" s="72">
        <v>8.2661339614759299E-2</v>
      </c>
      <c r="G24" s="72">
        <v>-0.14911517455557544</v>
      </c>
      <c r="H24" s="72">
        <v>0.3613290861563172</v>
      </c>
    </row>
    <row r="29" spans="1:12">
      <c r="A29" s="74"/>
      <c r="B29" s="74"/>
    </row>
    <row r="30" spans="1:12">
      <c r="A30" s="74"/>
      <c r="B30" s="74"/>
    </row>
    <row r="31" spans="1:12">
      <c r="A31" s="74"/>
      <c r="B31" s="74"/>
    </row>
    <row r="32" spans="1:12">
      <c r="A32" s="74"/>
      <c r="B32" s="74"/>
    </row>
    <row r="33" spans="1:3">
      <c r="A33" s="74"/>
      <c r="B33" s="74"/>
    </row>
    <row r="36" spans="1:3">
      <c r="C36" s="74"/>
    </row>
    <row r="37" spans="1:3">
      <c r="C37" s="75"/>
    </row>
    <row r="38" spans="1:3">
      <c r="C38" s="75"/>
    </row>
    <row r="39" spans="1:3">
      <c r="C39" s="75"/>
    </row>
  </sheetData>
  <pageMargins left="0.75" right="0.75" top="1" bottom="1" header="0.5" footer="0.5"/>
  <pageSetup paperSize="9"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17D68-E9B5-4EBA-8203-27B87CCF347B}">
  <dimension ref="A1:F220"/>
  <sheetViews>
    <sheetView showGridLines="0" zoomScaleNormal="100" workbookViewId="0">
      <pane xSplit="1" ySplit="14" topLeftCell="B193"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2"/>
  <cols>
    <col min="1" max="1" width="12.28515625" style="79" bestFit="1" customWidth="1"/>
    <col min="2" max="2" width="9.140625" style="79" customWidth="1"/>
    <col min="3" max="5" width="9.140625" style="79"/>
    <col min="6" max="6" width="15.28515625" style="79" bestFit="1" customWidth="1"/>
    <col min="7" max="16384" width="9.140625" style="79"/>
  </cols>
  <sheetData>
    <row r="1" spans="1:6" ht="12" customHeight="1">
      <c r="A1" s="9"/>
      <c r="B1" s="195"/>
      <c r="C1" s="9"/>
      <c r="D1" s="9"/>
      <c r="E1" s="9"/>
      <c r="F1" s="9"/>
    </row>
    <row r="2" spans="1:6" ht="12" customHeight="1">
      <c r="A2" s="9" t="s">
        <v>0</v>
      </c>
      <c r="B2" s="9" t="s">
        <v>34</v>
      </c>
      <c r="C2" s="9"/>
      <c r="D2" s="9"/>
      <c r="E2" s="9"/>
      <c r="F2" s="9"/>
    </row>
    <row r="3" spans="1:6" ht="12" customHeight="1">
      <c r="A3" s="188" t="s">
        <v>5</v>
      </c>
      <c r="B3" s="188" t="s">
        <v>35</v>
      </c>
      <c r="C3" s="188"/>
      <c r="D3" s="188"/>
      <c r="E3" s="188"/>
      <c r="F3" s="188"/>
    </row>
    <row r="4" spans="1:6" ht="12" customHeight="1">
      <c r="A4" s="9" t="s">
        <v>8</v>
      </c>
      <c r="B4" s="9" t="s">
        <v>250</v>
      </c>
      <c r="C4" s="9"/>
      <c r="D4" s="9"/>
      <c r="E4" s="9"/>
      <c r="F4" s="9"/>
    </row>
    <row r="5" spans="1:6" ht="12" customHeight="1">
      <c r="A5" s="9" t="s">
        <v>15</v>
      </c>
      <c r="B5" s="9" t="s">
        <v>413</v>
      </c>
      <c r="C5" s="9"/>
      <c r="D5" s="9"/>
      <c r="E5" s="9"/>
      <c r="F5" s="9"/>
    </row>
    <row r="6" spans="1:6" ht="12" customHeight="1">
      <c r="A6" s="188" t="s">
        <v>4</v>
      </c>
      <c r="B6" s="188" t="s">
        <v>46</v>
      </c>
      <c r="C6" s="188"/>
      <c r="D6" s="188"/>
      <c r="E6" s="188"/>
      <c r="F6" s="188"/>
    </row>
    <row r="7" spans="1:6" ht="12" customHeight="1">
      <c r="A7" s="9" t="s">
        <v>9</v>
      </c>
      <c r="B7" s="9" t="s">
        <v>98</v>
      </c>
      <c r="C7" s="9"/>
      <c r="D7" s="9"/>
      <c r="E7" s="9"/>
      <c r="F7" s="9"/>
    </row>
    <row r="8" spans="1:6" ht="12" customHeight="1">
      <c r="A8" s="9"/>
      <c r="B8" s="30" t="s">
        <v>33</v>
      </c>
      <c r="C8" s="9"/>
      <c r="D8" s="9"/>
      <c r="E8" s="9"/>
      <c r="F8" s="9"/>
    </row>
    <row r="9" spans="1:6" ht="12" customHeight="1">
      <c r="A9" s="188" t="s">
        <v>1</v>
      </c>
      <c r="B9" s="9" t="s">
        <v>6</v>
      </c>
      <c r="C9" s="9"/>
      <c r="D9" s="9"/>
      <c r="E9" s="9"/>
      <c r="F9" s="9"/>
    </row>
    <row r="10" spans="1:6" ht="12" customHeight="1">
      <c r="A10" s="9"/>
      <c r="B10" s="188" t="s">
        <v>2</v>
      </c>
      <c r="C10" s="188"/>
      <c r="D10" s="188"/>
      <c r="E10" s="188"/>
      <c r="F10" s="188"/>
    </row>
    <row r="11" spans="1:6" ht="12" customHeight="1">
      <c r="A11" s="9"/>
      <c r="B11" s="9" t="s">
        <v>51</v>
      </c>
      <c r="C11" s="9"/>
      <c r="D11" s="9"/>
      <c r="E11" s="9"/>
      <c r="F11" s="9"/>
    </row>
    <row r="12" spans="1:6" ht="12" customHeight="1">
      <c r="A12" s="188"/>
      <c r="B12" s="9"/>
      <c r="C12" s="9"/>
      <c r="D12" s="9"/>
      <c r="E12" s="9"/>
      <c r="F12" s="9"/>
    </row>
    <row r="13" spans="1:6" ht="12" customHeight="1">
      <c r="A13" s="9"/>
      <c r="B13" s="188" t="s">
        <v>14</v>
      </c>
      <c r="C13" s="188" t="s">
        <v>18</v>
      </c>
      <c r="D13" s="188" t="s">
        <v>17</v>
      </c>
      <c r="E13" s="188" t="s">
        <v>16</v>
      </c>
      <c r="F13" s="188" t="s">
        <v>19</v>
      </c>
    </row>
    <row r="14" spans="1:6" ht="12" customHeight="1">
      <c r="A14" s="9"/>
      <c r="B14" s="9" t="s">
        <v>13</v>
      </c>
      <c r="C14" s="9" t="s">
        <v>140</v>
      </c>
      <c r="D14" s="9" t="s">
        <v>27</v>
      </c>
      <c r="E14" s="9" t="s">
        <v>25</v>
      </c>
      <c r="F14" s="9" t="s">
        <v>26</v>
      </c>
    </row>
    <row r="15" spans="1:6" ht="12" customHeight="1">
      <c r="A15" s="26">
        <v>38353</v>
      </c>
      <c r="B15" s="208">
        <v>4.8257244262031422</v>
      </c>
      <c r="C15" s="208">
        <v>1.1522291422741566</v>
      </c>
      <c r="D15" s="208">
        <v>2.2426009013909445</v>
      </c>
      <c r="E15" s="208">
        <v>5.3681680699865515</v>
      </c>
      <c r="F15" s="208">
        <v>3.815049632889985</v>
      </c>
    </row>
    <row r="16" spans="1:6">
      <c r="A16" s="26">
        <v>38384</v>
      </c>
      <c r="B16" s="208">
        <v>4.9308669901423121</v>
      </c>
      <c r="C16" s="208">
        <v>1.1345020345774275</v>
      </c>
      <c r="D16" s="208">
        <v>1.9820643393291804</v>
      </c>
      <c r="E16" s="208">
        <v>5.785044456606621</v>
      </c>
      <c r="F16" s="208">
        <v>3.3927779566332479</v>
      </c>
    </row>
    <row r="17" spans="1:6">
      <c r="A17" s="26">
        <v>38412</v>
      </c>
      <c r="B17" s="208">
        <v>4.1201723096454979</v>
      </c>
      <c r="C17" s="208">
        <v>1.4195556273259797</v>
      </c>
      <c r="D17" s="208">
        <v>1.9132883011644668</v>
      </c>
      <c r="E17" s="208">
        <v>5.4232748036159553</v>
      </c>
      <c r="F17" s="208">
        <v>2.9682589660729906</v>
      </c>
    </row>
    <row r="18" spans="1:6">
      <c r="A18" s="26">
        <v>38443</v>
      </c>
      <c r="B18" s="208">
        <v>4.6140762493788872</v>
      </c>
      <c r="C18" s="208">
        <v>1.0134073491442379</v>
      </c>
      <c r="D18" s="208">
        <v>1.6665515802820243</v>
      </c>
      <c r="E18" s="208">
        <v>6.7329126466314131</v>
      </c>
      <c r="F18" s="208">
        <v>3.1428319782013161</v>
      </c>
    </row>
    <row r="19" spans="1:6">
      <c r="A19" s="26">
        <v>38473</v>
      </c>
      <c r="B19" s="208">
        <v>4.3512164094874111</v>
      </c>
      <c r="C19" s="208">
        <v>0.75921780175438847</v>
      </c>
      <c r="D19" s="208">
        <v>1.7331935471358826</v>
      </c>
      <c r="E19" s="208">
        <v>5.9111140039897307</v>
      </c>
      <c r="F19" s="208">
        <v>2.5614723766160297</v>
      </c>
    </row>
    <row r="20" spans="1:6">
      <c r="A20" s="26">
        <v>38504</v>
      </c>
      <c r="B20" s="208">
        <v>4.5404122730415928</v>
      </c>
      <c r="C20" s="208">
        <v>1.2592492191999702</v>
      </c>
      <c r="D20" s="208">
        <v>1.9086876938556434</v>
      </c>
      <c r="E20" s="208">
        <v>5.733222084551989</v>
      </c>
      <c r="F20" s="208">
        <v>2.8914376306368172</v>
      </c>
    </row>
    <row r="21" spans="1:6">
      <c r="A21" s="26">
        <v>38534</v>
      </c>
      <c r="B21" s="208">
        <v>4.1538722466325169</v>
      </c>
      <c r="C21" s="208">
        <v>1.2782984942636215</v>
      </c>
      <c r="D21" s="208">
        <v>2.07034505744417</v>
      </c>
      <c r="E21" s="208">
        <v>5.899090050817362</v>
      </c>
      <c r="F21" s="208">
        <v>2.8763180931075465</v>
      </c>
    </row>
    <row r="22" spans="1:6">
      <c r="A22" s="26">
        <v>38565</v>
      </c>
      <c r="B22" s="208">
        <v>4.3381277445518398</v>
      </c>
      <c r="C22" s="208">
        <v>1.4255001900465183</v>
      </c>
      <c r="D22" s="208">
        <v>2.211153592162431</v>
      </c>
      <c r="E22" s="208">
        <v>6.4380453022125961</v>
      </c>
      <c r="F22" s="208">
        <v>3.6529455609209434</v>
      </c>
    </row>
    <row r="23" spans="1:6">
      <c r="A23" s="26">
        <v>38596</v>
      </c>
      <c r="B23" s="208">
        <v>4.6288803079795793</v>
      </c>
      <c r="C23" s="208">
        <v>1.9030607327886224</v>
      </c>
      <c r="D23" s="208">
        <v>2.365150470075883</v>
      </c>
      <c r="E23" s="208">
        <v>6.6583782343886426</v>
      </c>
      <c r="F23" s="208">
        <v>5.5423054067026021</v>
      </c>
    </row>
    <row r="24" spans="1:6">
      <c r="A24" s="26">
        <v>38626</v>
      </c>
      <c r="B24" s="208">
        <v>4.6104133347485234</v>
      </c>
      <c r="C24" s="208">
        <v>2.0051915258676787</v>
      </c>
      <c r="D24" s="208">
        <v>2.1896968197257323</v>
      </c>
      <c r="E24" s="208">
        <v>8.9</v>
      </c>
      <c r="F24" s="208">
        <v>4.560266665008692</v>
      </c>
    </row>
    <row r="25" spans="1:6">
      <c r="A25" s="26">
        <v>38657</v>
      </c>
      <c r="B25" s="208">
        <v>3.9553804127118664</v>
      </c>
      <c r="C25" s="208">
        <v>1.3639379484988556</v>
      </c>
      <c r="D25" s="208">
        <v>1.8918020699629123</v>
      </c>
      <c r="E25" s="208">
        <v>8.6999999999999993</v>
      </c>
      <c r="F25" s="208">
        <v>4.6392832057714388</v>
      </c>
    </row>
    <row r="26" spans="1:6">
      <c r="A26" s="26">
        <v>38687</v>
      </c>
      <c r="B26" s="208">
        <v>3.6220902868960057</v>
      </c>
      <c r="C26" s="208">
        <v>1.5945058079768586</v>
      </c>
      <c r="D26" s="208">
        <v>1.5518513471535631</v>
      </c>
      <c r="E26" s="208">
        <v>6.4444829652582385</v>
      </c>
      <c r="F26" s="208">
        <v>4.5348977089920242</v>
      </c>
    </row>
    <row r="27" spans="1:6">
      <c r="A27" s="26">
        <v>38718</v>
      </c>
      <c r="B27" s="208">
        <v>3.0155484257193841</v>
      </c>
      <c r="C27" s="208">
        <v>1.2071304555059981</v>
      </c>
      <c r="D27" s="208">
        <v>1.8228991139491824</v>
      </c>
      <c r="E27" s="208">
        <v>5.9953433440274537</v>
      </c>
      <c r="F27" s="208">
        <v>4.477333393310686</v>
      </c>
    </row>
    <row r="28" spans="1:6">
      <c r="A28" s="26">
        <v>38749</v>
      </c>
      <c r="B28" s="208">
        <v>3.5966753550624411</v>
      </c>
      <c r="C28" s="208">
        <v>1.331064756555522</v>
      </c>
      <c r="D28" s="208">
        <v>1.4192599368549244</v>
      </c>
      <c r="E28" s="208">
        <v>6.4155353281785876</v>
      </c>
      <c r="F28" s="208">
        <v>4.4280320983398056</v>
      </c>
    </row>
    <row r="29" spans="1:6">
      <c r="A29" s="26">
        <v>38777</v>
      </c>
      <c r="B29" s="208">
        <v>3.3484009691977756</v>
      </c>
      <c r="C29" s="208">
        <v>1.2617671464831521</v>
      </c>
      <c r="D29" s="208">
        <v>1.3090258388326212</v>
      </c>
      <c r="E29" s="208">
        <v>8.6</v>
      </c>
      <c r="F29" s="208">
        <v>4.1598736023088323</v>
      </c>
    </row>
    <row r="30" spans="1:6">
      <c r="A30" s="26">
        <v>38808</v>
      </c>
      <c r="B30" s="208">
        <v>3.2413931680672858</v>
      </c>
      <c r="C30" s="208">
        <v>1.6537927518653408</v>
      </c>
      <c r="D30" s="208">
        <v>1.4274036748191059</v>
      </c>
      <c r="E30" s="208">
        <v>6.5548098397259418</v>
      </c>
      <c r="F30" s="208">
        <v>3.9616332269440808</v>
      </c>
    </row>
    <row r="31" spans="1:6">
      <c r="A31" s="26">
        <v>38838</v>
      </c>
      <c r="B31" s="208">
        <v>4.2430412079889326</v>
      </c>
      <c r="C31" s="208">
        <v>1.9011648934547469</v>
      </c>
      <c r="D31" s="208">
        <v>1.558229454586975</v>
      </c>
      <c r="E31" s="208">
        <v>8.5</v>
      </c>
      <c r="F31" s="208">
        <v>4.3222326038853067</v>
      </c>
    </row>
    <row r="32" spans="1:6">
      <c r="A32" s="26">
        <v>38869</v>
      </c>
      <c r="B32" s="208">
        <v>5.4654928464357946</v>
      </c>
      <c r="C32" s="208">
        <v>1.4972869626555663</v>
      </c>
      <c r="D32" s="208">
        <v>1.5683161701615633</v>
      </c>
      <c r="E32" s="208">
        <v>6.2843379917280817</v>
      </c>
      <c r="F32" s="208">
        <v>3.9275034273679394</v>
      </c>
    </row>
    <row r="33" spans="1:6">
      <c r="A33" s="26">
        <v>38899</v>
      </c>
      <c r="B33" s="208">
        <v>6.3881352315784969</v>
      </c>
      <c r="C33" s="208">
        <v>1.5658302525193797</v>
      </c>
      <c r="D33" s="208">
        <v>1.5880453029356807</v>
      </c>
      <c r="E33" s="208">
        <v>6.3356035326515023</v>
      </c>
      <c r="F33" s="208">
        <v>3.0124144184005059</v>
      </c>
    </row>
    <row r="34" spans="1:6">
      <c r="A34" s="26">
        <v>38930</v>
      </c>
      <c r="B34" s="208">
        <v>7.3107776167212002</v>
      </c>
      <c r="C34" s="208">
        <v>1.3021985935795546</v>
      </c>
      <c r="D34" s="208">
        <v>1.9349303836851468</v>
      </c>
      <c r="E34" s="208">
        <v>5.697600636827775</v>
      </c>
      <c r="F34" s="208">
        <v>3.3927943356211898</v>
      </c>
    </row>
    <row r="35" spans="1:6">
      <c r="A35" s="26">
        <v>38961</v>
      </c>
      <c r="B35" s="208">
        <v>7.8380293990914254</v>
      </c>
      <c r="C35" s="208">
        <v>2.5352104685392947</v>
      </c>
      <c r="D35" s="208">
        <v>2.4198071140450685</v>
      </c>
      <c r="E35" s="208">
        <v>5.9581916818066194</v>
      </c>
      <c r="F35" s="208">
        <v>3.0719916451260318</v>
      </c>
    </row>
    <row r="36" spans="1:6">
      <c r="A36" s="26">
        <v>38991</v>
      </c>
      <c r="B36" s="208">
        <v>7.1898583741417683</v>
      </c>
      <c r="C36" s="208">
        <v>2.1806766895964476</v>
      </c>
      <c r="D36" s="208">
        <v>1.7744096068419593</v>
      </c>
      <c r="E36" s="208">
        <v>6.0289593421094185</v>
      </c>
      <c r="F36" s="208">
        <v>3.1258350394105703</v>
      </c>
    </row>
    <row r="37" spans="1:6">
      <c r="A37" s="26">
        <v>39022</v>
      </c>
      <c r="B37" s="208">
        <v>7.5592673286123802</v>
      </c>
      <c r="C37" s="208">
        <v>1.7406327047626238</v>
      </c>
      <c r="D37" s="208">
        <v>1.85</v>
      </c>
      <c r="E37" s="208">
        <v>6.3367480022775444</v>
      </c>
      <c r="F37" s="208">
        <v>2.6972794967818166</v>
      </c>
    </row>
    <row r="38" spans="1:6">
      <c r="A38" s="26">
        <v>39052</v>
      </c>
      <c r="B38" s="208">
        <v>7.8476996690970466</v>
      </c>
      <c r="C38" s="208">
        <v>1.5435978609967833</v>
      </c>
      <c r="D38" s="208">
        <v>1.769665546093002</v>
      </c>
      <c r="E38" s="208">
        <v>6.5668094112443445</v>
      </c>
      <c r="F38" s="208">
        <v>2.0116664760451215</v>
      </c>
    </row>
    <row r="39" spans="1:6">
      <c r="A39" s="26">
        <v>39083</v>
      </c>
      <c r="B39" s="208">
        <v>8.8956017135412662</v>
      </c>
      <c r="C39" s="208">
        <v>1.8713375736065145</v>
      </c>
      <c r="D39" s="208">
        <v>2.2452590653517253</v>
      </c>
      <c r="E39" s="208">
        <v>3.9608861440748608</v>
      </c>
      <c r="F39" s="208">
        <v>1.8175685943270024</v>
      </c>
    </row>
    <row r="40" spans="1:6">
      <c r="A40" s="26">
        <v>39114</v>
      </c>
      <c r="B40" s="208">
        <v>7.6563813994014671</v>
      </c>
      <c r="C40" s="208">
        <v>1.2912589419036709</v>
      </c>
      <c r="D40" s="208">
        <v>1.8553357866984037</v>
      </c>
      <c r="E40" s="208">
        <v>3.5997814989480803</v>
      </c>
      <c r="F40" s="208">
        <v>2.1043704681212643</v>
      </c>
    </row>
    <row r="41" spans="1:6">
      <c r="A41" s="26">
        <v>39142</v>
      </c>
      <c r="B41" s="208">
        <v>6.5319169064064502</v>
      </c>
      <c r="C41" s="208">
        <v>1.4500665529816856</v>
      </c>
      <c r="D41" s="208">
        <v>2.1306554329110443</v>
      </c>
      <c r="E41" s="208">
        <v>4.1710732573861673</v>
      </c>
      <c r="F41" s="208">
        <v>2.3099442467775471</v>
      </c>
    </row>
    <row r="42" spans="1:6">
      <c r="A42" s="26">
        <v>39173</v>
      </c>
      <c r="B42" s="208">
        <v>6.5772295342715097</v>
      </c>
      <c r="C42" s="208">
        <v>2.4279557206859952</v>
      </c>
      <c r="D42" s="208">
        <v>1.7235999028173208</v>
      </c>
      <c r="E42" s="208">
        <v>3.9643254807967292</v>
      </c>
      <c r="F42" s="208">
        <v>2.0155053322046617</v>
      </c>
    </row>
    <row r="43" spans="1:6">
      <c r="A43" s="26">
        <v>39203</v>
      </c>
      <c r="B43" s="208">
        <v>6.7319846282513867</v>
      </c>
      <c r="C43" s="208">
        <v>2.0706082837533715</v>
      </c>
      <c r="D43" s="208">
        <v>2.107820914470417</v>
      </c>
      <c r="E43" s="208">
        <v>3.8879464420896395</v>
      </c>
      <c r="F43" s="208">
        <v>2.7169174187175096</v>
      </c>
    </row>
    <row r="44" spans="1:6">
      <c r="A44" s="26">
        <v>39234</v>
      </c>
      <c r="B44" s="208">
        <v>6.8698180390637056</v>
      </c>
      <c r="C44" s="208">
        <v>2.1147706539970064</v>
      </c>
      <c r="D44" s="208">
        <v>1.9795972588910207</v>
      </c>
      <c r="E44" s="208">
        <v>4.2184864571581988</v>
      </c>
      <c r="F44" s="208">
        <v>2.5638726607667564</v>
      </c>
    </row>
    <row r="45" spans="1:6">
      <c r="A45" s="26">
        <v>39264</v>
      </c>
      <c r="B45" s="208">
        <v>6.9763604485680606</v>
      </c>
      <c r="C45" s="208">
        <v>2.4014621951526953</v>
      </c>
      <c r="D45" s="208">
        <v>2.0041946319862078</v>
      </c>
      <c r="E45" s="208">
        <v>4.5251728565968952</v>
      </c>
      <c r="F45" s="208">
        <v>2.7917750582077305</v>
      </c>
    </row>
    <row r="46" spans="1:6">
      <c r="A46" s="26">
        <v>39295</v>
      </c>
      <c r="B46" s="208">
        <v>7.8957438686098467</v>
      </c>
      <c r="C46" s="208">
        <v>3.0798533058017754</v>
      </c>
      <c r="D46" s="208">
        <v>2.1936916033479914</v>
      </c>
      <c r="E46" s="208">
        <v>6.1371776053993479</v>
      </c>
      <c r="F46" s="208">
        <v>3.6290653011206699</v>
      </c>
    </row>
    <row r="47" spans="1:6">
      <c r="A47" s="26">
        <v>39326</v>
      </c>
      <c r="B47" s="208">
        <v>8.4413118026581468</v>
      </c>
      <c r="C47" s="208">
        <v>3.2590530149499468</v>
      </c>
      <c r="D47" s="208">
        <v>2.0934836591505883</v>
      </c>
      <c r="E47" s="208">
        <v>6.6633543155535166</v>
      </c>
      <c r="F47" s="208">
        <v>4.5139699274928784</v>
      </c>
    </row>
    <row r="48" spans="1:6">
      <c r="A48" s="26">
        <v>39356</v>
      </c>
      <c r="B48" s="208">
        <v>8.4413118026581468</v>
      </c>
      <c r="C48" s="208">
        <v>4.1378771915612749</v>
      </c>
      <c r="D48" s="208">
        <v>2.4400884272146439</v>
      </c>
      <c r="E48" s="208">
        <v>8.3047592307429152</v>
      </c>
      <c r="F48" s="208">
        <v>5.3230754571187395</v>
      </c>
    </row>
    <row r="49" spans="1:6">
      <c r="A49" s="26">
        <v>39387</v>
      </c>
      <c r="B49" s="208">
        <v>8.4413118026581468</v>
      </c>
      <c r="C49" s="208">
        <v>4.5896190331870663</v>
      </c>
      <c r="D49" s="208">
        <v>2.4817553443591653</v>
      </c>
      <c r="E49" s="208">
        <v>7.4480682387709569</v>
      </c>
      <c r="F49" s="208">
        <v>6.0876683273768046</v>
      </c>
    </row>
    <row r="50" spans="1:6">
      <c r="A50" s="26">
        <v>39417</v>
      </c>
      <c r="B50" s="208">
        <v>7.7886619244736846</v>
      </c>
      <c r="C50" s="208">
        <v>4.9390654153325784</v>
      </c>
      <c r="D50" s="208">
        <v>2.484604085049229</v>
      </c>
      <c r="E50" s="208">
        <v>10</v>
      </c>
      <c r="F50" s="208">
        <v>7</v>
      </c>
    </row>
    <row r="51" spans="1:6">
      <c r="A51" s="26">
        <v>39448</v>
      </c>
      <c r="B51" s="208">
        <v>7.7404374822059072</v>
      </c>
      <c r="C51" s="208">
        <v>3.3202802965840128</v>
      </c>
      <c r="D51" s="208">
        <v>2.7246040850492292</v>
      </c>
      <c r="E51" s="208">
        <v>8.6893858250337228</v>
      </c>
      <c r="F51" s="208">
        <v>5.9545306737571373</v>
      </c>
    </row>
    <row r="52" spans="1:6">
      <c r="A52" s="26">
        <v>39479</v>
      </c>
      <c r="B52" s="208">
        <v>7.3511682301604653</v>
      </c>
      <c r="C52" s="208">
        <v>3.2963625513290258</v>
      </c>
      <c r="D52" s="208">
        <v>2.9436205414731456</v>
      </c>
      <c r="E52" s="208">
        <v>9.4590625055607145</v>
      </c>
      <c r="F52" s="208">
        <v>6.1960978372093773</v>
      </c>
    </row>
    <row r="53" spans="1:6">
      <c r="A53" s="26">
        <v>39508</v>
      </c>
      <c r="B53" s="208">
        <v>7.5933970355458928</v>
      </c>
      <c r="C53" s="208">
        <v>3.5069330124098546</v>
      </c>
      <c r="D53" s="208">
        <v>3.1378609141465206</v>
      </c>
      <c r="E53" s="208">
        <v>8.1928024171462361</v>
      </c>
      <c r="F53" s="208">
        <v>6.3032898250896396</v>
      </c>
    </row>
    <row r="54" spans="1:6">
      <c r="A54" s="26">
        <v>39539</v>
      </c>
      <c r="B54" s="208">
        <v>7.8316271668098238</v>
      </c>
      <c r="C54" s="208">
        <v>2.9773793787830098</v>
      </c>
      <c r="D54" s="208">
        <v>3.1652444317850041</v>
      </c>
      <c r="E54" s="208">
        <v>8.7842252646186818</v>
      </c>
      <c r="F54" s="208">
        <v>6.64336162193338</v>
      </c>
    </row>
    <row r="55" spans="1:6">
      <c r="A55" s="26">
        <v>39569</v>
      </c>
      <c r="B55" s="208">
        <v>9.1125569883743847</v>
      </c>
      <c r="C55" s="208">
        <v>3.4701273927345664</v>
      </c>
      <c r="D55" s="208">
        <v>3.27</v>
      </c>
      <c r="E55" s="208">
        <v>8.2459294407727395</v>
      </c>
      <c r="F55" s="208">
        <v>6.8173202909251565</v>
      </c>
    </row>
    <row r="56" spans="1:6">
      <c r="A56" s="26">
        <v>39600</v>
      </c>
      <c r="B56" s="208">
        <v>8.0054869537580053</v>
      </c>
      <c r="C56" s="208">
        <v>3.9193617325170127</v>
      </c>
      <c r="D56" s="208">
        <v>3.3</v>
      </c>
      <c r="E56" s="208">
        <v>9.4916871351857548</v>
      </c>
      <c r="F56" s="208">
        <v>6.544161770763699</v>
      </c>
    </row>
    <row r="57" spans="1:6">
      <c r="A57" s="26">
        <v>39630</v>
      </c>
      <c r="B57" s="208">
        <v>8.0054869537580053</v>
      </c>
      <c r="C57" s="208">
        <v>3.7185850351687457</v>
      </c>
      <c r="D57" s="208">
        <v>3.1279833371270893</v>
      </c>
      <c r="E57" s="208">
        <v>9.3942003277735289</v>
      </c>
      <c r="F57" s="208">
        <v>6.3887717115110227</v>
      </c>
    </row>
    <row r="58" spans="1:6">
      <c r="A58" s="26">
        <v>39661</v>
      </c>
      <c r="B58" s="208">
        <v>8.3640458285407266</v>
      </c>
      <c r="C58" s="208">
        <v>3.0907538813553579</v>
      </c>
      <c r="D58" s="208">
        <v>3.31</v>
      </c>
      <c r="E58" s="208">
        <v>7.1054318756901313</v>
      </c>
      <c r="F58" s="208">
        <v>5.814165270670328</v>
      </c>
    </row>
    <row r="59" spans="1:6">
      <c r="A59" s="26">
        <v>39692</v>
      </c>
      <c r="B59" s="208">
        <v>7.5841203913246407</v>
      </c>
      <c r="C59" s="208">
        <v>2.6267791950247261</v>
      </c>
      <c r="D59" s="208">
        <v>3.1444981972912758</v>
      </c>
      <c r="E59" s="208">
        <v>11</v>
      </c>
      <c r="F59" s="208">
        <v>6</v>
      </c>
    </row>
    <row r="60" spans="1:6">
      <c r="A60" s="26">
        <v>39722</v>
      </c>
      <c r="B60" s="208">
        <v>10.232653140920117</v>
      </c>
      <c r="C60" s="208">
        <v>2.808130827378704</v>
      </c>
      <c r="D60" s="208">
        <v>2.9031106757738745</v>
      </c>
      <c r="E60" s="208">
        <v>9.054025099753007</v>
      </c>
      <c r="F60" s="208">
        <v>4.6435604114869484</v>
      </c>
    </row>
    <row r="61" spans="1:6">
      <c r="A61" s="26">
        <v>39753</v>
      </c>
      <c r="B61" s="208">
        <v>8.2276163982106425</v>
      </c>
      <c r="C61" s="208">
        <v>2.1665669761667008</v>
      </c>
      <c r="D61" s="208">
        <v>2.8366152815310839</v>
      </c>
      <c r="E61" s="208">
        <v>8.3185371667432175</v>
      </c>
      <c r="F61" s="208">
        <v>4.8823881157363767</v>
      </c>
    </row>
    <row r="62" spans="1:6">
      <c r="A62" s="26">
        <v>39783</v>
      </c>
      <c r="B62" s="208">
        <v>8.2192069110430523</v>
      </c>
      <c r="C62" s="208">
        <v>1.7205666629127765</v>
      </c>
      <c r="D62" s="208">
        <v>2.8763292440080042</v>
      </c>
      <c r="E62" s="208">
        <v>7.2862565583322114</v>
      </c>
      <c r="F62" s="208">
        <v>4.1938232135304476</v>
      </c>
    </row>
    <row r="63" spans="1:6">
      <c r="A63" s="26">
        <v>39814</v>
      </c>
      <c r="B63" s="208">
        <v>8.1505231397214821</v>
      </c>
      <c r="C63" s="208">
        <v>0.90469595965368721</v>
      </c>
      <c r="D63" s="208">
        <v>2.6703630168511516</v>
      </c>
      <c r="E63" s="208">
        <v>8.008287479118275</v>
      </c>
      <c r="F63" s="208">
        <v>3.7527348954186315</v>
      </c>
    </row>
    <row r="64" spans="1:6">
      <c r="A64" s="26">
        <v>39845</v>
      </c>
      <c r="B64" s="208">
        <v>7.6996455651661444</v>
      </c>
      <c r="C64" s="208">
        <v>0.62078545943411634</v>
      </c>
      <c r="D64" s="208">
        <v>3.1467034953050304</v>
      </c>
      <c r="E64" s="208">
        <v>7.1519943318065442</v>
      </c>
      <c r="F64" s="208">
        <v>3.4775367741208201</v>
      </c>
    </row>
    <row r="65" spans="1:6">
      <c r="A65" s="26">
        <v>39873</v>
      </c>
      <c r="B65" s="208">
        <v>8.1512288181497432</v>
      </c>
      <c r="C65" s="208">
        <v>0.82929725893468198</v>
      </c>
      <c r="D65" s="208">
        <v>2.9026795257479767</v>
      </c>
      <c r="E65" s="208">
        <v>6.7872577554522477</v>
      </c>
      <c r="F65" s="208">
        <v>2.7274199567528936</v>
      </c>
    </row>
    <row r="66" spans="1:6">
      <c r="A66" s="26">
        <v>39904</v>
      </c>
      <c r="B66" s="208">
        <v>7.8149811923636925</v>
      </c>
      <c r="C66" s="208">
        <v>0.8514427703755254</v>
      </c>
      <c r="D66" s="208">
        <v>2.554145322275398</v>
      </c>
      <c r="E66" s="208">
        <v>7.2500415219458114</v>
      </c>
      <c r="F66" s="208">
        <v>2.0487406166836069</v>
      </c>
    </row>
    <row r="67" spans="1:6">
      <c r="A67" s="26">
        <v>39934</v>
      </c>
      <c r="B67" s="208">
        <v>7.0439062111426747</v>
      </c>
      <c r="C67" s="208">
        <v>0.71935722438103811</v>
      </c>
      <c r="D67" s="208">
        <v>2.645802787666601</v>
      </c>
      <c r="E67" s="208">
        <v>5.8781786130250815</v>
      </c>
      <c r="F67" s="208">
        <v>1.2996240597277346</v>
      </c>
    </row>
    <row r="68" spans="1:6">
      <c r="A68" s="26">
        <v>39965</v>
      </c>
      <c r="B68" s="208">
        <v>7.6083390134345219</v>
      </c>
      <c r="C68" s="208">
        <v>0.55323414041121655</v>
      </c>
      <c r="D68" s="208">
        <v>2.4949555356221818</v>
      </c>
      <c r="E68" s="208">
        <v>4.9065382388559264</v>
      </c>
      <c r="F68" s="208">
        <v>1.150536653977124</v>
      </c>
    </row>
    <row r="69" spans="1:6">
      <c r="A69" s="26">
        <v>39995</v>
      </c>
      <c r="B69" s="208">
        <v>8.5432148060799911</v>
      </c>
      <c r="C69" s="208">
        <v>0.81867208741434361</v>
      </c>
      <c r="D69" s="208">
        <v>2.4840013306862181</v>
      </c>
      <c r="E69" s="208">
        <v>5.3570951895489527</v>
      </c>
      <c r="F69" s="208">
        <v>1.5243035232767659</v>
      </c>
    </row>
    <row r="70" spans="1:6">
      <c r="A70" s="26">
        <v>40026</v>
      </c>
      <c r="B70" s="208">
        <v>7.1412782802198311</v>
      </c>
      <c r="C70" s="208">
        <v>0.39496429804727462</v>
      </c>
      <c r="D70" s="208">
        <v>2.4211072617529261</v>
      </c>
      <c r="E70" s="208">
        <v>4.1701799872559695</v>
      </c>
      <c r="F70" s="208">
        <v>1.2071976833268774</v>
      </c>
    </row>
    <row r="71" spans="1:6">
      <c r="A71" s="26">
        <v>40057</v>
      </c>
      <c r="B71" s="208">
        <v>7.164248428100346</v>
      </c>
      <c r="C71" s="208">
        <v>0.58763411387260922</v>
      </c>
      <c r="D71" s="208">
        <v>2.3295796177755115</v>
      </c>
      <c r="E71" s="208">
        <v>4.8926604092093973</v>
      </c>
      <c r="F71" s="208">
        <v>1.5152670599038667</v>
      </c>
    </row>
    <row r="72" spans="1:6">
      <c r="A72" s="26">
        <v>40087</v>
      </c>
      <c r="B72" s="208">
        <v>6.2737876043411784</v>
      </c>
      <c r="C72" s="208">
        <v>0.5991060560823448</v>
      </c>
      <c r="D72" s="208">
        <v>2.5398644219905351</v>
      </c>
      <c r="E72" s="208">
        <v>5.7357259400680149</v>
      </c>
      <c r="F72" s="208">
        <v>1.3114323260034026</v>
      </c>
    </row>
    <row r="73" spans="1:6">
      <c r="A73" s="26">
        <v>40118</v>
      </c>
      <c r="B73" s="208">
        <v>6.3095584654092596</v>
      </c>
      <c r="C73" s="208">
        <v>0.54997302883662513</v>
      </c>
      <c r="D73" s="208">
        <v>2.3009465148277393</v>
      </c>
      <c r="E73" s="208">
        <v>5.8509251297863027</v>
      </c>
      <c r="F73" s="208">
        <v>1.2818594047548824</v>
      </c>
    </row>
    <row r="74" spans="1:6">
      <c r="A74" s="26">
        <v>40148</v>
      </c>
      <c r="B74" s="208">
        <v>5.9778629600274966</v>
      </c>
      <c r="C74" s="208">
        <v>0.32414368426052353</v>
      </c>
      <c r="D74" s="208">
        <v>2.5476223857931739</v>
      </c>
      <c r="E74" s="208">
        <v>5.7222467656408469</v>
      </c>
      <c r="F74" s="208">
        <v>1.5183902166009873</v>
      </c>
    </row>
    <row r="75" spans="1:6">
      <c r="A75" s="26">
        <v>40179</v>
      </c>
      <c r="B75" s="208">
        <v>7.2533053992765195</v>
      </c>
      <c r="C75" s="208">
        <v>0.83128278365485686</v>
      </c>
      <c r="D75" s="208">
        <v>2.6539473929320097</v>
      </c>
      <c r="E75" s="208">
        <v>7.0549322876459346</v>
      </c>
      <c r="F75" s="208">
        <v>1.7815121241830341</v>
      </c>
    </row>
    <row r="76" spans="1:6">
      <c r="A76" s="26">
        <v>40210</v>
      </c>
      <c r="B76" s="208">
        <v>6.2492812699664082</v>
      </c>
      <c r="C76" s="208">
        <v>0.62657891312788394</v>
      </c>
      <c r="D76" s="208">
        <v>2.1922088679598262</v>
      </c>
      <c r="E76" s="208">
        <v>6.4590378853397397</v>
      </c>
      <c r="F76" s="208">
        <v>1.2801603277836289</v>
      </c>
    </row>
    <row r="77" spans="1:6">
      <c r="A77" s="26">
        <v>40238</v>
      </c>
      <c r="B77" s="208">
        <v>5.8973327726046687</v>
      </c>
      <c r="C77" s="208">
        <v>0.8461434975805936</v>
      </c>
      <c r="D77" s="208">
        <v>1.9559126947456043</v>
      </c>
      <c r="E77" s="208">
        <v>6.1385777166246154</v>
      </c>
      <c r="F77" s="208">
        <v>1.6908058871195488</v>
      </c>
    </row>
    <row r="78" spans="1:6">
      <c r="A78" s="26">
        <v>40269</v>
      </c>
      <c r="B78" s="208">
        <v>5.2706702820949456</v>
      </c>
      <c r="C78" s="208">
        <v>0.72424272758226749</v>
      </c>
      <c r="D78" s="208">
        <v>2.0198422556806044</v>
      </c>
      <c r="E78" s="208">
        <v>5.6476836885399742</v>
      </c>
      <c r="F78" s="208">
        <v>1.8166030851787969</v>
      </c>
    </row>
    <row r="79" spans="1:6">
      <c r="A79" s="26">
        <v>40299</v>
      </c>
      <c r="B79" s="208">
        <v>4.7049548835458435</v>
      </c>
      <c r="C79" s="208">
        <v>1.1471581341673667</v>
      </c>
      <c r="D79" s="208">
        <v>2.1155593734529456</v>
      </c>
      <c r="E79" s="208">
        <v>6.9611776112742145</v>
      </c>
      <c r="F79" s="208">
        <v>2.3911388685839992</v>
      </c>
    </row>
    <row r="80" spans="1:6">
      <c r="A80" s="26">
        <v>40330</v>
      </c>
      <c r="B80" s="208">
        <v>4.5354548304392104</v>
      </c>
      <c r="C80" s="208">
        <v>1.3831876372359682</v>
      </c>
      <c r="D80" s="208">
        <v>2.5909497568810176</v>
      </c>
      <c r="E80" s="208">
        <v>5.5869514444437138</v>
      </c>
      <c r="F80" s="208">
        <v>3.1372492077077703</v>
      </c>
    </row>
    <row r="81" spans="1:6">
      <c r="A81" s="26">
        <v>40360</v>
      </c>
      <c r="B81" s="208">
        <v>5.088824562656459</v>
      </c>
      <c r="C81" s="208">
        <v>1.3703308728338253</v>
      </c>
      <c r="D81" s="208">
        <v>2.1509689174980551</v>
      </c>
      <c r="E81" s="208">
        <v>7.8641163348027092</v>
      </c>
      <c r="F81" s="208">
        <v>2.6764061741522891</v>
      </c>
    </row>
    <row r="82" spans="1:6">
      <c r="A82" s="26">
        <v>40391</v>
      </c>
      <c r="B82" s="208">
        <v>4.6175171301759947</v>
      </c>
      <c r="C82" s="208">
        <v>1.3668367002923856</v>
      </c>
      <c r="D82" s="208">
        <v>3.0562616640314957</v>
      </c>
      <c r="E82" s="208">
        <v>6.5706163497706971</v>
      </c>
      <c r="F82" s="208">
        <v>3.3294664246284396</v>
      </c>
    </row>
    <row r="83" spans="1:6">
      <c r="A83" s="26">
        <v>40422</v>
      </c>
      <c r="B83" s="208">
        <v>4.9453203349433679</v>
      </c>
      <c r="C83" s="208">
        <v>1.4748464766382126</v>
      </c>
      <c r="D83" s="208">
        <v>3.0263212589015098</v>
      </c>
      <c r="E83" s="208">
        <v>7.2783985417832628</v>
      </c>
      <c r="F83" s="208">
        <v>4.650064094084593</v>
      </c>
    </row>
    <row r="84" spans="1:6">
      <c r="A84" s="26">
        <v>40452</v>
      </c>
      <c r="B84" s="208">
        <v>4.7056006265713819</v>
      </c>
      <c r="C84" s="208">
        <v>2.1055491527675847</v>
      </c>
      <c r="D84" s="208">
        <v>2.9787963910566808</v>
      </c>
      <c r="E84" s="208">
        <v>8.7643803929864816</v>
      </c>
      <c r="F84" s="208">
        <v>5.3659332520917733</v>
      </c>
    </row>
    <row r="85" spans="1:6">
      <c r="A85" s="26">
        <v>40483</v>
      </c>
      <c r="B85" s="208">
        <v>4.7667786280483799</v>
      </c>
      <c r="C85" s="208">
        <v>1.8627918135126984</v>
      </c>
      <c r="D85" s="208">
        <v>2.5025292074026226</v>
      </c>
      <c r="E85" s="208">
        <v>8.5758164561803447</v>
      </c>
      <c r="F85" s="208">
        <v>4.9054082193262047</v>
      </c>
    </row>
    <row r="86" spans="1:6">
      <c r="A86" s="26">
        <v>40513</v>
      </c>
      <c r="B86" s="208">
        <v>4.8124336587412753</v>
      </c>
      <c r="C86" s="208">
        <v>1.7206644672726512</v>
      </c>
      <c r="D86" s="208">
        <v>2.7131528881937279</v>
      </c>
      <c r="E86" s="208">
        <v>6.9990836337988762</v>
      </c>
      <c r="F86" s="208">
        <v>4.5681310880612314</v>
      </c>
    </row>
    <row r="87" spans="1:6">
      <c r="A87" s="26">
        <v>40544</v>
      </c>
      <c r="B87" s="208">
        <v>5.4960261888727802</v>
      </c>
      <c r="C87" s="208">
        <v>1.7647587399156495</v>
      </c>
      <c r="D87" s="208">
        <v>3.0155065221293755</v>
      </c>
      <c r="E87" s="208">
        <v>7.9136896267201369</v>
      </c>
      <c r="F87" s="208">
        <v>6.1953529396985809</v>
      </c>
    </row>
    <row r="88" spans="1:6">
      <c r="A88" s="26">
        <v>40575</v>
      </c>
      <c r="B88" s="208">
        <v>5.649696457248921</v>
      </c>
      <c r="C88" s="208">
        <v>2.0329650432089377</v>
      </c>
      <c r="D88" s="208">
        <v>2.9852534537639972</v>
      </c>
      <c r="E88" s="208">
        <v>8.9597510932251936</v>
      </c>
      <c r="F88" s="208">
        <v>6.3017733385071297</v>
      </c>
    </row>
    <row r="89" spans="1:6">
      <c r="A89" s="26">
        <v>40603</v>
      </c>
      <c r="B89" s="208">
        <v>7.109194001273103</v>
      </c>
      <c r="C89" s="208">
        <v>2.8589918435387229</v>
      </c>
      <c r="D89" s="208">
        <v>3.7590053887725614</v>
      </c>
      <c r="E89" s="208">
        <v>10.590762142253441</v>
      </c>
      <c r="F89" s="208">
        <v>7.4566747960925506</v>
      </c>
    </row>
    <row r="90" spans="1:6">
      <c r="A90" s="26">
        <v>40634</v>
      </c>
      <c r="B90" s="208">
        <v>6.9548164058746558</v>
      </c>
      <c r="C90" s="208">
        <v>2.7146466434906964</v>
      </c>
      <c r="D90" s="208">
        <v>3.4053744141411761</v>
      </c>
      <c r="E90" s="208">
        <v>9.1645746410538607</v>
      </c>
      <c r="F90" s="208">
        <v>6.7691275010393213</v>
      </c>
    </row>
    <row r="91" spans="1:6">
      <c r="A91" s="26">
        <v>40664</v>
      </c>
      <c r="B91" s="208">
        <v>6.6183227092932029</v>
      </c>
      <c r="C91" s="208">
        <v>2.3961510057592688</v>
      </c>
      <c r="D91" s="208">
        <v>2.7787184619493739</v>
      </c>
      <c r="E91" s="208">
        <v>8.6932302221707278</v>
      </c>
      <c r="F91" s="208">
        <v>5.5873507761768382</v>
      </c>
    </row>
    <row r="92" spans="1:6">
      <c r="A92" s="26">
        <v>40695</v>
      </c>
      <c r="B92" s="208">
        <v>6.4110296761332819</v>
      </c>
      <c r="C92" s="208">
        <v>2.6244317254604015</v>
      </c>
      <c r="D92" s="208">
        <v>2.9356620250845586</v>
      </c>
      <c r="E92" s="208">
        <v>9.1166898267437873</v>
      </c>
      <c r="F92" s="208">
        <v>5.3729189956836327</v>
      </c>
    </row>
    <row r="93" spans="1:6">
      <c r="A93" s="26">
        <v>40725</v>
      </c>
      <c r="B93" s="208">
        <v>6.2205244740024224</v>
      </c>
      <c r="C93" s="208">
        <v>2.3813190589896243</v>
      </c>
      <c r="D93" s="208">
        <v>2.6813269487069449</v>
      </c>
      <c r="E93" s="208">
        <v>8.5267633743195947</v>
      </c>
      <c r="F93" s="208">
        <v>6.0121359143361941</v>
      </c>
    </row>
    <row r="94" spans="1:6">
      <c r="A94" s="26">
        <v>40756</v>
      </c>
      <c r="B94" s="208">
        <v>5.7121920110853086</v>
      </c>
      <c r="C94" s="208">
        <v>2.3813190589896243</v>
      </c>
      <c r="D94" s="208">
        <v>3.1265414063935326</v>
      </c>
      <c r="E94" s="208">
        <v>7.0485222095009954</v>
      </c>
      <c r="F94" s="208">
        <v>5.1268061579339541</v>
      </c>
    </row>
    <row r="95" spans="1:6">
      <c r="A95" s="26">
        <v>40787</v>
      </c>
      <c r="B95" s="208">
        <v>6.7838291804585165</v>
      </c>
      <c r="C95" s="208">
        <v>2.7730440207741895</v>
      </c>
      <c r="D95" s="208">
        <v>2.5545065026106588</v>
      </c>
      <c r="E95" s="208">
        <v>6.6808540418368931</v>
      </c>
      <c r="F95" s="208">
        <v>4.9321112562805904</v>
      </c>
    </row>
    <row r="96" spans="1:6">
      <c r="A96" s="26">
        <v>40817</v>
      </c>
      <c r="B96" s="208">
        <v>6.9570740720481536</v>
      </c>
      <c r="C96" s="208">
        <v>3.0129585260649794</v>
      </c>
      <c r="D96" s="208">
        <v>2.7584597916412821</v>
      </c>
      <c r="E96" s="208">
        <v>6.9712255840169055</v>
      </c>
      <c r="F96" s="208">
        <v>5.5510418423230421</v>
      </c>
    </row>
    <row r="97" spans="1:6">
      <c r="A97" s="26">
        <v>40848</v>
      </c>
      <c r="B97" s="208">
        <v>6.9761289969131353</v>
      </c>
      <c r="C97" s="208">
        <v>3.1162714183192821</v>
      </c>
      <c r="D97" s="208">
        <v>3.1749924837445835</v>
      </c>
      <c r="E97" s="208">
        <v>6.226982878841401</v>
      </c>
      <c r="F97" s="208">
        <v>5.9468780961362766</v>
      </c>
    </row>
    <row r="98" spans="1:6">
      <c r="A98" s="26">
        <v>40878</v>
      </c>
      <c r="B98" s="208">
        <v>7.7688974832578594</v>
      </c>
      <c r="C98" s="208">
        <v>3.3133020838723999</v>
      </c>
      <c r="D98" s="208">
        <v>3.556997473402685</v>
      </c>
      <c r="E98" s="208">
        <v>5.8917504335541349</v>
      </c>
      <c r="F98" s="208">
        <v>6.3608109315477996</v>
      </c>
    </row>
    <row r="99" spans="1:6">
      <c r="A99" s="26">
        <v>40909</v>
      </c>
      <c r="B99" s="208">
        <v>7.8816880944325387</v>
      </c>
      <c r="C99" s="208">
        <v>2.9679160105346662</v>
      </c>
      <c r="D99" s="208">
        <v>3.231007748539048</v>
      </c>
      <c r="E99" s="208">
        <v>5.9925437409736837</v>
      </c>
      <c r="F99" s="208">
        <v>6.4195960598256807</v>
      </c>
    </row>
    <row r="100" spans="1:6">
      <c r="A100" s="26">
        <v>40940</v>
      </c>
      <c r="B100" s="208">
        <v>7.0857114840199431</v>
      </c>
      <c r="C100" s="208">
        <v>2.9551824187037936</v>
      </c>
      <c r="D100" s="208">
        <v>2.9940383087233227</v>
      </c>
      <c r="E100" s="208">
        <v>6.014551216822472</v>
      </c>
      <c r="F100" s="208">
        <v>5.6023247036004591</v>
      </c>
    </row>
    <row r="101" spans="1:6">
      <c r="A101" s="26">
        <v>40969</v>
      </c>
      <c r="B101" s="208">
        <v>7.0421607389021688</v>
      </c>
      <c r="C101" s="208">
        <v>3.5613053768727219</v>
      </c>
      <c r="D101" s="208">
        <v>2.9806905714866385</v>
      </c>
      <c r="E101" s="208">
        <v>7.1561966849068455</v>
      </c>
      <c r="F101" s="208">
        <v>5.6442543639313998</v>
      </c>
    </row>
    <row r="102" spans="1:6">
      <c r="A102" s="26">
        <v>41000</v>
      </c>
      <c r="B102" s="208">
        <v>6.8076965592489396</v>
      </c>
      <c r="C102" s="208">
        <v>3.5576529412551143</v>
      </c>
      <c r="D102" s="208">
        <v>3.0136796089786602</v>
      </c>
      <c r="E102" s="208">
        <v>6.5635378325231084</v>
      </c>
      <c r="F102" s="208">
        <v>5.1687508225036289</v>
      </c>
    </row>
    <row r="103" spans="1:6">
      <c r="A103" s="26">
        <v>41030</v>
      </c>
      <c r="B103" s="208">
        <v>7.283744652889812</v>
      </c>
      <c r="C103" s="208">
        <v>3.7619814322793923</v>
      </c>
      <c r="D103" s="208">
        <v>2.9311051494139018</v>
      </c>
      <c r="E103" s="208">
        <v>5.2404827238167879</v>
      </c>
      <c r="F103" s="208">
        <v>4.7603733495887353</v>
      </c>
    </row>
    <row r="104" spans="1:6">
      <c r="A104" s="26">
        <v>41061</v>
      </c>
      <c r="B104" s="208">
        <v>7.0927237855767462</v>
      </c>
      <c r="C104" s="208">
        <v>3.0137698583405244</v>
      </c>
      <c r="D104" s="208">
        <v>2.9840594692506999</v>
      </c>
      <c r="E104" s="208">
        <v>6.1172788506681739</v>
      </c>
      <c r="F104" s="208">
        <v>4.7393560111232151</v>
      </c>
    </row>
    <row r="105" spans="1:6">
      <c r="A105" s="26">
        <v>41091</v>
      </c>
      <c r="B105" s="208">
        <v>6.237129463541276</v>
      </c>
      <c r="C105" s="208">
        <v>2.7098289987165352</v>
      </c>
      <c r="D105" s="208">
        <v>2.5218492314804108</v>
      </c>
      <c r="E105" s="208">
        <v>6.3916311182816195</v>
      </c>
      <c r="F105" s="208">
        <v>4.5934741034853994</v>
      </c>
    </row>
    <row r="106" spans="1:6">
      <c r="A106" s="26">
        <v>41122</v>
      </c>
      <c r="B106" s="208">
        <v>6.9925653447799156</v>
      </c>
      <c r="C106" s="208">
        <v>2.4153320225177222</v>
      </c>
      <c r="D106" s="208">
        <v>2.7285820793441888</v>
      </c>
      <c r="E106" s="208">
        <v>7.075224001639314</v>
      </c>
      <c r="F106" s="208">
        <v>5.2310011475313498</v>
      </c>
    </row>
    <row r="107" spans="1:6">
      <c r="A107" s="26">
        <v>41153</v>
      </c>
      <c r="B107" s="208">
        <v>6.5963301861529064</v>
      </c>
      <c r="C107" s="208">
        <v>2.9519043392976134</v>
      </c>
      <c r="D107" s="208">
        <v>3.0011085199858285</v>
      </c>
      <c r="E107" s="208">
        <v>6.2112856592495174</v>
      </c>
      <c r="F107" s="208">
        <v>6.7124152171677922</v>
      </c>
    </row>
    <row r="108" spans="1:6">
      <c r="A108" s="26">
        <v>41183</v>
      </c>
      <c r="B108" s="208">
        <v>7.6034477211921701</v>
      </c>
      <c r="C108" s="208">
        <v>3.3175675238794531</v>
      </c>
      <c r="D108" s="208">
        <v>2.664077439278119</v>
      </c>
      <c r="E108" s="208">
        <v>8.5628531096022371</v>
      </c>
      <c r="F108" s="208">
        <v>6.447355631007877</v>
      </c>
    </row>
    <row r="109" spans="1:6">
      <c r="A109" s="26">
        <v>41214</v>
      </c>
      <c r="B109" s="208">
        <v>7.1682487436819304</v>
      </c>
      <c r="C109" s="208">
        <v>3.3485022880098754</v>
      </c>
      <c r="D109" s="208">
        <v>3.1297328212664235</v>
      </c>
      <c r="E109" s="208">
        <v>7.4155440832263464</v>
      </c>
      <c r="F109" s="208">
        <v>5.728808407797807</v>
      </c>
    </row>
    <row r="110" spans="1:6">
      <c r="A110" s="26">
        <v>41244</v>
      </c>
      <c r="B110" s="208">
        <v>7.121308854002069</v>
      </c>
      <c r="C110" s="208">
        <v>3.5732016338165868</v>
      </c>
      <c r="D110" s="208">
        <v>2.6510548058398511</v>
      </c>
      <c r="E110" s="208">
        <v>6.6278957724844325</v>
      </c>
      <c r="F110" s="208">
        <v>5.845938050030937</v>
      </c>
    </row>
    <row r="111" spans="1:6">
      <c r="A111" s="26">
        <v>41275</v>
      </c>
      <c r="B111" s="208">
        <v>6.8191078502773248</v>
      </c>
      <c r="C111" s="208">
        <v>2.9942510993491203</v>
      </c>
      <c r="D111" s="208">
        <v>2.3549700870685526</v>
      </c>
      <c r="E111" s="208">
        <v>6.8861012086312678</v>
      </c>
      <c r="F111" s="208">
        <v>5.3195086974885619</v>
      </c>
    </row>
    <row r="112" spans="1:6">
      <c r="A112" s="26">
        <v>41306</v>
      </c>
      <c r="B112" s="208">
        <v>6.0834805814671178</v>
      </c>
      <c r="C112" s="208">
        <v>2.9942510993491203</v>
      </c>
      <c r="D112" s="208">
        <v>2.7582670490629959</v>
      </c>
      <c r="E112" s="208">
        <v>6.014297849633877</v>
      </c>
      <c r="F112" s="208">
        <v>4.703648365438565</v>
      </c>
    </row>
    <row r="113" spans="1:6">
      <c r="A113" s="26">
        <v>41334</v>
      </c>
      <c r="B113" s="208">
        <v>5.4200168528975832</v>
      </c>
      <c r="C113" s="208">
        <v>2.7436417518820013</v>
      </c>
      <c r="D113" s="208">
        <v>2.1931208610377388</v>
      </c>
      <c r="E113" s="208">
        <v>6.2350319721011296</v>
      </c>
      <c r="F113" s="208">
        <v>4.5958774697184506</v>
      </c>
    </row>
    <row r="114" spans="1:6">
      <c r="A114" s="26">
        <v>41365</v>
      </c>
      <c r="B114" s="208">
        <v>5.7722109014426541</v>
      </c>
      <c r="C114" s="208">
        <v>2.3822369746761201</v>
      </c>
      <c r="D114" s="208">
        <v>2.0567832225155103</v>
      </c>
      <c r="E114" s="208">
        <v>6.5708935452221935</v>
      </c>
      <c r="F114" s="208">
        <v>4.8900257275099346</v>
      </c>
    </row>
    <row r="115" spans="1:6">
      <c r="A115" s="26">
        <v>41395</v>
      </c>
      <c r="B115" s="208">
        <v>4.7284257031374848</v>
      </c>
      <c r="C115" s="208">
        <v>2.1622193350073724</v>
      </c>
      <c r="D115" s="208">
        <v>2.0856092682220519</v>
      </c>
      <c r="E115" s="208">
        <v>5.5694665949207645</v>
      </c>
      <c r="F115" s="208">
        <v>4.3155737317222185</v>
      </c>
    </row>
    <row r="116" spans="1:6">
      <c r="A116" s="26">
        <v>41426</v>
      </c>
      <c r="B116" s="208">
        <v>5.5252288166434793</v>
      </c>
      <c r="C116" s="208">
        <v>2.5911229199452999</v>
      </c>
      <c r="D116" s="208">
        <v>1.8092901173525642</v>
      </c>
      <c r="E116" s="208">
        <v>5.4373677455867977</v>
      </c>
      <c r="F116" s="208">
        <v>4.0606793894465856</v>
      </c>
    </row>
    <row r="117" spans="1:6">
      <c r="A117" s="26">
        <v>41456</v>
      </c>
      <c r="B117" s="208">
        <v>4.5214795400013834</v>
      </c>
      <c r="C117" s="208">
        <v>2.3019884529218708</v>
      </c>
      <c r="D117" s="208">
        <v>1.8547640960123477</v>
      </c>
      <c r="E117" s="208">
        <v>6.1033429190225572</v>
      </c>
      <c r="F117" s="208">
        <v>3.6962933232402539</v>
      </c>
    </row>
    <row r="118" spans="1:6">
      <c r="A118" s="26">
        <v>41487</v>
      </c>
      <c r="B118" s="208">
        <v>5.0630357962606194</v>
      </c>
      <c r="C118" s="208">
        <v>2.2200910459077492</v>
      </c>
      <c r="D118" s="208">
        <v>1.9107467439639032</v>
      </c>
      <c r="E118" s="208">
        <v>5.0696961636698061</v>
      </c>
      <c r="F118" s="208">
        <v>3.6496299363051716</v>
      </c>
    </row>
    <row r="119" spans="1:6">
      <c r="A119" s="26">
        <v>41518</v>
      </c>
      <c r="B119" s="208">
        <v>4.3626744752162896</v>
      </c>
      <c r="C119" s="208">
        <v>2.3992224919047871</v>
      </c>
      <c r="D119" s="208">
        <v>1.7960371313439329</v>
      </c>
      <c r="E119" s="208">
        <v>4.7497673395219637</v>
      </c>
      <c r="F119" s="208">
        <v>3.9239774234926923</v>
      </c>
    </row>
    <row r="120" spans="1:6">
      <c r="A120" s="26">
        <v>41548</v>
      </c>
      <c r="B120" s="208">
        <v>3.6239689229796728</v>
      </c>
      <c r="C120" s="208">
        <v>2.2008860544847813</v>
      </c>
      <c r="D120" s="208">
        <v>1.879297203638268</v>
      </c>
      <c r="E120" s="208">
        <v>4.927125778561952</v>
      </c>
      <c r="F120" s="208">
        <v>3.7133254165154796</v>
      </c>
    </row>
    <row r="121" spans="1:6">
      <c r="A121" s="26">
        <v>41579</v>
      </c>
      <c r="B121" s="208">
        <v>3.6139487222081521</v>
      </c>
      <c r="C121" s="208">
        <v>2.2048888624658081</v>
      </c>
      <c r="D121" s="208">
        <v>1.8637960473143917</v>
      </c>
      <c r="E121" s="208">
        <v>4.8848764782849843</v>
      </c>
      <c r="F121" s="208">
        <v>3.2860751468388707</v>
      </c>
    </row>
    <row r="122" spans="1:6">
      <c r="A122" s="26">
        <v>41609</v>
      </c>
      <c r="B122" s="208">
        <v>3.643762110003014</v>
      </c>
      <c r="C122" s="208">
        <v>2.6169199129016896</v>
      </c>
      <c r="D122" s="208">
        <v>2.0190512271145167</v>
      </c>
      <c r="E122" s="208">
        <v>5.4715018738131915</v>
      </c>
      <c r="F122" s="208">
        <v>3.3740682694671076</v>
      </c>
    </row>
    <row r="123" spans="1:6">
      <c r="A123" s="26">
        <v>41640</v>
      </c>
      <c r="B123" s="208">
        <v>3.2859399710412553</v>
      </c>
      <c r="C123" s="208">
        <v>2.4321557126637567</v>
      </c>
      <c r="D123" s="208">
        <v>1.9792502691183171</v>
      </c>
      <c r="E123" s="208">
        <v>5.6432988237460062</v>
      </c>
      <c r="F123" s="208">
        <v>2.9469889253431503</v>
      </c>
    </row>
    <row r="124" spans="1:6">
      <c r="A124" s="26">
        <v>41671</v>
      </c>
      <c r="B124" s="208">
        <v>3.3268515735572697</v>
      </c>
      <c r="C124" s="208">
        <v>2.4665806512401192</v>
      </c>
      <c r="D124" s="208">
        <v>2.201045728780052</v>
      </c>
      <c r="E124" s="208">
        <v>4.8212637039479462</v>
      </c>
      <c r="F124" s="208">
        <v>2.8971707475462636</v>
      </c>
    </row>
    <row r="125" spans="1:6">
      <c r="A125" s="26">
        <v>41699</v>
      </c>
      <c r="B125" s="208">
        <v>2.9587747066086547</v>
      </c>
      <c r="C125" s="208">
        <v>2.2444943890211553</v>
      </c>
      <c r="D125" s="208">
        <v>1.6433287386475148</v>
      </c>
      <c r="E125" s="208">
        <v>5.4415216999389457</v>
      </c>
      <c r="F125" s="208">
        <v>2.4554624747884874</v>
      </c>
    </row>
    <row r="126" spans="1:6">
      <c r="A126" s="26">
        <v>41730</v>
      </c>
      <c r="B126" s="208">
        <v>2.8563031220778612</v>
      </c>
      <c r="C126" s="208">
        <v>2.2702837262900082</v>
      </c>
      <c r="D126" s="208">
        <v>1.659560923281115</v>
      </c>
      <c r="E126" s="208">
        <v>5.3665522531117826</v>
      </c>
      <c r="F126" s="208">
        <v>2.1328531776683852</v>
      </c>
    </row>
    <row r="127" spans="1:6">
      <c r="A127" s="26">
        <v>41760</v>
      </c>
      <c r="B127" s="208">
        <v>2.6362250567429211</v>
      </c>
      <c r="C127" s="208">
        <v>2.2517856684451147</v>
      </c>
      <c r="D127" s="208">
        <v>1.515033662153362</v>
      </c>
      <c r="E127" s="208">
        <v>5.0186758277672441</v>
      </c>
      <c r="F127" s="208">
        <v>2.1178726297883816</v>
      </c>
    </row>
    <row r="128" spans="1:6">
      <c r="A128" s="26">
        <v>41791</v>
      </c>
      <c r="B128" s="208">
        <v>2.1638449290468333</v>
      </c>
      <c r="C128" s="208">
        <v>2.0217292099778379</v>
      </c>
      <c r="D128" s="208">
        <v>1.5437212113208127</v>
      </c>
      <c r="E128" s="208">
        <v>4.2285173399540392</v>
      </c>
      <c r="F128" s="208">
        <v>1.9454567406749659</v>
      </c>
    </row>
    <row r="129" spans="1:6">
      <c r="A129" s="26">
        <v>41821</v>
      </c>
      <c r="B129" s="208">
        <v>2.2135428716014252</v>
      </c>
      <c r="C129" s="208">
        <v>2.0943911651190708</v>
      </c>
      <c r="D129" s="208">
        <v>1.6460897227812179</v>
      </c>
      <c r="E129" s="208">
        <v>3.9084323963384238</v>
      </c>
      <c r="F129" s="208">
        <v>1.7645489259592373</v>
      </c>
    </row>
    <row r="130" spans="1:6">
      <c r="A130" s="26">
        <v>41852</v>
      </c>
      <c r="B130" s="208">
        <v>2.2220887192284069</v>
      </c>
      <c r="C130" s="208">
        <v>1.8840965365003572</v>
      </c>
      <c r="D130" s="208">
        <v>1.4709168220448479</v>
      </c>
      <c r="E130" s="208">
        <v>3.8551360121847487</v>
      </c>
      <c r="F130" s="208">
        <v>1.2907074952733724</v>
      </c>
    </row>
    <row r="131" spans="1:6">
      <c r="A131" s="26">
        <v>41883</v>
      </c>
      <c r="B131" s="208">
        <v>2.327310521035673</v>
      </c>
      <c r="C131" s="208">
        <v>1.8374133772197168</v>
      </c>
      <c r="D131" s="208">
        <v>1.2964420601008289</v>
      </c>
      <c r="E131" s="208">
        <v>4.1692666381648982</v>
      </c>
      <c r="F131" s="208">
        <v>1.682778585692172</v>
      </c>
    </row>
    <row r="132" spans="1:6">
      <c r="A132" s="26">
        <v>41913</v>
      </c>
      <c r="B132" s="208">
        <v>2.2555602377160775</v>
      </c>
      <c r="C132" s="208">
        <v>1.8594865170630852</v>
      </c>
      <c r="D132" s="208">
        <v>1.1548701453064658</v>
      </c>
      <c r="E132" s="208">
        <v>3.9409872495293716</v>
      </c>
      <c r="F132" s="208">
        <v>1.6875471030345766</v>
      </c>
    </row>
    <row r="133" spans="1:6">
      <c r="A133" s="26">
        <v>41944</v>
      </c>
      <c r="B133" s="208">
        <v>2.2360242456030068</v>
      </c>
      <c r="C133" s="208">
        <v>1.58381727168146</v>
      </c>
      <c r="D133" s="208">
        <v>1.0976982742192285</v>
      </c>
      <c r="E133" s="208">
        <v>2.400322382937413</v>
      </c>
      <c r="F133" s="208">
        <v>1.7837178641763618</v>
      </c>
    </row>
    <row r="134" spans="1:6">
      <c r="A134" s="26">
        <v>41974</v>
      </c>
      <c r="B134" s="208">
        <v>2.5850797196984261</v>
      </c>
      <c r="C134" s="208">
        <v>1.4931628449434722</v>
      </c>
      <c r="D134" s="208">
        <v>0.95275513000433376</v>
      </c>
      <c r="E134" s="208">
        <v>1.9341146244531677</v>
      </c>
      <c r="F134" s="208">
        <v>1.5114167473301812</v>
      </c>
    </row>
    <row r="135" spans="1:6">
      <c r="A135" s="26">
        <v>42005</v>
      </c>
      <c r="B135" s="208">
        <v>2.4105337258586776</v>
      </c>
      <c r="C135" s="208">
        <v>1.2899170555594808</v>
      </c>
      <c r="D135" s="208">
        <v>1.0689852771875803</v>
      </c>
      <c r="E135" s="208">
        <v>2.0799549540852627</v>
      </c>
      <c r="F135" s="208">
        <v>1.3656005345520006</v>
      </c>
    </row>
    <row r="136" spans="1:6">
      <c r="A136" s="26">
        <v>42036</v>
      </c>
      <c r="B136" s="208">
        <v>2.0875203884616651</v>
      </c>
      <c r="C136" s="208">
        <v>1.3252725136944494</v>
      </c>
      <c r="D136" s="208">
        <v>1.0121466535941688</v>
      </c>
      <c r="E136" s="208">
        <v>1.7737864996640422</v>
      </c>
      <c r="F136" s="208">
        <v>1.0180683371901849</v>
      </c>
    </row>
    <row r="137" spans="1:6">
      <c r="A137" s="26">
        <v>42064</v>
      </c>
      <c r="B137" s="208">
        <v>1.7800847438227017</v>
      </c>
      <c r="C137" s="208">
        <v>1.4320003874121814</v>
      </c>
      <c r="D137" s="208">
        <v>1.0262976482573083</v>
      </c>
      <c r="E137" s="208">
        <v>1.8242157816395181</v>
      </c>
      <c r="F137" s="208">
        <v>1.353776232725115</v>
      </c>
    </row>
    <row r="138" spans="1:6">
      <c r="A138" s="26">
        <v>42095</v>
      </c>
      <c r="B138" s="208">
        <v>1.9260729411641666</v>
      </c>
      <c r="C138" s="208">
        <v>1.4754531447793908</v>
      </c>
      <c r="D138" s="208">
        <v>0.96356952405967966</v>
      </c>
      <c r="E138" s="208">
        <v>1.7451757282991587</v>
      </c>
      <c r="F138" s="208">
        <v>0.85149134714586427</v>
      </c>
    </row>
    <row r="139" spans="1:6">
      <c r="A139" s="26">
        <v>42125</v>
      </c>
      <c r="B139" s="208">
        <v>1.8449643822016959</v>
      </c>
      <c r="C139" s="208">
        <v>1.5557799325794093</v>
      </c>
      <c r="D139" s="208">
        <v>0.99907212128081635</v>
      </c>
      <c r="E139" s="208">
        <v>1.2416209123786131</v>
      </c>
      <c r="F139" s="208">
        <v>2.30826369571062</v>
      </c>
    </row>
    <row r="140" spans="1:6">
      <c r="A140" s="26">
        <v>42156</v>
      </c>
      <c r="B140" s="208">
        <v>1.8201268343789141</v>
      </c>
      <c r="C140" s="208">
        <v>1.5024955171459826</v>
      </c>
      <c r="D140" s="208">
        <v>0.96836538349332835</v>
      </c>
      <c r="E140" s="208">
        <v>0.37490869481710321</v>
      </c>
      <c r="F140" s="208">
        <v>1.9322558587813359</v>
      </c>
    </row>
    <row r="141" spans="1:6">
      <c r="A141" s="26">
        <v>42186</v>
      </c>
      <c r="B141" s="208">
        <v>1.8540890939144532</v>
      </c>
      <c r="C141" s="208">
        <v>1.6040786384402861</v>
      </c>
      <c r="D141" s="208">
        <v>0.76715676428492008</v>
      </c>
      <c r="E141" s="208">
        <v>0.21402204109799008</v>
      </c>
      <c r="F141" s="208">
        <v>2.0454150550661727</v>
      </c>
    </row>
    <row r="142" spans="1:6">
      <c r="A142" s="26">
        <v>42217</v>
      </c>
      <c r="B142" s="208">
        <v>1.7385012595999276</v>
      </c>
      <c r="C142" s="208">
        <v>1.6730750102788892</v>
      </c>
      <c r="D142" s="208">
        <v>0.77367027352868745</v>
      </c>
      <c r="E142" s="208">
        <v>0.2546735368746379</v>
      </c>
      <c r="F142" s="208">
        <v>1.8085480292418041</v>
      </c>
    </row>
    <row r="143" spans="1:6">
      <c r="A143" s="26">
        <v>42248</v>
      </c>
      <c r="B143" s="208">
        <v>1.8378081555409249</v>
      </c>
      <c r="C143" s="208">
        <v>1.3392940771367228</v>
      </c>
      <c r="D143" s="208">
        <v>0.90190679896731796</v>
      </c>
      <c r="E143" s="208">
        <v>0.73817338650954401</v>
      </c>
      <c r="F143" s="208">
        <v>1.7198152446426</v>
      </c>
    </row>
    <row r="144" spans="1:6">
      <c r="A144" s="26">
        <v>42278</v>
      </c>
      <c r="B144" s="208">
        <v>1.9121603592817267</v>
      </c>
      <c r="C144" s="208">
        <v>1.3108487263310733</v>
      </c>
      <c r="D144" s="208">
        <v>0.83977601571209659</v>
      </c>
      <c r="E144" s="208">
        <v>0.76930677063705311</v>
      </c>
      <c r="F144" s="208">
        <v>1.2889210145181695</v>
      </c>
    </row>
    <row r="145" spans="1:6">
      <c r="A145" s="26">
        <v>42309</v>
      </c>
      <c r="B145" s="208">
        <v>1.4932565291537097</v>
      </c>
      <c r="C145" s="208">
        <v>1.3151234697428882</v>
      </c>
      <c r="D145" s="208">
        <v>0.93186501678807299</v>
      </c>
      <c r="E145" s="208">
        <v>0.8534070892505502</v>
      </c>
      <c r="F145" s="208">
        <v>1.4000176319817821</v>
      </c>
    </row>
    <row r="146" spans="1:6">
      <c r="A146" s="26">
        <v>42339</v>
      </c>
      <c r="B146" s="208">
        <v>1.6575067873014049</v>
      </c>
      <c r="C146" s="208">
        <v>1.4118668323702066</v>
      </c>
      <c r="D146" s="208">
        <v>1.0201789920408151</v>
      </c>
      <c r="E146" s="208">
        <v>1.122694119544984</v>
      </c>
      <c r="F146" s="208">
        <v>1.3620501319632883</v>
      </c>
    </row>
    <row r="147" spans="1:6">
      <c r="A147" s="26">
        <v>42370</v>
      </c>
      <c r="B147" s="208">
        <v>1.3969518562489647</v>
      </c>
      <c r="C147" s="208">
        <v>0.96566772659186884</v>
      </c>
      <c r="D147" s="208">
        <v>0.71531760836089198</v>
      </c>
      <c r="E147" s="208">
        <v>0.22974190959816762</v>
      </c>
      <c r="F147" s="208">
        <v>0.51202628120763205</v>
      </c>
    </row>
    <row r="148" spans="1:6">
      <c r="A148" s="26">
        <v>42401</v>
      </c>
      <c r="B148" s="208">
        <v>1.2911340304189782</v>
      </c>
      <c r="C148" s="208">
        <v>0.90944632330611153</v>
      </c>
      <c r="D148" s="208">
        <v>0.8535877337740293</v>
      </c>
      <c r="E148" s="208">
        <v>0.83990806441546639</v>
      </c>
      <c r="F148" s="208">
        <v>0.61666155587860338</v>
      </c>
    </row>
    <row r="149" spans="1:6">
      <c r="A149" s="26">
        <v>42430</v>
      </c>
      <c r="B149" s="208">
        <v>1.3461400877128442</v>
      </c>
      <c r="C149" s="208">
        <v>1.0692382396207532</v>
      </c>
      <c r="D149" s="208">
        <v>0.82292220635676494</v>
      </c>
      <c r="E149" s="208">
        <v>1.1339029267789273</v>
      </c>
      <c r="F149" s="208">
        <v>0.80284065715773056</v>
      </c>
    </row>
    <row r="150" spans="1:6">
      <c r="A150" s="26">
        <v>42461</v>
      </c>
      <c r="B150" s="208">
        <v>1.2715471044637081</v>
      </c>
      <c r="C150" s="208">
        <v>0.95091573279980957</v>
      </c>
      <c r="D150" s="208">
        <v>0.87293474967551521</v>
      </c>
      <c r="E150" s="208">
        <v>0.91960168286725696</v>
      </c>
      <c r="F150" s="208">
        <v>0.79088387694182127</v>
      </c>
    </row>
    <row r="151" spans="1:6">
      <c r="A151" s="26">
        <v>42491</v>
      </c>
      <c r="B151" s="208">
        <v>0.99237616872420287</v>
      </c>
      <c r="C151" s="208">
        <v>0.97949371920363515</v>
      </c>
      <c r="D151" s="208">
        <v>0.921023468883575</v>
      </c>
      <c r="E151" s="208">
        <v>0.89623178969888084</v>
      </c>
      <c r="F151" s="208">
        <v>1.0775749942101516</v>
      </c>
    </row>
    <row r="152" spans="1:6">
      <c r="A152" s="26">
        <v>42522</v>
      </c>
      <c r="B152" s="208">
        <v>1.2646172228050667</v>
      </c>
      <c r="C152" s="208">
        <v>1.0840551724799745</v>
      </c>
      <c r="D152" s="208">
        <v>0.85038961905266108</v>
      </c>
      <c r="E152" s="208">
        <v>1.2519192914239443</v>
      </c>
      <c r="F152" s="208">
        <v>1.1297716891498701</v>
      </c>
    </row>
    <row r="153" spans="1:6">
      <c r="A153" s="26">
        <v>42552</v>
      </c>
      <c r="B153" s="208">
        <v>1.1842723079619435</v>
      </c>
      <c r="C153" s="208">
        <v>1.1485962780819421</v>
      </c>
      <c r="D153" s="208">
        <v>0.7913011593834719</v>
      </c>
      <c r="E153" s="208">
        <v>1.2297604020733044</v>
      </c>
      <c r="F153" s="208">
        <v>1.0737983236089523</v>
      </c>
    </row>
    <row r="154" spans="1:6">
      <c r="A154" s="26">
        <v>42583</v>
      </c>
      <c r="B154" s="208">
        <v>1.1080968581355806</v>
      </c>
      <c r="C154" s="208">
        <v>0.83252893192782773</v>
      </c>
      <c r="D154" s="208">
        <v>0.87303443386320589</v>
      </c>
      <c r="E154" s="208">
        <v>1.4742029982641571</v>
      </c>
      <c r="F154" s="208">
        <v>1.1653252511865519</v>
      </c>
    </row>
    <row r="155" spans="1:6">
      <c r="A155" s="26">
        <v>42614</v>
      </c>
      <c r="B155" s="208">
        <v>1.3689873052306687</v>
      </c>
      <c r="C155" s="208">
        <v>1.1515866287721781</v>
      </c>
      <c r="D155" s="208">
        <v>0.76129489371726577</v>
      </c>
      <c r="E155" s="208">
        <v>1.4793778749822255</v>
      </c>
      <c r="F155" s="208">
        <v>1.1682416692908444</v>
      </c>
    </row>
    <row r="156" spans="1:6">
      <c r="A156" s="26">
        <v>42644</v>
      </c>
      <c r="B156" s="208">
        <v>1.3712877614665067</v>
      </c>
      <c r="C156" s="208">
        <v>1.1474792248772896</v>
      </c>
      <c r="D156" s="208">
        <v>1.1797508710829865</v>
      </c>
      <c r="E156" s="208">
        <v>1.4645681226609142</v>
      </c>
      <c r="F156" s="208">
        <v>1.3421305591914534</v>
      </c>
    </row>
    <row r="157" spans="1:6">
      <c r="A157" s="26">
        <v>42675</v>
      </c>
      <c r="B157" s="208">
        <v>1.2597653291140691</v>
      </c>
      <c r="C157" s="208">
        <v>1.3992925284708562</v>
      </c>
      <c r="D157" s="208">
        <v>0.94959906029722063</v>
      </c>
      <c r="E157" s="208">
        <v>1.3207035853544826</v>
      </c>
      <c r="F157" s="208">
        <v>1.5585049744238109</v>
      </c>
    </row>
    <row r="158" spans="1:6">
      <c r="A158" s="26">
        <v>42705</v>
      </c>
      <c r="B158" s="208">
        <v>1.5217675988981212</v>
      </c>
      <c r="C158" s="208">
        <v>1.4723580061289916</v>
      </c>
      <c r="D158" s="208">
        <v>1.2690308974910183</v>
      </c>
      <c r="E158" s="208">
        <v>1.2347827442618899</v>
      </c>
      <c r="F158" s="208">
        <v>1.7723165860974286</v>
      </c>
    </row>
    <row r="159" spans="1:6">
      <c r="A159" s="26">
        <v>42736</v>
      </c>
      <c r="B159" s="208">
        <v>1.3285658715235955</v>
      </c>
      <c r="C159" s="208">
        <v>1.7026645689985149</v>
      </c>
      <c r="D159" s="208">
        <v>1.1952693249277246</v>
      </c>
      <c r="E159" s="208">
        <v>0.87771066430040368</v>
      </c>
      <c r="F159" s="208">
        <v>1.8642512325895368</v>
      </c>
    </row>
    <row r="160" spans="1:6">
      <c r="A160" s="26">
        <v>42767</v>
      </c>
      <c r="B160" s="208">
        <v>1.4615300893156526</v>
      </c>
      <c r="C160" s="208">
        <v>1.5908209826234951</v>
      </c>
      <c r="D160" s="208">
        <v>1.2323591681666914</v>
      </c>
      <c r="E160" s="208">
        <v>0.98981549363289467</v>
      </c>
      <c r="F160" s="208">
        <v>2.4676236375790204</v>
      </c>
    </row>
    <row r="161" spans="1:6">
      <c r="A161" s="26">
        <v>42795</v>
      </c>
      <c r="B161" s="208">
        <v>1.3613054773385436</v>
      </c>
      <c r="C161" s="208">
        <v>1.8212839759024304</v>
      </c>
      <c r="D161" s="208">
        <v>1.202195579831185</v>
      </c>
      <c r="E161" s="208">
        <v>1.4809013189504865</v>
      </c>
      <c r="F161" s="208">
        <v>2.8639621908141049</v>
      </c>
    </row>
    <row r="162" spans="1:6">
      <c r="A162" s="26">
        <v>42826</v>
      </c>
      <c r="B162" s="208">
        <v>1.8393859926196912</v>
      </c>
      <c r="C162" s="208">
        <v>1.4498618324068944</v>
      </c>
      <c r="D162" s="208">
        <v>0.98320423773911536</v>
      </c>
      <c r="E162" s="208">
        <v>1.7988500772954281</v>
      </c>
      <c r="F162" s="208">
        <v>2.769212989157948</v>
      </c>
    </row>
    <row r="163" spans="1:6">
      <c r="A163" s="26">
        <v>42856</v>
      </c>
      <c r="B163" s="208">
        <v>1.5315665136681331</v>
      </c>
      <c r="C163" s="208">
        <v>1.6009364477203054</v>
      </c>
      <c r="D163" s="208">
        <v>1.0755648135712834</v>
      </c>
      <c r="E163" s="208">
        <v>2.15081315980053</v>
      </c>
      <c r="F163" s="208">
        <v>2.7668666902648815</v>
      </c>
    </row>
    <row r="164" spans="1:6">
      <c r="A164" s="26">
        <v>42887</v>
      </c>
      <c r="B164" s="208">
        <v>1.5285858641816177</v>
      </c>
      <c r="C164" s="208">
        <v>2.4697481243390746</v>
      </c>
      <c r="D164" s="208">
        <v>0.78757754444677797</v>
      </c>
      <c r="E164" s="208">
        <v>2.1120890783434558</v>
      </c>
      <c r="F164" s="208">
        <v>2.6550237516996957</v>
      </c>
    </row>
    <row r="165" spans="1:6">
      <c r="A165" s="26">
        <v>42917</v>
      </c>
      <c r="B165" s="208">
        <v>1.5686625914502601</v>
      </c>
      <c r="C165" s="208">
        <v>2.472421074797206</v>
      </c>
      <c r="D165" s="208">
        <v>1.1085410784550738</v>
      </c>
      <c r="E165" s="208">
        <v>2.2333623223216188</v>
      </c>
      <c r="F165" s="208">
        <v>2.7685503652150807</v>
      </c>
    </row>
    <row r="166" spans="1:6">
      <c r="A166" s="26">
        <v>42948</v>
      </c>
      <c r="B166" s="208">
        <v>2.5165196118557769</v>
      </c>
      <c r="C166" s="208">
        <v>2.8284571574514858</v>
      </c>
      <c r="D166" s="208">
        <v>1.3739470455833815</v>
      </c>
      <c r="E166" s="208">
        <v>2.0847678224137236</v>
      </c>
      <c r="F166" s="208">
        <v>3.4161015882573831</v>
      </c>
    </row>
    <row r="167" spans="1:6">
      <c r="A167" s="26">
        <v>42979</v>
      </c>
      <c r="B167" s="208">
        <v>1.7446113382211617</v>
      </c>
      <c r="C167" s="208">
        <v>3.1189263016945961</v>
      </c>
      <c r="D167" s="208">
        <v>1.4613150398125596</v>
      </c>
      <c r="E167" s="208">
        <v>2.4136969343953965</v>
      </c>
      <c r="F167" s="208">
        <v>3.5466785491393567</v>
      </c>
    </row>
    <row r="168" spans="1:6">
      <c r="A168" s="26">
        <v>43009</v>
      </c>
      <c r="B168" s="208">
        <v>1.5989246343088639</v>
      </c>
      <c r="C168" s="208">
        <v>3.0399367398821795</v>
      </c>
      <c r="D168" s="208">
        <v>1.4611382416767644</v>
      </c>
      <c r="E168" s="208">
        <v>3.2787743347728551</v>
      </c>
      <c r="F168" s="208">
        <v>3.9979837115483332</v>
      </c>
    </row>
    <row r="169" spans="1:6">
      <c r="A169" s="26">
        <v>43040</v>
      </c>
      <c r="B169" s="208">
        <v>1.7462175730502425</v>
      </c>
      <c r="C169" s="208">
        <v>2.7711340604863639</v>
      </c>
      <c r="D169" s="208">
        <v>1.6895969868184404</v>
      </c>
      <c r="E169" s="208">
        <v>3.6066052210369879</v>
      </c>
      <c r="F169" s="208">
        <v>4.6461391392864719</v>
      </c>
    </row>
    <row r="170" spans="1:6">
      <c r="A170" s="26">
        <v>43070</v>
      </c>
      <c r="B170" s="208">
        <v>1.7694883408448789</v>
      </c>
      <c r="C170" s="208">
        <v>2.9322861437990757</v>
      </c>
      <c r="D170" s="208">
        <v>1.8244030780565406</v>
      </c>
      <c r="E170" s="208">
        <v>3.7311094704702414</v>
      </c>
      <c r="F170" s="208">
        <v>4.80593842731591</v>
      </c>
    </row>
    <row r="171" spans="1:6">
      <c r="A171" s="26">
        <v>43101</v>
      </c>
      <c r="B171" s="208">
        <v>1.5280912712831591</v>
      </c>
      <c r="C171" s="208">
        <v>2.3767627468570791</v>
      </c>
      <c r="D171" s="208">
        <v>1.5351368449265452</v>
      </c>
      <c r="E171" s="208">
        <v>3.377195478352033</v>
      </c>
      <c r="F171" s="208">
        <v>4.0055859954756938</v>
      </c>
    </row>
    <row r="172" spans="1:6">
      <c r="A172" s="26">
        <v>43132</v>
      </c>
      <c r="B172" s="208">
        <v>1.5325436297445456</v>
      </c>
      <c r="C172" s="208">
        <v>2.3268904249525364</v>
      </c>
      <c r="D172" s="208">
        <v>1.6584020572357112</v>
      </c>
      <c r="E172" s="208">
        <v>3.8218949295995999</v>
      </c>
      <c r="F172" s="208">
        <v>4.1222481862701406</v>
      </c>
    </row>
    <row r="173" spans="1:6">
      <c r="A173" s="26">
        <v>43160</v>
      </c>
      <c r="B173" s="208">
        <v>1.8662395928979296</v>
      </c>
      <c r="C173" s="208">
        <v>2.3634862632504698</v>
      </c>
      <c r="D173" s="208">
        <v>1.3530813094215948</v>
      </c>
      <c r="E173" s="208">
        <v>3.5567115474275868</v>
      </c>
      <c r="F173" s="208">
        <v>4.5810489970831476</v>
      </c>
    </row>
    <row r="174" spans="1:6">
      <c r="A174" s="26">
        <v>43191</v>
      </c>
      <c r="B174" s="208">
        <v>1.5548202057600984</v>
      </c>
      <c r="C174" s="208">
        <v>1.8891882603318881</v>
      </c>
      <c r="D174" s="208">
        <v>1.4303902795237804</v>
      </c>
      <c r="E174" s="208">
        <v>3.6612164308184472</v>
      </c>
      <c r="F174" s="208">
        <v>4.1337493212604519</v>
      </c>
    </row>
    <row r="175" spans="1:6">
      <c r="A175" s="26">
        <v>43221</v>
      </c>
      <c r="B175" s="208">
        <v>1.9643617225142249</v>
      </c>
      <c r="C175" s="208">
        <v>2.3528512747891535</v>
      </c>
      <c r="D175" s="208">
        <v>1.5326920778024484</v>
      </c>
      <c r="E175" s="208">
        <v>3.8622603425825104</v>
      </c>
      <c r="F175" s="208">
        <v>4.192567948288028</v>
      </c>
    </row>
    <row r="176" spans="1:6">
      <c r="A176" s="26">
        <v>43252</v>
      </c>
      <c r="B176" s="208">
        <v>1.977647539496364</v>
      </c>
      <c r="C176" s="208">
        <v>2.4246790849348079</v>
      </c>
      <c r="D176" s="208">
        <v>1.5388758944675744</v>
      </c>
      <c r="E176" s="208">
        <v>3.6883027153758596</v>
      </c>
      <c r="F176" s="208">
        <v>4.151854485159002</v>
      </c>
    </row>
    <row r="177" spans="1:6">
      <c r="A177" s="26">
        <v>43282</v>
      </c>
      <c r="B177" s="208">
        <v>2.2032091606509643</v>
      </c>
      <c r="C177" s="208">
        <v>2.4865085656888533</v>
      </c>
      <c r="D177" s="208">
        <v>1.6589114636178233</v>
      </c>
      <c r="E177" s="208">
        <v>4.0293263230628336</v>
      </c>
      <c r="F177" s="208">
        <v>4.199467679132221</v>
      </c>
    </row>
    <row r="178" spans="1:6">
      <c r="A178" s="26">
        <v>43313</v>
      </c>
      <c r="B178" s="208">
        <v>2.4608703089724706</v>
      </c>
      <c r="C178" s="208">
        <v>2.553510551357014</v>
      </c>
      <c r="D178" s="208">
        <v>1.6538739723720646</v>
      </c>
      <c r="E178" s="208">
        <v>3.9419767289818965</v>
      </c>
      <c r="F178" s="208">
        <v>4.1271039294369682</v>
      </c>
    </row>
    <row r="179" spans="1:6">
      <c r="A179" s="26">
        <v>43344</v>
      </c>
      <c r="B179" s="208">
        <v>2.326898340646494</v>
      </c>
      <c r="C179" s="208">
        <v>3.3524700765415281</v>
      </c>
      <c r="D179" s="208">
        <v>1.7625130384881491</v>
      </c>
      <c r="E179" s="208">
        <v>3.7496973204042248</v>
      </c>
      <c r="F179" s="208">
        <v>4.6039027179085066</v>
      </c>
    </row>
    <row r="180" spans="1:6">
      <c r="A180" s="26">
        <v>43374</v>
      </c>
      <c r="B180" s="208">
        <v>2.4254706826324299</v>
      </c>
      <c r="C180" s="208">
        <v>2.9024950527355742</v>
      </c>
      <c r="D180" s="208">
        <v>2.0694493721812308</v>
      </c>
      <c r="E180" s="208">
        <v>3.9324100443265224</v>
      </c>
      <c r="F180" s="208">
        <v>4.3715189254037394</v>
      </c>
    </row>
    <row r="181" spans="1:6">
      <c r="A181" s="26">
        <v>43405</v>
      </c>
      <c r="B181" s="208">
        <v>2.2425572256312205</v>
      </c>
      <c r="C181" s="208">
        <v>2.9444167493531297</v>
      </c>
      <c r="D181" s="208">
        <v>2.0245928722409041</v>
      </c>
      <c r="E181" s="208">
        <v>4.023023478171976</v>
      </c>
      <c r="F181" s="208">
        <v>4.7945133822676391</v>
      </c>
    </row>
    <row r="182" spans="1:6">
      <c r="A182" s="26">
        <v>43435</v>
      </c>
      <c r="B182" s="208">
        <v>2.5683852416774533</v>
      </c>
      <c r="C182" s="208">
        <v>2.7141796455595473</v>
      </c>
      <c r="D182" s="208">
        <v>2.1400881154025546</v>
      </c>
      <c r="E182" s="208">
        <v>3.8436682329942924</v>
      </c>
      <c r="F182" s="208">
        <v>5.0765381370851834</v>
      </c>
    </row>
    <row r="183" spans="1:6">
      <c r="A183" s="26">
        <v>43466</v>
      </c>
      <c r="B183" s="208">
        <v>2.5668746305743593</v>
      </c>
      <c r="C183" s="208">
        <v>2.9358531933634708</v>
      </c>
      <c r="D183" s="208">
        <v>2.0428148359432101</v>
      </c>
      <c r="E183" s="208">
        <v>3.730920006797529</v>
      </c>
      <c r="F183" s="208">
        <v>5.6328342596621113</v>
      </c>
    </row>
    <row r="184" spans="1:6">
      <c r="A184" s="26">
        <v>43497</v>
      </c>
      <c r="B184" s="208">
        <v>2.8731101456483419</v>
      </c>
      <c r="C184" s="208">
        <v>2.5791279952344857</v>
      </c>
      <c r="D184" s="208">
        <v>1.8545316703451393</v>
      </c>
      <c r="E184" s="208">
        <v>3.9138062577553159</v>
      </c>
      <c r="F184" s="208">
        <v>4.9125092544226439</v>
      </c>
    </row>
    <row r="185" spans="1:6">
      <c r="A185" s="26">
        <v>43525</v>
      </c>
      <c r="B185" s="208">
        <v>2.8455280494678838</v>
      </c>
      <c r="C185" s="208">
        <v>2.7574411294955707</v>
      </c>
      <c r="D185" s="208">
        <v>1.6884973314537226</v>
      </c>
      <c r="E185" s="208">
        <v>4.5065638301551099</v>
      </c>
      <c r="F185" s="208">
        <v>5.3360738500424247</v>
      </c>
    </row>
    <row r="186" spans="1:6">
      <c r="A186" s="26">
        <v>43556</v>
      </c>
      <c r="B186" s="208">
        <v>2.5357065735768249</v>
      </c>
      <c r="C186" s="208">
        <v>3.0002496472685651</v>
      </c>
      <c r="D186" s="208">
        <v>1.9367019465156954</v>
      </c>
      <c r="E186" s="208">
        <v>4.2586964023036362</v>
      </c>
      <c r="F186" s="208">
        <v>4.7802482440510659</v>
      </c>
    </row>
    <row r="187" spans="1:6">
      <c r="A187" s="26">
        <v>43586</v>
      </c>
      <c r="B187" s="208">
        <v>2.7706051533736091</v>
      </c>
      <c r="C187" s="208">
        <v>3.1352610727937895</v>
      </c>
      <c r="D187" s="208">
        <v>1.9295616923311296</v>
      </c>
      <c r="E187" s="208">
        <v>4.4359463893424396</v>
      </c>
      <c r="F187" s="208">
        <v>4.7374025092324379</v>
      </c>
    </row>
    <row r="188" spans="1:6">
      <c r="A188" s="26">
        <v>43617</v>
      </c>
      <c r="B188" s="208">
        <v>2.931946990036352</v>
      </c>
      <c r="C188" s="208">
        <v>3.2121551483670414</v>
      </c>
      <c r="D188" s="208">
        <v>2.0126420382188153</v>
      </c>
      <c r="E188" s="208">
        <v>4.2619074721959898</v>
      </c>
      <c r="F188" s="208">
        <v>4.8282982679942963</v>
      </c>
    </row>
    <row r="189" spans="1:6">
      <c r="A189" s="26">
        <v>43647</v>
      </c>
      <c r="B189" s="208">
        <v>3.0841594737520897</v>
      </c>
      <c r="C189" s="208">
        <v>3.1355574341397086</v>
      </c>
      <c r="D189" s="208">
        <v>2.1193357220842413</v>
      </c>
      <c r="E189" s="208">
        <v>4.3894796203013744</v>
      </c>
      <c r="F189" s="208">
        <v>4.8230772583509456</v>
      </c>
    </row>
    <row r="190" spans="1:6">
      <c r="A190" s="26">
        <v>43678</v>
      </c>
      <c r="B190" s="208">
        <v>3.004357813126088</v>
      </c>
      <c r="C190" s="208">
        <v>3.4192278686228796</v>
      </c>
      <c r="D190" s="208">
        <v>2.1810080092163968</v>
      </c>
      <c r="E190" s="208">
        <v>4.7616855736633328</v>
      </c>
      <c r="F190" s="208">
        <v>4.7876271658934586</v>
      </c>
    </row>
    <row r="191" spans="1:6">
      <c r="A191" s="26">
        <v>43709</v>
      </c>
      <c r="B191" s="208">
        <v>3.1535538702534791</v>
      </c>
      <c r="C191" s="208">
        <v>3.5604502881326079</v>
      </c>
      <c r="D191" s="208">
        <v>1.9893260272537445</v>
      </c>
      <c r="E191" s="208">
        <v>4.1134646991101276</v>
      </c>
      <c r="F191" s="208">
        <v>4.7005947027664625</v>
      </c>
    </row>
    <row r="192" spans="1:6">
      <c r="A192" s="26">
        <v>43739</v>
      </c>
      <c r="B192" s="208">
        <v>3.0967741540583416</v>
      </c>
      <c r="C192" s="208">
        <v>3.2207125802345837</v>
      </c>
      <c r="D192" s="208">
        <v>2.1504020594294597</v>
      </c>
      <c r="E192" s="208">
        <v>4.5619829756487817</v>
      </c>
      <c r="F192" s="208">
        <v>4.8553751640889526</v>
      </c>
    </row>
    <row r="193" spans="1:6">
      <c r="A193" s="26">
        <v>43770</v>
      </c>
      <c r="B193" s="208">
        <v>2.9641922481304888</v>
      </c>
      <c r="C193" s="208">
        <v>3.043041668576298</v>
      </c>
      <c r="D193" s="208">
        <v>1.8683248467556595</v>
      </c>
      <c r="E193" s="208">
        <v>4.3851017113621502</v>
      </c>
      <c r="F193" s="208">
        <v>5.013395399098548</v>
      </c>
    </row>
    <row r="194" spans="1:6">
      <c r="A194" s="26">
        <v>43800</v>
      </c>
      <c r="B194" s="208">
        <v>3.2898227862543399</v>
      </c>
      <c r="C194" s="208">
        <v>2.8145124979953953</v>
      </c>
      <c r="D194" s="208">
        <v>2.0973632943845431</v>
      </c>
      <c r="E194" s="208">
        <v>4.6521487741651271</v>
      </c>
      <c r="F194" s="208">
        <v>5.4606535078247642</v>
      </c>
    </row>
    <row r="195" spans="1:6">
      <c r="A195" s="26">
        <v>43831</v>
      </c>
      <c r="B195" s="208">
        <v>3.218250691191419</v>
      </c>
      <c r="C195" s="208">
        <v>3.0177707245191039</v>
      </c>
      <c r="D195" s="208">
        <v>2.1978332479535765</v>
      </c>
      <c r="E195" s="208">
        <v>3.9082633974804635</v>
      </c>
      <c r="F195" s="208">
        <v>5.4511699052905005</v>
      </c>
    </row>
    <row r="196" spans="1:6">
      <c r="A196" s="26">
        <v>43862</v>
      </c>
      <c r="B196" s="208">
        <v>3.8001013845973448</v>
      </c>
      <c r="C196" s="208">
        <v>3.1115920445894099</v>
      </c>
      <c r="D196" s="208">
        <v>1.9400189367164933</v>
      </c>
      <c r="E196" s="208">
        <v>4.3277594500469467</v>
      </c>
      <c r="F196" s="208">
        <v>5.4086864713607552</v>
      </c>
    </row>
    <row r="197" spans="1:6">
      <c r="A197" s="26">
        <v>43891</v>
      </c>
      <c r="B197" s="208">
        <v>3.6556104007180905</v>
      </c>
      <c r="C197" s="208">
        <v>3.4688834005150948</v>
      </c>
      <c r="D197" s="208">
        <v>2.51235090208404</v>
      </c>
      <c r="E197" s="208">
        <v>4.6275155982672755</v>
      </c>
      <c r="F197" s="208">
        <v>4.950752674910996</v>
      </c>
    </row>
    <row r="198" spans="1:6">
      <c r="A198" s="26">
        <v>43922</v>
      </c>
      <c r="B198" s="208">
        <v>5.9911830849425911</v>
      </c>
      <c r="C198" s="208">
        <v>3.6067163328999912</v>
      </c>
      <c r="D198" s="208">
        <v>4.514214199070488</v>
      </c>
      <c r="E198" s="208">
        <v>5.0792057115665266</v>
      </c>
      <c r="F198" s="208">
        <v>7.17620386732714</v>
      </c>
    </row>
    <row r="199" spans="1:6">
      <c r="A199" s="26">
        <v>43952</v>
      </c>
      <c r="B199" s="208">
        <v>4.0747236669170794</v>
      </c>
      <c r="C199" s="208">
        <v>4.243145151495388</v>
      </c>
      <c r="D199" s="208">
        <v>3.7336378156747809</v>
      </c>
      <c r="E199" s="208"/>
      <c r="F199" s="208">
        <v>6.6051882590783668</v>
      </c>
    </row>
    <row r="200" spans="1:6">
      <c r="A200" s="26">
        <v>43983</v>
      </c>
      <c r="B200" s="208">
        <v>4.2938128870781931</v>
      </c>
      <c r="C200" s="208">
        <v>4.2202129440332117</v>
      </c>
      <c r="D200" s="208">
        <v>3.3969821344819633</v>
      </c>
      <c r="F200" s="208">
        <v>6.629388665353269</v>
      </c>
    </row>
    <row r="201" spans="1:6">
      <c r="A201" s="26">
        <v>44013</v>
      </c>
      <c r="B201" s="208">
        <v>4.4571406621051786</v>
      </c>
      <c r="C201" s="208">
        <v>3.7348325730421346</v>
      </c>
      <c r="D201" s="208">
        <v>3.0809757152969302</v>
      </c>
      <c r="F201" s="208">
        <v>6.0388126921550942</v>
      </c>
    </row>
    <row r="202" spans="1:6">
      <c r="A202" s="26">
        <v>44044</v>
      </c>
      <c r="B202" s="208">
        <v>4.3047709615548371</v>
      </c>
      <c r="C202" s="208">
        <v>3.3850030670570597</v>
      </c>
      <c r="D202" s="208">
        <v>3.4249692963564007</v>
      </c>
      <c r="F202" s="208">
        <v>5.6127365547013204</v>
      </c>
    </row>
    <row r="203" spans="1:6">
      <c r="A203" s="26">
        <v>44075</v>
      </c>
      <c r="B203" s="208">
        <v>3.5468229533519771</v>
      </c>
      <c r="C203" s="208">
        <v>3.2830847598879616</v>
      </c>
      <c r="D203" s="208">
        <v>2.9832273969066092</v>
      </c>
      <c r="F203" s="208">
        <v>5.5884325061555575</v>
      </c>
    </row>
    <row r="204" spans="1:6">
      <c r="A204" s="26">
        <v>44105</v>
      </c>
      <c r="B204" s="208">
        <v>4.0652425940537009</v>
      </c>
      <c r="C204" s="208">
        <v>3.33050596738634</v>
      </c>
      <c r="D204" s="208">
        <v>2.9818628156456604</v>
      </c>
      <c r="F204" s="208">
        <v>5.5072461421070491</v>
      </c>
    </row>
    <row r="205" spans="1:6">
      <c r="A205" s="26">
        <v>44136</v>
      </c>
      <c r="B205" s="208">
        <v>3.944204081174262</v>
      </c>
      <c r="C205" s="208">
        <v>3.1739411105683302</v>
      </c>
      <c r="D205" s="208">
        <v>3.259595167220227</v>
      </c>
      <c r="F205" s="208">
        <v>5.2402170212759644</v>
      </c>
    </row>
    <row r="206" spans="1:6">
      <c r="A206" s="26">
        <v>44166</v>
      </c>
      <c r="B206" s="208">
        <v>3.6985128630782143</v>
      </c>
      <c r="C206" s="208">
        <v>2.7627451013529472</v>
      </c>
      <c r="D206" s="208">
        <v>3.4195744636784315</v>
      </c>
      <c r="F206" s="208">
        <v>5.3674239722539063</v>
      </c>
    </row>
    <row r="207" spans="1:6">
      <c r="A207" s="26">
        <v>44197</v>
      </c>
      <c r="B207" s="208">
        <v>4.7017217580309154</v>
      </c>
      <c r="C207" s="208">
        <v>2.7364622346559249</v>
      </c>
      <c r="D207" s="208">
        <v>3.9507156104788401</v>
      </c>
      <c r="F207" s="208">
        <v>5.1628751232930936</v>
      </c>
    </row>
    <row r="208" spans="1:6">
      <c r="A208" s="26">
        <v>44228</v>
      </c>
      <c r="B208" s="208">
        <v>4.4729850676140241</v>
      </c>
      <c r="C208" s="208">
        <v>3.2711316293362729</v>
      </c>
      <c r="D208" s="208">
        <v>3.5329482070631588</v>
      </c>
      <c r="F208" s="208">
        <v>4.9736422060229275</v>
      </c>
    </row>
    <row r="209" spans="1:6">
      <c r="A209" s="26">
        <v>44256</v>
      </c>
      <c r="B209" s="208">
        <v>4.0942899818692773</v>
      </c>
      <c r="C209" s="208">
        <v>3.388538056492794</v>
      </c>
      <c r="D209" s="208">
        <v>3.5744138654561755</v>
      </c>
      <c r="F209" s="208">
        <v>5.5016278580581561</v>
      </c>
    </row>
    <row r="210" spans="1:6">
      <c r="A210" s="26">
        <v>44287</v>
      </c>
      <c r="B210" s="208">
        <v>4.6107967398003389</v>
      </c>
      <c r="C210" s="208">
        <v>3.3284704544266299</v>
      </c>
      <c r="D210" s="208">
        <v>3.7796618061317222</v>
      </c>
      <c r="F210" s="208">
        <v>5.3695890827625146</v>
      </c>
    </row>
    <row r="211" spans="1:6">
      <c r="A211" s="26">
        <v>44317</v>
      </c>
      <c r="B211" s="208">
        <v>5.6866021417988861</v>
      </c>
      <c r="C211" s="208">
        <v>3.556576765098403</v>
      </c>
      <c r="D211" s="208">
        <v>3.8267906368339943</v>
      </c>
      <c r="F211" s="208">
        <v>5.7953553251187921</v>
      </c>
    </row>
    <row r="212" spans="1:6">
      <c r="A212" s="26">
        <v>44348</v>
      </c>
      <c r="B212" s="208">
        <v>5.5617815021093904</v>
      </c>
      <c r="C212" s="208">
        <v>4.3202242803616802</v>
      </c>
      <c r="D212" s="208">
        <v>4.0978422229965439</v>
      </c>
      <c r="F212" s="208">
        <v>5.9600069054344225</v>
      </c>
    </row>
    <row r="213" spans="1:6">
      <c r="A213" s="26">
        <v>44378</v>
      </c>
      <c r="B213" s="208">
        <v>5.9124177821558224</v>
      </c>
      <c r="C213" s="208">
        <v>4.2849839507043592</v>
      </c>
      <c r="D213" s="208">
        <v>3.998904247433078</v>
      </c>
      <c r="F213" s="208">
        <v>6.1114306768930744</v>
      </c>
    </row>
    <row r="214" spans="1:6">
      <c r="A214" s="26">
        <v>44409</v>
      </c>
      <c r="B214" s="208">
        <v>5.7384334784794548</v>
      </c>
      <c r="C214" s="208">
        <v>4.1800429814246822</v>
      </c>
      <c r="D214" s="208">
        <v>4.1658748975503839</v>
      </c>
      <c r="F214" s="208">
        <v>6.3374326022114778</v>
      </c>
    </row>
    <row r="215" spans="1:6">
      <c r="A215" s="26">
        <v>44440</v>
      </c>
      <c r="B215" s="208">
        <v>5.7997851687714723</v>
      </c>
      <c r="C215" s="208">
        <v>5.1407047342672083</v>
      </c>
      <c r="D215" s="208">
        <v>4.5731714674404671</v>
      </c>
      <c r="F215" s="208">
        <v>7.4221893974652131</v>
      </c>
    </row>
    <row r="216" spans="1:6">
      <c r="A216" s="26">
        <v>44470</v>
      </c>
      <c r="B216" s="208">
        <v>5.8037979755382247</v>
      </c>
      <c r="C216" s="208">
        <v>5.0082405269662207</v>
      </c>
      <c r="D216" s="208">
        <v>4.7704669451773016</v>
      </c>
      <c r="F216" s="208">
        <v>8.0967503714598745</v>
      </c>
    </row>
    <row r="217" spans="1:6">
      <c r="A217" s="26">
        <v>44501</v>
      </c>
      <c r="B217" s="208">
        <v>6.8281295501921111</v>
      </c>
      <c r="C217" s="208">
        <v>6.0665687850308396</v>
      </c>
      <c r="D217" s="208">
        <v>5.3954779643466235</v>
      </c>
      <c r="F217" s="208">
        <v>8.5314544971390287</v>
      </c>
    </row>
    <row r="218" spans="1:6">
      <c r="A218" s="26">
        <v>44531</v>
      </c>
      <c r="B218" s="208">
        <v>6.5415256840473299</v>
      </c>
      <c r="C218" s="208">
        <v>5.1309327824657194</v>
      </c>
      <c r="D218" s="208">
        <v>5.2033614616452404</v>
      </c>
      <c r="F218" s="208">
        <v>8.5403802407081884</v>
      </c>
    </row>
    <row r="219" spans="1:6">
      <c r="A219" s="26">
        <v>44562</v>
      </c>
      <c r="B219" s="208">
        <v>6.8872140756392142</v>
      </c>
      <c r="C219" s="208">
        <v>5.1644210886649349</v>
      </c>
      <c r="D219" s="208">
        <v>5.6473416732744193</v>
      </c>
      <c r="F219" s="208">
        <v>8.8926868962338617</v>
      </c>
    </row>
    <row r="220" spans="1:6">
      <c r="A220" s="26">
        <v>44593</v>
      </c>
      <c r="B220" s="208">
        <v>6.4345215333020125</v>
      </c>
      <c r="C220" s="208">
        <v>5.1784349544826496</v>
      </c>
      <c r="D220" s="208">
        <v>4.5912830671989484</v>
      </c>
      <c r="F220" s="208">
        <v>9.5329175449104149</v>
      </c>
    </row>
  </sheetData>
  <pageMargins left="0.7" right="0.7" top="0.75" bottom="0.75" header="0.3" footer="0.3"/>
  <pageSetup paperSize="9" scale="95"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514C0-8029-4938-B82D-684C0710D0E9}">
  <dimension ref="A2:D42"/>
  <sheetViews>
    <sheetView showGridLines="0" workbookViewId="0">
      <pane xSplit="1" ySplit="13" topLeftCell="B14"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2"/>
  <cols>
    <col min="1" max="1" width="28.28515625" style="217" customWidth="1"/>
    <col min="2" max="2" width="17.42578125" style="217" customWidth="1"/>
    <col min="3" max="3" width="18.28515625" style="217" bestFit="1" customWidth="1"/>
    <col min="4" max="4" width="27.42578125" style="217" customWidth="1"/>
    <col min="5" max="5" width="9.140625" style="217"/>
    <col min="6" max="6" width="13.7109375" style="217" bestFit="1" customWidth="1"/>
    <col min="7" max="7" width="15.5703125" style="217" bestFit="1" customWidth="1"/>
    <col min="8" max="8" width="18.28515625" style="217" bestFit="1" customWidth="1"/>
    <col min="9" max="9" width="25.5703125" style="217" customWidth="1"/>
    <col min="10" max="10" width="15.140625" style="217" bestFit="1" customWidth="1"/>
    <col min="11" max="11" width="18.28515625" style="217" bestFit="1" customWidth="1"/>
    <col min="12" max="12" width="26.28515625" style="217" customWidth="1"/>
    <col min="13" max="16384" width="9.140625" style="217"/>
  </cols>
  <sheetData>
    <row r="2" spans="1:4">
      <c r="A2" s="217" t="s">
        <v>0</v>
      </c>
      <c r="B2" s="217" t="s">
        <v>665</v>
      </c>
    </row>
    <row r="3" spans="1:4">
      <c r="A3" s="217" t="s">
        <v>5</v>
      </c>
      <c r="B3" s="217" t="s">
        <v>666</v>
      </c>
    </row>
    <row r="4" spans="1:4">
      <c r="A4" s="217" t="s">
        <v>8</v>
      </c>
      <c r="B4" s="217" t="s">
        <v>667</v>
      </c>
    </row>
    <row r="5" spans="1:4">
      <c r="A5" s="217" t="s">
        <v>15</v>
      </c>
      <c r="B5" s="217" t="s">
        <v>668</v>
      </c>
    </row>
    <row r="6" spans="1:4">
      <c r="A6" s="217" t="s">
        <v>4</v>
      </c>
      <c r="B6" s="217" t="s">
        <v>669</v>
      </c>
    </row>
    <row r="7" spans="1:4">
      <c r="A7" s="217" t="s">
        <v>9</v>
      </c>
      <c r="B7" s="217" t="s">
        <v>670</v>
      </c>
    </row>
    <row r="8" spans="1:4">
      <c r="B8" s="217" t="s">
        <v>33</v>
      </c>
    </row>
    <row r="9" spans="1:4">
      <c r="A9" s="217" t="s">
        <v>1</v>
      </c>
      <c r="B9" s="217" t="s">
        <v>671</v>
      </c>
    </row>
    <row r="10" spans="1:4">
      <c r="B10" s="217" t="s">
        <v>672</v>
      </c>
    </row>
    <row r="12" spans="1:4">
      <c r="C12" s="285" t="s">
        <v>673</v>
      </c>
      <c r="D12" s="285" t="s">
        <v>674</v>
      </c>
    </row>
    <row r="13" spans="1:4">
      <c r="C13" s="285" t="s">
        <v>675</v>
      </c>
      <c r="D13" s="285" t="s">
        <v>676</v>
      </c>
    </row>
    <row r="14" spans="1:4">
      <c r="A14" s="217" t="s">
        <v>677</v>
      </c>
      <c r="B14" s="217" t="s">
        <v>678</v>
      </c>
      <c r="C14" s="288">
        <v>5.1516666666666682</v>
      </c>
      <c r="D14" s="288">
        <v>0.69999999999999973</v>
      </c>
    </row>
    <row r="15" spans="1:4">
      <c r="A15" s="217" t="s">
        <v>679</v>
      </c>
      <c r="B15" s="217" t="s">
        <v>680</v>
      </c>
      <c r="C15" s="288">
        <v>2.624166666666667</v>
      </c>
      <c r="D15" s="288">
        <v>-0.7</v>
      </c>
    </row>
    <row r="16" spans="1:4">
      <c r="A16" s="217" t="s">
        <v>681</v>
      </c>
      <c r="B16" s="217" t="s">
        <v>682</v>
      </c>
      <c r="C16" s="288">
        <v>2.6225000000000005</v>
      </c>
      <c r="D16" s="288">
        <v>-0.19999999999999973</v>
      </c>
    </row>
    <row r="17" spans="1:4">
      <c r="A17" s="217" t="s">
        <v>683</v>
      </c>
      <c r="B17" s="217" t="s">
        <v>684</v>
      </c>
      <c r="C17" s="288">
        <v>2.6191666666666662</v>
      </c>
      <c r="D17" s="288">
        <v>3.9999999999999991</v>
      </c>
    </row>
    <row r="18" spans="1:4">
      <c r="A18" s="217" t="s">
        <v>17</v>
      </c>
      <c r="B18" s="217" t="s">
        <v>27</v>
      </c>
      <c r="C18" s="288">
        <v>2.4916666666666667</v>
      </c>
      <c r="D18" s="288">
        <v>4.2</v>
      </c>
    </row>
    <row r="19" spans="1:4">
      <c r="A19" s="217" t="s">
        <v>594</v>
      </c>
      <c r="B19" s="217" t="s">
        <v>608</v>
      </c>
      <c r="C19" s="288">
        <v>2.371666666666667</v>
      </c>
      <c r="D19" s="288">
        <v>-2</v>
      </c>
    </row>
    <row r="20" spans="1:4">
      <c r="A20" s="217" t="s">
        <v>595</v>
      </c>
      <c r="B20" s="217" t="s">
        <v>609</v>
      </c>
      <c r="C20" s="288">
        <v>2.2499999999999991</v>
      </c>
      <c r="D20" s="288">
        <v>-0.29999999999999982</v>
      </c>
    </row>
    <row r="21" spans="1:4">
      <c r="A21" s="217" t="s">
        <v>685</v>
      </c>
      <c r="B21" s="217" t="s">
        <v>686</v>
      </c>
      <c r="C21" s="288">
        <v>2.1783333333333332</v>
      </c>
      <c r="D21" s="288">
        <v>0.89999999999999991</v>
      </c>
    </row>
    <row r="22" spans="1:4">
      <c r="A22" s="217" t="s">
        <v>18</v>
      </c>
      <c r="B22" s="217" t="s">
        <v>123</v>
      </c>
      <c r="C22" s="288">
        <v>2.1674999999999991</v>
      </c>
      <c r="D22" s="288">
        <v>-1.8999999999999995</v>
      </c>
    </row>
    <row r="23" spans="1:4">
      <c r="A23" s="217" t="s">
        <v>14</v>
      </c>
      <c r="B23" s="217" t="s">
        <v>13</v>
      </c>
      <c r="C23" s="288">
        <v>2.0708333333333337</v>
      </c>
      <c r="D23" s="288">
        <v>-0.29999999999999982</v>
      </c>
    </row>
    <row r="24" spans="1:4">
      <c r="A24" s="217" t="s">
        <v>687</v>
      </c>
      <c r="B24" s="217" t="s">
        <v>688</v>
      </c>
      <c r="C24" s="288">
        <v>1.9191666666666656</v>
      </c>
      <c r="D24" s="288">
        <v>-1.7999999999999998</v>
      </c>
    </row>
    <row r="25" spans="1:4">
      <c r="A25" s="217" t="s">
        <v>69</v>
      </c>
      <c r="B25" s="217" t="s">
        <v>68</v>
      </c>
      <c r="C25" s="288">
        <v>1.7141666666666662</v>
      </c>
      <c r="D25" s="288">
        <v>0</v>
      </c>
    </row>
    <row r="26" spans="1:4">
      <c r="A26" s="217" t="s">
        <v>527</v>
      </c>
      <c r="B26" s="217" t="s">
        <v>535</v>
      </c>
      <c r="C26" s="288">
        <v>1.6766666666666672</v>
      </c>
      <c r="D26" s="288">
        <v>-2.2999999999999998</v>
      </c>
    </row>
    <row r="27" spans="1:4">
      <c r="A27" s="217" t="s">
        <v>689</v>
      </c>
      <c r="B27" s="217" t="s">
        <v>690</v>
      </c>
      <c r="C27" s="288">
        <v>1.6724999999999997</v>
      </c>
      <c r="D27" s="288">
        <v>0.39999999999999947</v>
      </c>
    </row>
    <row r="28" spans="1:4">
      <c r="A28" s="217" t="s">
        <v>19</v>
      </c>
      <c r="B28" s="217" t="s">
        <v>26</v>
      </c>
      <c r="C28" s="288">
        <v>1.6316666666666666</v>
      </c>
      <c r="D28" s="288">
        <v>2.0999999999999996</v>
      </c>
    </row>
    <row r="29" spans="1:4">
      <c r="A29" s="217" t="s">
        <v>569</v>
      </c>
      <c r="B29" s="217" t="s">
        <v>572</v>
      </c>
      <c r="C29" s="288">
        <v>1.5383333333333333</v>
      </c>
      <c r="D29" s="288">
        <v>-3.4000000000000004</v>
      </c>
    </row>
    <row r="30" spans="1:4">
      <c r="A30" s="217" t="s">
        <v>691</v>
      </c>
      <c r="B30" s="217" t="s">
        <v>692</v>
      </c>
      <c r="C30" s="288">
        <v>1.4125000000000001</v>
      </c>
      <c r="D30" s="288">
        <v>-1.4</v>
      </c>
    </row>
    <row r="31" spans="1:4">
      <c r="A31" s="217" t="s">
        <v>693</v>
      </c>
      <c r="B31" s="217" t="s">
        <v>458</v>
      </c>
      <c r="C31" s="288">
        <v>1.3450000000000004</v>
      </c>
      <c r="D31" s="288">
        <v>-0.5</v>
      </c>
    </row>
    <row r="32" spans="1:4">
      <c r="A32" s="217" t="s">
        <v>526</v>
      </c>
      <c r="B32" s="217" t="s">
        <v>526</v>
      </c>
      <c r="C32" s="288">
        <v>1.2791666666666668</v>
      </c>
      <c r="D32" s="288">
        <v>-2</v>
      </c>
    </row>
    <row r="33" spans="1:4">
      <c r="A33" s="217" t="s">
        <v>694</v>
      </c>
      <c r="B33" s="217" t="s">
        <v>695</v>
      </c>
      <c r="C33" s="288">
        <v>1.236666666666667</v>
      </c>
      <c r="D33" s="288">
        <v>-1.7</v>
      </c>
    </row>
    <row r="34" spans="1:4">
      <c r="A34" s="217" t="s">
        <v>523</v>
      </c>
      <c r="B34" s="217" t="s">
        <v>532</v>
      </c>
      <c r="C34" s="288">
        <v>1.1510204081632651</v>
      </c>
      <c r="D34" s="288">
        <v>-0.70000000000000018</v>
      </c>
    </row>
    <row r="35" spans="1:4">
      <c r="A35" s="217" t="s">
        <v>67</v>
      </c>
      <c r="B35" s="217" t="s">
        <v>347</v>
      </c>
      <c r="C35" s="288">
        <v>1.0283333333333338</v>
      </c>
      <c r="D35" s="288">
        <v>-0.70000000000000018</v>
      </c>
    </row>
    <row r="36" spans="1:4">
      <c r="A36" s="217" t="s">
        <v>592</v>
      </c>
      <c r="B36" s="217" t="s">
        <v>607</v>
      </c>
      <c r="C36" s="288">
        <v>0.98833333333333306</v>
      </c>
      <c r="D36" s="288">
        <v>-1.7999999999999998</v>
      </c>
    </row>
    <row r="37" spans="1:4">
      <c r="A37" s="217" t="s">
        <v>696</v>
      </c>
      <c r="B37" s="217" t="s">
        <v>702</v>
      </c>
      <c r="C37" s="288">
        <v>0.9383333333333348</v>
      </c>
      <c r="D37" s="288">
        <v>-4.5</v>
      </c>
    </row>
    <row r="38" spans="1:4">
      <c r="A38" s="217" t="s">
        <v>528</v>
      </c>
      <c r="B38" s="217" t="s">
        <v>536</v>
      </c>
      <c r="C38" s="288">
        <v>0.89333333333333309</v>
      </c>
      <c r="D38" s="288">
        <v>-0.80000000000000027</v>
      </c>
    </row>
    <row r="39" spans="1:4">
      <c r="A39" s="217" t="s">
        <v>16</v>
      </c>
      <c r="B39" s="217" t="s">
        <v>25</v>
      </c>
      <c r="C39" s="288">
        <v>0.82999999999999852</v>
      </c>
      <c r="D39" s="288">
        <v>1.2000000000000002</v>
      </c>
    </row>
    <row r="40" spans="1:4">
      <c r="A40" s="217" t="s">
        <v>697</v>
      </c>
      <c r="B40" s="217" t="s">
        <v>698</v>
      </c>
      <c r="C40" s="288">
        <v>0.8158333333333333</v>
      </c>
      <c r="D40" s="288">
        <v>9.9999999999999645E-2</v>
      </c>
    </row>
    <row r="41" spans="1:4">
      <c r="A41" s="217" t="s">
        <v>525</v>
      </c>
      <c r="B41" s="217" t="s">
        <v>534</v>
      </c>
      <c r="C41" s="288">
        <v>0.72166666666666623</v>
      </c>
      <c r="D41" s="288">
        <v>0.5</v>
      </c>
    </row>
    <row r="42" spans="1:4">
      <c r="A42" s="217" t="s">
        <v>521</v>
      </c>
      <c r="B42" s="217" t="s">
        <v>530</v>
      </c>
      <c r="C42" s="288">
        <v>0.59166666666666667</v>
      </c>
      <c r="D42" s="288">
        <v>-0.69999999999999973</v>
      </c>
    </row>
  </sheetData>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A7133-8926-4FAD-8EC8-0A274095E255}">
  <dimension ref="A1:F220"/>
  <sheetViews>
    <sheetView showGridLines="0" zoomScaleNormal="100" workbookViewId="0">
      <selection activeCell="B15" sqref="B15"/>
    </sheetView>
  </sheetViews>
  <sheetFormatPr defaultColWidth="9.140625" defaultRowHeight="12"/>
  <cols>
    <col min="1" max="1" width="12.28515625" style="79" bestFit="1" customWidth="1"/>
    <col min="2" max="5" width="13.7109375" style="79" customWidth="1"/>
    <col min="6" max="6" width="15.28515625" style="79" bestFit="1" customWidth="1"/>
    <col min="7" max="16384" width="9.140625" style="79"/>
  </cols>
  <sheetData>
    <row r="1" spans="1:6" ht="12" customHeight="1">
      <c r="A1" s="9"/>
      <c r="B1" s="195"/>
      <c r="C1" s="9"/>
      <c r="D1" s="9"/>
      <c r="E1" s="9"/>
      <c r="F1" s="9"/>
    </row>
    <row r="2" spans="1:6" ht="12" customHeight="1">
      <c r="A2" s="9" t="s">
        <v>0</v>
      </c>
      <c r="B2" s="9" t="s">
        <v>649</v>
      </c>
      <c r="C2" s="9"/>
      <c r="D2" s="9"/>
      <c r="E2" s="9"/>
      <c r="F2" s="9"/>
    </row>
    <row r="3" spans="1:6" ht="12" customHeight="1">
      <c r="A3" s="188" t="s">
        <v>5</v>
      </c>
      <c r="B3" s="188" t="s">
        <v>658</v>
      </c>
      <c r="C3" s="188"/>
      <c r="D3" s="188"/>
      <c r="E3" s="188"/>
      <c r="F3" s="188"/>
    </row>
    <row r="4" spans="1:6" ht="12" customHeight="1">
      <c r="A4" s="9" t="s">
        <v>8</v>
      </c>
      <c r="B4" s="290" t="s">
        <v>651</v>
      </c>
      <c r="C4" s="9"/>
      <c r="D4" s="9"/>
      <c r="E4" s="9"/>
      <c r="F4" s="9"/>
    </row>
    <row r="5" spans="1:6" ht="12" customHeight="1">
      <c r="A5" s="9" t="s">
        <v>15</v>
      </c>
      <c r="B5" s="9" t="s">
        <v>659</v>
      </c>
      <c r="C5" s="9"/>
      <c r="D5" s="9"/>
      <c r="E5" s="9"/>
      <c r="F5" s="9"/>
    </row>
    <row r="6" spans="1:6" ht="12" customHeight="1">
      <c r="A6" s="188" t="s">
        <v>4</v>
      </c>
      <c r="B6" s="278" t="s">
        <v>715</v>
      </c>
      <c r="C6" s="188"/>
      <c r="D6" s="188"/>
      <c r="E6" s="188"/>
      <c r="F6" s="188"/>
    </row>
    <row r="7" spans="1:6" ht="12" customHeight="1">
      <c r="A7" s="9" t="s">
        <v>9</v>
      </c>
      <c r="B7" s="278" t="s">
        <v>715</v>
      </c>
      <c r="C7" s="9"/>
      <c r="D7" s="9"/>
      <c r="E7" s="9"/>
      <c r="F7" s="9"/>
    </row>
    <row r="8" spans="1:6" ht="12" customHeight="1">
      <c r="A8" s="9"/>
      <c r="B8" s="30"/>
      <c r="C8" s="9"/>
      <c r="D8" s="9"/>
      <c r="E8" s="9"/>
      <c r="F8" s="9"/>
    </row>
    <row r="9" spans="1:6" ht="12" customHeight="1">
      <c r="A9" s="188" t="s">
        <v>1</v>
      </c>
      <c r="B9" s="289" t="s">
        <v>650</v>
      </c>
      <c r="C9" s="9"/>
      <c r="D9" s="9"/>
      <c r="E9" s="9"/>
      <c r="F9" s="9"/>
    </row>
    <row r="10" spans="1:6" ht="12" customHeight="1">
      <c r="A10" s="188"/>
      <c r="B10" s="289"/>
      <c r="C10" s="9"/>
      <c r="D10" s="9"/>
      <c r="E10" s="9"/>
      <c r="F10" s="9"/>
    </row>
    <row r="11" spans="1:6" ht="12" customHeight="1">
      <c r="A11" s="9"/>
      <c r="B11" s="289" t="s">
        <v>664</v>
      </c>
      <c r="C11" s="188"/>
      <c r="D11" s="188"/>
      <c r="E11" s="188"/>
      <c r="F11" s="188"/>
    </row>
    <row r="12" spans="1:6" ht="48.75" customHeight="1">
      <c r="A12" s="9"/>
      <c r="B12" s="299" t="s">
        <v>652</v>
      </c>
      <c r="C12" s="299" t="s">
        <v>716</v>
      </c>
      <c r="D12" s="299" t="s">
        <v>653</v>
      </c>
      <c r="E12" s="299" t="s">
        <v>717</v>
      </c>
      <c r="F12" s="292"/>
    </row>
    <row r="13" spans="1:6" ht="48.75" customHeight="1">
      <c r="A13" s="9"/>
      <c r="B13" s="291" t="s">
        <v>662</v>
      </c>
      <c r="C13" s="291" t="s">
        <v>719</v>
      </c>
      <c r="D13" s="291" t="s">
        <v>663</v>
      </c>
      <c r="E13" s="291" t="s">
        <v>718</v>
      </c>
      <c r="F13" s="292"/>
    </row>
    <row r="14" spans="1:6" ht="12" customHeight="1">
      <c r="A14" s="9" t="s">
        <v>654</v>
      </c>
      <c r="B14" s="294">
        <v>-2.2406178157530299</v>
      </c>
      <c r="C14" s="295">
        <v>-1.8680081108153601</v>
      </c>
      <c r="D14" s="295">
        <v>0.73265304245073626</v>
      </c>
      <c r="E14" s="295">
        <v>-0.14066179263737699</v>
      </c>
      <c r="F14" s="188" t="s">
        <v>661</v>
      </c>
    </row>
    <row r="15" spans="1:6" ht="12" customHeight="1">
      <c r="A15" s="26" t="s">
        <v>655</v>
      </c>
      <c r="B15" s="293">
        <v>-2.4273121590061493</v>
      </c>
      <c r="C15" s="293">
        <v>-1.3870120207504211</v>
      </c>
      <c r="D15" s="293">
        <v>0.95787784282909527</v>
      </c>
      <c r="E15" s="293">
        <v>0.36135365092436861</v>
      </c>
      <c r="F15" s="298" t="s">
        <v>703</v>
      </c>
    </row>
    <row r="16" spans="1:6" ht="24">
      <c r="A16" s="297" t="s">
        <v>656</v>
      </c>
      <c r="B16" s="293">
        <v>-6.4090899858058101</v>
      </c>
      <c r="C16" s="293">
        <v>-2.9861603502041305</v>
      </c>
      <c r="D16" s="293">
        <v>1.0487712076472135</v>
      </c>
      <c r="E16" s="293">
        <v>0.28389726900549839</v>
      </c>
      <c r="F16" s="298" t="s">
        <v>660</v>
      </c>
    </row>
    <row r="17" spans="1:6">
      <c r="A17" s="26" t="s">
        <v>657</v>
      </c>
      <c r="B17" s="293">
        <v>-2.6454774647427199</v>
      </c>
      <c r="C17" s="293">
        <v>-1.833151269630551</v>
      </c>
      <c r="D17" s="293">
        <v>0.28295566594811616</v>
      </c>
      <c r="E17" s="293">
        <v>0.4431044693025733</v>
      </c>
      <c r="F17" s="296" t="s">
        <v>657</v>
      </c>
    </row>
    <row r="18" spans="1:6">
      <c r="A18" s="26"/>
      <c r="B18" s="208"/>
      <c r="C18" s="208"/>
      <c r="D18" s="208"/>
      <c r="E18" s="208"/>
      <c r="F18" s="208"/>
    </row>
    <row r="19" spans="1:6">
      <c r="A19" s="26"/>
      <c r="B19" s="208"/>
      <c r="C19" s="208"/>
      <c r="D19" s="208"/>
      <c r="E19" s="208"/>
      <c r="F19" s="208"/>
    </row>
    <row r="20" spans="1:6">
      <c r="A20" s="26"/>
      <c r="B20" s="208"/>
      <c r="C20" s="208"/>
      <c r="D20" s="208"/>
      <c r="E20" s="208"/>
      <c r="F20" s="208"/>
    </row>
    <row r="21" spans="1:6">
      <c r="A21" s="26"/>
      <c r="B21" s="208"/>
      <c r="C21" s="208"/>
      <c r="D21" s="208"/>
      <c r="E21" s="208"/>
      <c r="F21" s="208"/>
    </row>
    <row r="22" spans="1:6">
      <c r="A22" s="26"/>
      <c r="B22" s="208"/>
      <c r="C22" s="208"/>
      <c r="D22" s="208"/>
      <c r="E22" s="208"/>
      <c r="F22" s="208"/>
    </row>
    <row r="23" spans="1:6">
      <c r="A23" s="26"/>
      <c r="B23" s="208"/>
      <c r="C23" s="208"/>
      <c r="D23" s="208"/>
      <c r="E23" s="208"/>
      <c r="F23" s="208"/>
    </row>
    <row r="24" spans="1:6">
      <c r="A24" s="26"/>
      <c r="B24" s="208"/>
      <c r="C24" s="208"/>
      <c r="D24" s="208"/>
      <c r="E24" s="208"/>
      <c r="F24" s="208"/>
    </row>
    <row r="25" spans="1:6">
      <c r="A25" s="26"/>
      <c r="B25" s="208"/>
      <c r="C25" s="208"/>
      <c r="D25" s="208"/>
      <c r="E25" s="208"/>
      <c r="F25" s="208"/>
    </row>
    <row r="26" spans="1:6">
      <c r="A26" s="26"/>
      <c r="B26" s="208"/>
      <c r="C26" s="208"/>
      <c r="D26" s="208"/>
      <c r="E26" s="208"/>
      <c r="F26" s="208"/>
    </row>
    <row r="27" spans="1:6">
      <c r="A27" s="26"/>
      <c r="B27" s="208"/>
      <c r="C27" s="208"/>
      <c r="D27" s="208"/>
      <c r="E27" s="208"/>
      <c r="F27" s="208"/>
    </row>
    <row r="28" spans="1:6">
      <c r="A28" s="26"/>
      <c r="B28" s="208"/>
      <c r="C28" s="208"/>
      <c r="D28" s="208"/>
      <c r="E28" s="208"/>
      <c r="F28" s="208"/>
    </row>
    <row r="29" spans="1:6">
      <c r="A29" s="26"/>
      <c r="B29" s="208"/>
      <c r="C29" s="208"/>
      <c r="D29" s="208"/>
      <c r="E29" s="208"/>
      <c r="F29" s="208"/>
    </row>
    <row r="30" spans="1:6">
      <c r="A30" s="26"/>
      <c r="B30" s="208"/>
      <c r="C30" s="208"/>
      <c r="D30" s="208"/>
      <c r="E30" s="208"/>
      <c r="F30" s="208"/>
    </row>
    <row r="31" spans="1:6">
      <c r="A31" s="26"/>
      <c r="B31" s="208"/>
      <c r="C31" s="208"/>
      <c r="D31" s="208"/>
      <c r="E31" s="208"/>
      <c r="F31" s="208"/>
    </row>
    <row r="32" spans="1:6">
      <c r="A32" s="26"/>
      <c r="B32" s="208"/>
      <c r="C32" s="208"/>
      <c r="D32" s="208"/>
      <c r="E32" s="208"/>
      <c r="F32" s="208"/>
    </row>
    <row r="33" spans="1:6">
      <c r="A33" s="26"/>
      <c r="B33" s="208"/>
      <c r="C33" s="208"/>
      <c r="D33" s="208"/>
      <c r="E33" s="208"/>
      <c r="F33" s="208"/>
    </row>
    <row r="34" spans="1:6">
      <c r="A34" s="26"/>
      <c r="B34" s="208"/>
      <c r="C34" s="208"/>
      <c r="D34" s="208"/>
      <c r="E34" s="208"/>
      <c r="F34" s="208"/>
    </row>
    <row r="35" spans="1:6">
      <c r="A35" s="26"/>
      <c r="B35" s="208"/>
      <c r="C35" s="208"/>
      <c r="D35" s="208"/>
      <c r="E35" s="208"/>
      <c r="F35" s="208"/>
    </row>
    <row r="36" spans="1:6">
      <c r="A36" s="26"/>
      <c r="B36" s="208"/>
      <c r="C36" s="208"/>
      <c r="D36" s="208"/>
      <c r="E36" s="208"/>
      <c r="F36" s="208"/>
    </row>
    <row r="37" spans="1:6">
      <c r="A37" s="26"/>
      <c r="B37" s="208"/>
      <c r="C37" s="208"/>
      <c r="D37" s="208"/>
      <c r="E37" s="208"/>
      <c r="F37" s="208"/>
    </row>
    <row r="38" spans="1:6">
      <c r="A38" s="26"/>
      <c r="B38" s="208"/>
      <c r="C38" s="208"/>
      <c r="D38" s="208"/>
      <c r="E38" s="208"/>
      <c r="F38" s="208"/>
    </row>
    <row r="39" spans="1:6">
      <c r="A39" s="26"/>
      <c r="B39" s="208"/>
      <c r="C39" s="208"/>
      <c r="D39" s="208"/>
      <c r="E39" s="208"/>
      <c r="F39" s="208"/>
    </row>
    <row r="40" spans="1:6">
      <c r="A40" s="26"/>
      <c r="B40" s="208"/>
      <c r="C40" s="208"/>
      <c r="D40" s="208"/>
      <c r="E40" s="208"/>
      <c r="F40" s="208"/>
    </row>
    <row r="41" spans="1:6">
      <c r="A41" s="26"/>
      <c r="B41" s="208"/>
      <c r="C41" s="208"/>
      <c r="D41" s="208"/>
      <c r="E41" s="208"/>
      <c r="F41" s="208"/>
    </row>
    <row r="42" spans="1:6">
      <c r="A42" s="26"/>
      <c r="B42" s="208"/>
      <c r="C42" s="208"/>
      <c r="D42" s="208"/>
      <c r="E42" s="208"/>
      <c r="F42" s="208"/>
    </row>
    <row r="43" spans="1:6">
      <c r="A43" s="26"/>
      <c r="B43" s="208"/>
      <c r="C43" s="208"/>
      <c r="D43" s="208"/>
      <c r="E43" s="208"/>
      <c r="F43" s="208"/>
    </row>
    <row r="44" spans="1:6">
      <c r="A44" s="26"/>
      <c r="B44" s="208"/>
      <c r="C44" s="208"/>
      <c r="D44" s="208"/>
      <c r="E44" s="208"/>
      <c r="F44" s="208"/>
    </row>
    <row r="45" spans="1:6">
      <c r="A45" s="26"/>
      <c r="B45" s="208"/>
      <c r="C45" s="208"/>
      <c r="D45" s="208"/>
      <c r="E45" s="208"/>
      <c r="F45" s="208"/>
    </row>
    <row r="46" spans="1:6">
      <c r="A46" s="26"/>
      <c r="B46" s="208"/>
      <c r="C46" s="208"/>
      <c r="D46" s="208"/>
      <c r="E46" s="208"/>
      <c r="F46" s="208"/>
    </row>
    <row r="47" spans="1:6">
      <c r="A47" s="26"/>
      <c r="B47" s="208"/>
      <c r="C47" s="208"/>
      <c r="D47" s="208"/>
      <c r="E47" s="208"/>
      <c r="F47" s="208"/>
    </row>
    <row r="48" spans="1:6">
      <c r="A48" s="26"/>
      <c r="B48" s="208"/>
      <c r="C48" s="208"/>
      <c r="D48" s="208"/>
      <c r="E48" s="208"/>
      <c r="F48" s="208"/>
    </row>
    <row r="49" spans="1:6">
      <c r="A49" s="26"/>
      <c r="B49" s="208"/>
      <c r="C49" s="208"/>
      <c r="D49" s="208"/>
      <c r="E49" s="208"/>
      <c r="F49" s="208"/>
    </row>
    <row r="50" spans="1:6">
      <c r="A50" s="26"/>
      <c r="B50" s="208"/>
      <c r="C50" s="208"/>
      <c r="D50" s="208"/>
      <c r="E50" s="208"/>
      <c r="F50" s="208"/>
    </row>
    <row r="51" spans="1:6">
      <c r="A51" s="26"/>
      <c r="B51" s="208"/>
      <c r="C51" s="208"/>
      <c r="D51" s="208"/>
      <c r="E51" s="208"/>
      <c r="F51" s="208"/>
    </row>
    <row r="52" spans="1:6">
      <c r="A52" s="26"/>
      <c r="B52" s="208"/>
      <c r="C52" s="208"/>
      <c r="D52" s="208"/>
      <c r="E52" s="208"/>
      <c r="F52" s="208"/>
    </row>
    <row r="53" spans="1:6">
      <c r="A53" s="26"/>
      <c r="B53" s="208"/>
      <c r="C53" s="208"/>
      <c r="D53" s="208"/>
      <c r="E53" s="208"/>
      <c r="F53" s="208"/>
    </row>
    <row r="54" spans="1:6">
      <c r="A54" s="26"/>
      <c r="B54" s="208"/>
      <c r="C54" s="208"/>
      <c r="D54" s="208"/>
      <c r="E54" s="208"/>
      <c r="F54" s="208"/>
    </row>
    <row r="55" spans="1:6">
      <c r="A55" s="26"/>
      <c r="B55" s="208"/>
      <c r="C55" s="208"/>
      <c r="D55" s="208"/>
      <c r="E55" s="208"/>
      <c r="F55" s="208"/>
    </row>
    <row r="56" spans="1:6">
      <c r="A56" s="26"/>
      <c r="B56" s="208"/>
      <c r="C56" s="208"/>
      <c r="D56" s="208"/>
      <c r="E56" s="208"/>
      <c r="F56" s="208"/>
    </row>
    <row r="57" spans="1:6">
      <c r="A57" s="26"/>
      <c r="B57" s="208"/>
      <c r="C57" s="208"/>
      <c r="D57" s="208"/>
      <c r="E57" s="208"/>
      <c r="F57" s="208"/>
    </row>
    <row r="58" spans="1:6">
      <c r="A58" s="26"/>
      <c r="B58" s="208"/>
      <c r="C58" s="208"/>
      <c r="D58" s="208"/>
      <c r="E58" s="208"/>
      <c r="F58" s="208"/>
    </row>
    <row r="59" spans="1:6">
      <c r="A59" s="26"/>
      <c r="B59" s="208"/>
      <c r="C59" s="208"/>
      <c r="D59" s="208"/>
      <c r="E59" s="208"/>
      <c r="F59" s="208"/>
    </row>
    <row r="60" spans="1:6">
      <c r="A60" s="26"/>
      <c r="B60" s="208"/>
      <c r="C60" s="208"/>
      <c r="D60" s="208"/>
      <c r="E60" s="208"/>
      <c r="F60" s="208"/>
    </row>
    <row r="61" spans="1:6">
      <c r="A61" s="26"/>
      <c r="B61" s="208"/>
      <c r="C61" s="208"/>
      <c r="D61" s="208"/>
      <c r="E61" s="208"/>
      <c r="F61" s="208"/>
    </row>
    <row r="62" spans="1:6">
      <c r="A62" s="26"/>
      <c r="B62" s="208"/>
      <c r="C62" s="208"/>
      <c r="D62" s="208"/>
      <c r="E62" s="208"/>
      <c r="F62" s="208"/>
    </row>
    <row r="63" spans="1:6">
      <c r="A63" s="26"/>
      <c r="B63" s="208"/>
      <c r="C63" s="208"/>
      <c r="D63" s="208"/>
      <c r="E63" s="208"/>
      <c r="F63" s="208"/>
    </row>
    <row r="64" spans="1:6">
      <c r="A64" s="26"/>
      <c r="B64" s="208"/>
      <c r="C64" s="208"/>
      <c r="D64" s="208"/>
      <c r="E64" s="208"/>
      <c r="F64" s="208"/>
    </row>
    <row r="65" spans="1:6">
      <c r="A65" s="26"/>
      <c r="B65" s="208"/>
      <c r="C65" s="208"/>
      <c r="D65" s="208"/>
      <c r="E65" s="208"/>
      <c r="F65" s="208"/>
    </row>
    <row r="66" spans="1:6">
      <c r="A66" s="26"/>
      <c r="B66" s="208"/>
      <c r="C66" s="208"/>
      <c r="D66" s="208"/>
      <c r="E66" s="208"/>
      <c r="F66" s="208"/>
    </row>
    <row r="67" spans="1:6">
      <c r="A67" s="26"/>
      <c r="B67" s="208"/>
      <c r="C67" s="208"/>
      <c r="D67" s="208"/>
      <c r="E67" s="208"/>
      <c r="F67" s="208"/>
    </row>
    <row r="68" spans="1:6">
      <c r="A68" s="26"/>
      <c r="B68" s="208"/>
      <c r="C68" s="208"/>
      <c r="D68" s="208"/>
      <c r="E68" s="208"/>
      <c r="F68" s="208"/>
    </row>
    <row r="69" spans="1:6">
      <c r="A69" s="26"/>
      <c r="B69" s="208"/>
      <c r="C69" s="208"/>
      <c r="D69" s="208"/>
      <c r="E69" s="208"/>
      <c r="F69" s="208"/>
    </row>
    <row r="70" spans="1:6">
      <c r="A70" s="26"/>
      <c r="B70" s="208"/>
      <c r="C70" s="208"/>
      <c r="D70" s="208"/>
      <c r="E70" s="208"/>
      <c r="F70" s="208"/>
    </row>
    <row r="71" spans="1:6">
      <c r="A71" s="26"/>
      <c r="B71" s="208"/>
      <c r="C71" s="208"/>
      <c r="D71" s="208"/>
      <c r="E71" s="208"/>
      <c r="F71" s="208"/>
    </row>
    <row r="72" spans="1:6">
      <c r="A72" s="26"/>
      <c r="B72" s="208"/>
      <c r="C72" s="208"/>
      <c r="D72" s="208"/>
      <c r="E72" s="208"/>
      <c r="F72" s="208"/>
    </row>
    <row r="73" spans="1:6">
      <c r="A73" s="26"/>
      <c r="B73" s="208"/>
      <c r="C73" s="208"/>
      <c r="D73" s="208"/>
      <c r="E73" s="208"/>
      <c r="F73" s="208"/>
    </row>
    <row r="74" spans="1:6">
      <c r="A74" s="26"/>
      <c r="B74" s="208"/>
      <c r="C74" s="208"/>
      <c r="D74" s="208"/>
      <c r="E74" s="208"/>
      <c r="F74" s="208"/>
    </row>
    <row r="75" spans="1:6">
      <c r="A75" s="26"/>
      <c r="B75" s="208"/>
      <c r="C75" s="208"/>
      <c r="D75" s="208"/>
      <c r="E75" s="208"/>
      <c r="F75" s="208"/>
    </row>
    <row r="76" spans="1:6">
      <c r="A76" s="26"/>
      <c r="B76" s="208"/>
      <c r="C76" s="208"/>
      <c r="D76" s="208"/>
      <c r="E76" s="208"/>
      <c r="F76" s="208"/>
    </row>
    <row r="77" spans="1:6">
      <c r="A77" s="26"/>
      <c r="B77" s="208"/>
      <c r="C77" s="208"/>
      <c r="D77" s="208"/>
      <c r="E77" s="208"/>
      <c r="F77" s="208"/>
    </row>
    <row r="78" spans="1:6">
      <c r="A78" s="26"/>
      <c r="B78" s="208"/>
      <c r="C78" s="208"/>
      <c r="D78" s="208"/>
      <c r="E78" s="208"/>
      <c r="F78" s="208"/>
    </row>
    <row r="79" spans="1:6">
      <c r="A79" s="26"/>
      <c r="B79" s="208"/>
      <c r="C79" s="208"/>
      <c r="D79" s="208"/>
      <c r="E79" s="208"/>
      <c r="F79" s="208"/>
    </row>
    <row r="80" spans="1:6">
      <c r="A80" s="26"/>
      <c r="B80" s="208"/>
      <c r="C80" s="208"/>
      <c r="D80" s="208"/>
      <c r="E80" s="208"/>
      <c r="F80" s="208"/>
    </row>
    <row r="81" spans="1:6">
      <c r="A81" s="26"/>
      <c r="B81" s="208"/>
      <c r="C81" s="208"/>
      <c r="D81" s="208"/>
      <c r="E81" s="208"/>
      <c r="F81" s="208"/>
    </row>
    <row r="82" spans="1:6">
      <c r="A82" s="26"/>
      <c r="B82" s="208"/>
      <c r="C82" s="208"/>
      <c r="D82" s="208"/>
      <c r="E82" s="208"/>
      <c r="F82" s="208"/>
    </row>
    <row r="83" spans="1:6">
      <c r="A83" s="26"/>
      <c r="B83" s="208"/>
      <c r="C83" s="208"/>
      <c r="D83" s="208"/>
      <c r="E83" s="208"/>
      <c r="F83" s="208"/>
    </row>
    <row r="84" spans="1:6">
      <c r="A84" s="26"/>
      <c r="B84" s="208"/>
      <c r="C84" s="208"/>
      <c r="D84" s="208"/>
      <c r="E84" s="208"/>
      <c r="F84" s="208"/>
    </row>
    <row r="85" spans="1:6">
      <c r="A85" s="26"/>
      <c r="B85" s="208"/>
      <c r="C85" s="208"/>
      <c r="D85" s="208"/>
      <c r="E85" s="208"/>
      <c r="F85" s="208"/>
    </row>
    <row r="86" spans="1:6">
      <c r="A86" s="26"/>
      <c r="B86" s="208"/>
      <c r="C86" s="208"/>
      <c r="D86" s="208"/>
      <c r="E86" s="208"/>
      <c r="F86" s="208"/>
    </row>
    <row r="87" spans="1:6">
      <c r="A87" s="26"/>
      <c r="B87" s="208"/>
      <c r="C87" s="208"/>
      <c r="D87" s="208"/>
      <c r="E87" s="208"/>
      <c r="F87" s="208"/>
    </row>
    <row r="88" spans="1:6">
      <c r="A88" s="26"/>
      <c r="B88" s="208"/>
      <c r="C88" s="208"/>
      <c r="D88" s="208"/>
      <c r="E88" s="208"/>
      <c r="F88" s="208"/>
    </row>
    <row r="89" spans="1:6">
      <c r="A89" s="26"/>
      <c r="B89" s="208"/>
      <c r="C89" s="208"/>
      <c r="D89" s="208"/>
      <c r="E89" s="208"/>
      <c r="F89" s="208"/>
    </row>
    <row r="90" spans="1:6">
      <c r="A90" s="26"/>
      <c r="B90" s="208"/>
      <c r="C90" s="208"/>
      <c r="D90" s="208"/>
      <c r="E90" s="208"/>
      <c r="F90" s="208"/>
    </row>
    <row r="91" spans="1:6">
      <c r="A91" s="26"/>
      <c r="B91" s="208"/>
      <c r="C91" s="208"/>
      <c r="D91" s="208"/>
      <c r="E91" s="208"/>
      <c r="F91" s="208"/>
    </row>
    <row r="92" spans="1:6">
      <c r="A92" s="26"/>
      <c r="B92" s="208"/>
      <c r="C92" s="208"/>
      <c r="D92" s="208"/>
      <c r="E92" s="208"/>
      <c r="F92" s="208"/>
    </row>
    <row r="93" spans="1:6">
      <c r="A93" s="26"/>
      <c r="B93" s="208"/>
      <c r="C93" s="208"/>
      <c r="D93" s="208"/>
      <c r="E93" s="208"/>
      <c r="F93" s="208"/>
    </row>
    <row r="94" spans="1:6">
      <c r="A94" s="26"/>
      <c r="B94" s="208"/>
      <c r="C94" s="208"/>
      <c r="D94" s="208"/>
      <c r="E94" s="208"/>
      <c r="F94" s="208"/>
    </row>
    <row r="95" spans="1:6">
      <c r="A95" s="26"/>
      <c r="B95" s="208"/>
      <c r="C95" s="208"/>
      <c r="D95" s="208"/>
      <c r="E95" s="208"/>
      <c r="F95" s="208"/>
    </row>
    <row r="96" spans="1:6">
      <c r="A96" s="26"/>
      <c r="B96" s="208"/>
      <c r="C96" s="208"/>
      <c r="D96" s="208"/>
      <c r="E96" s="208"/>
      <c r="F96" s="208"/>
    </row>
    <row r="97" spans="1:6">
      <c r="A97" s="26"/>
      <c r="B97" s="208"/>
      <c r="C97" s="208"/>
      <c r="D97" s="208"/>
      <c r="E97" s="208"/>
      <c r="F97" s="208"/>
    </row>
    <row r="98" spans="1:6">
      <c r="A98" s="26"/>
      <c r="B98" s="208"/>
      <c r="C98" s="208"/>
      <c r="D98" s="208"/>
      <c r="E98" s="208"/>
      <c r="F98" s="208"/>
    </row>
    <row r="99" spans="1:6">
      <c r="A99" s="26"/>
      <c r="B99" s="208"/>
      <c r="C99" s="208"/>
      <c r="D99" s="208"/>
      <c r="E99" s="208"/>
      <c r="F99" s="208"/>
    </row>
    <row r="100" spans="1:6">
      <c r="A100" s="26"/>
      <c r="B100" s="208"/>
      <c r="C100" s="208"/>
      <c r="D100" s="208"/>
      <c r="E100" s="208"/>
      <c r="F100" s="208"/>
    </row>
    <row r="101" spans="1:6">
      <c r="A101" s="26"/>
      <c r="B101" s="208"/>
      <c r="C101" s="208"/>
      <c r="D101" s="208"/>
      <c r="E101" s="208"/>
      <c r="F101" s="208"/>
    </row>
    <row r="102" spans="1:6">
      <c r="A102" s="26"/>
      <c r="B102" s="208"/>
      <c r="C102" s="208"/>
      <c r="D102" s="208"/>
      <c r="E102" s="208"/>
      <c r="F102" s="208"/>
    </row>
    <row r="103" spans="1:6">
      <c r="A103" s="26"/>
      <c r="B103" s="208"/>
      <c r="C103" s="208"/>
      <c r="D103" s="208"/>
      <c r="E103" s="208"/>
      <c r="F103" s="208"/>
    </row>
    <row r="104" spans="1:6">
      <c r="A104" s="26"/>
      <c r="B104" s="208"/>
      <c r="C104" s="208"/>
      <c r="D104" s="208"/>
      <c r="E104" s="208"/>
      <c r="F104" s="208"/>
    </row>
    <row r="105" spans="1:6">
      <c r="A105" s="26"/>
      <c r="B105" s="208"/>
      <c r="C105" s="208"/>
      <c r="D105" s="208"/>
      <c r="E105" s="208"/>
      <c r="F105" s="208"/>
    </row>
    <row r="106" spans="1:6">
      <c r="A106" s="26"/>
      <c r="B106" s="208"/>
      <c r="C106" s="208"/>
      <c r="D106" s="208"/>
      <c r="E106" s="208"/>
      <c r="F106" s="208"/>
    </row>
    <row r="107" spans="1:6">
      <c r="A107" s="26"/>
      <c r="B107" s="208"/>
      <c r="C107" s="208"/>
      <c r="D107" s="208"/>
      <c r="E107" s="208"/>
      <c r="F107" s="208"/>
    </row>
    <row r="108" spans="1:6">
      <c r="A108" s="26"/>
      <c r="B108" s="208"/>
      <c r="C108" s="208"/>
      <c r="D108" s="208"/>
      <c r="E108" s="208"/>
      <c r="F108" s="208"/>
    </row>
    <row r="109" spans="1:6">
      <c r="A109" s="26"/>
      <c r="B109" s="208"/>
      <c r="C109" s="208"/>
      <c r="D109" s="208"/>
      <c r="E109" s="208"/>
      <c r="F109" s="208"/>
    </row>
    <row r="110" spans="1:6">
      <c r="A110" s="26"/>
      <c r="B110" s="208"/>
      <c r="C110" s="208"/>
      <c r="D110" s="208"/>
      <c r="E110" s="208"/>
      <c r="F110" s="208"/>
    </row>
    <row r="111" spans="1:6">
      <c r="A111" s="26"/>
      <c r="B111" s="208"/>
      <c r="C111" s="208"/>
      <c r="D111" s="208"/>
      <c r="E111" s="208"/>
      <c r="F111" s="208"/>
    </row>
    <row r="112" spans="1:6">
      <c r="A112" s="26"/>
      <c r="B112" s="208"/>
      <c r="C112" s="208"/>
      <c r="D112" s="208"/>
      <c r="E112" s="208"/>
      <c r="F112" s="208"/>
    </row>
    <row r="113" spans="1:6">
      <c r="A113" s="26"/>
      <c r="B113" s="208"/>
      <c r="C113" s="208"/>
      <c r="D113" s="208"/>
      <c r="E113" s="208"/>
      <c r="F113" s="208"/>
    </row>
    <row r="114" spans="1:6">
      <c r="A114" s="26"/>
      <c r="B114" s="208"/>
      <c r="C114" s="208"/>
      <c r="D114" s="208"/>
      <c r="E114" s="208"/>
      <c r="F114" s="208"/>
    </row>
    <row r="115" spans="1:6">
      <c r="A115" s="26"/>
      <c r="B115" s="208"/>
      <c r="C115" s="208"/>
      <c r="D115" s="208"/>
      <c r="E115" s="208"/>
      <c r="F115" s="208"/>
    </row>
    <row r="116" spans="1:6">
      <c r="A116" s="26"/>
      <c r="B116" s="208"/>
      <c r="C116" s="208"/>
      <c r="D116" s="208"/>
      <c r="E116" s="208"/>
      <c r="F116" s="208"/>
    </row>
    <row r="117" spans="1:6">
      <c r="A117" s="26"/>
      <c r="B117" s="208"/>
      <c r="C117" s="208"/>
      <c r="D117" s="208"/>
      <c r="E117" s="208"/>
      <c r="F117" s="208"/>
    </row>
    <row r="118" spans="1:6">
      <c r="A118" s="26"/>
      <c r="B118" s="208"/>
      <c r="C118" s="208"/>
      <c r="D118" s="208"/>
      <c r="E118" s="208"/>
      <c r="F118" s="208"/>
    </row>
    <row r="119" spans="1:6">
      <c r="A119" s="26"/>
      <c r="B119" s="208"/>
      <c r="C119" s="208"/>
      <c r="D119" s="208"/>
      <c r="E119" s="208"/>
      <c r="F119" s="208"/>
    </row>
    <row r="120" spans="1:6">
      <c r="A120" s="26"/>
      <c r="B120" s="208"/>
      <c r="C120" s="208"/>
      <c r="D120" s="208"/>
      <c r="E120" s="208"/>
      <c r="F120" s="208"/>
    </row>
    <row r="121" spans="1:6">
      <c r="A121" s="26"/>
      <c r="B121" s="208"/>
      <c r="C121" s="208"/>
      <c r="D121" s="208"/>
      <c r="E121" s="208"/>
      <c r="F121" s="208"/>
    </row>
    <row r="122" spans="1:6">
      <c r="A122" s="26"/>
      <c r="B122" s="208"/>
      <c r="C122" s="208"/>
      <c r="D122" s="208"/>
      <c r="E122" s="208"/>
      <c r="F122" s="208"/>
    </row>
    <row r="123" spans="1:6">
      <c r="A123" s="26"/>
      <c r="B123" s="208"/>
      <c r="C123" s="208"/>
      <c r="D123" s="208"/>
      <c r="E123" s="208"/>
      <c r="F123" s="208"/>
    </row>
    <row r="124" spans="1:6">
      <c r="A124" s="26"/>
      <c r="B124" s="208"/>
      <c r="C124" s="208"/>
      <c r="D124" s="208"/>
      <c r="E124" s="208"/>
      <c r="F124" s="208"/>
    </row>
    <row r="125" spans="1:6">
      <c r="A125" s="26"/>
      <c r="B125" s="208"/>
      <c r="C125" s="208"/>
      <c r="D125" s="208"/>
      <c r="E125" s="208"/>
      <c r="F125" s="208"/>
    </row>
    <row r="126" spans="1:6">
      <c r="A126" s="26"/>
      <c r="B126" s="208"/>
      <c r="C126" s="208"/>
      <c r="D126" s="208"/>
      <c r="E126" s="208"/>
      <c r="F126" s="208"/>
    </row>
    <row r="127" spans="1:6">
      <c r="A127" s="26"/>
      <c r="B127" s="208"/>
      <c r="C127" s="208"/>
      <c r="D127" s="208"/>
      <c r="E127" s="208"/>
      <c r="F127" s="208"/>
    </row>
    <row r="128" spans="1:6">
      <c r="A128" s="26"/>
      <c r="B128" s="208"/>
      <c r="C128" s="208"/>
      <c r="D128" s="208"/>
      <c r="E128" s="208"/>
      <c r="F128" s="208"/>
    </row>
    <row r="129" spans="1:6">
      <c r="A129" s="26"/>
      <c r="B129" s="208"/>
      <c r="C129" s="208"/>
      <c r="D129" s="208"/>
      <c r="E129" s="208"/>
      <c r="F129" s="208"/>
    </row>
    <row r="130" spans="1:6">
      <c r="A130" s="26"/>
      <c r="B130" s="208"/>
      <c r="C130" s="208"/>
      <c r="D130" s="208"/>
      <c r="E130" s="208"/>
      <c r="F130" s="208"/>
    </row>
    <row r="131" spans="1:6">
      <c r="A131" s="26"/>
      <c r="B131" s="208"/>
      <c r="C131" s="208"/>
      <c r="D131" s="208"/>
      <c r="E131" s="208"/>
      <c r="F131" s="208"/>
    </row>
    <row r="132" spans="1:6">
      <c r="A132" s="26"/>
      <c r="B132" s="208"/>
      <c r="C132" s="208"/>
      <c r="D132" s="208"/>
      <c r="E132" s="208"/>
      <c r="F132" s="208"/>
    </row>
    <row r="133" spans="1:6">
      <c r="A133" s="26"/>
      <c r="B133" s="208"/>
      <c r="C133" s="208"/>
      <c r="D133" s="208"/>
      <c r="E133" s="208"/>
      <c r="F133" s="208"/>
    </row>
    <row r="134" spans="1:6">
      <c r="A134" s="26"/>
      <c r="B134" s="208"/>
      <c r="C134" s="208"/>
      <c r="D134" s="208"/>
      <c r="E134" s="208"/>
      <c r="F134" s="208"/>
    </row>
    <row r="135" spans="1:6">
      <c r="A135" s="26"/>
      <c r="B135" s="208"/>
      <c r="C135" s="208"/>
      <c r="D135" s="208"/>
      <c r="E135" s="208"/>
      <c r="F135" s="208"/>
    </row>
    <row r="136" spans="1:6">
      <c r="A136" s="26"/>
      <c r="B136" s="208"/>
      <c r="C136" s="208"/>
      <c r="D136" s="208"/>
      <c r="E136" s="208"/>
      <c r="F136" s="208"/>
    </row>
    <row r="137" spans="1:6">
      <c r="A137" s="26"/>
      <c r="B137" s="208"/>
      <c r="C137" s="208"/>
      <c r="D137" s="208"/>
      <c r="E137" s="208"/>
      <c r="F137" s="208"/>
    </row>
    <row r="138" spans="1:6">
      <c r="A138" s="26"/>
      <c r="B138" s="208"/>
      <c r="C138" s="208"/>
      <c r="D138" s="208"/>
      <c r="E138" s="208"/>
      <c r="F138" s="208"/>
    </row>
    <row r="139" spans="1:6">
      <c r="A139" s="26"/>
      <c r="B139" s="208"/>
      <c r="C139" s="208"/>
      <c r="D139" s="208"/>
      <c r="E139" s="208"/>
      <c r="F139" s="208"/>
    </row>
    <row r="140" spans="1:6">
      <c r="A140" s="26"/>
      <c r="B140" s="208"/>
      <c r="C140" s="208"/>
      <c r="D140" s="208"/>
      <c r="E140" s="208"/>
      <c r="F140" s="208"/>
    </row>
    <row r="141" spans="1:6">
      <c r="A141" s="26"/>
      <c r="B141" s="208"/>
      <c r="C141" s="208"/>
      <c r="D141" s="208"/>
      <c r="E141" s="208"/>
      <c r="F141" s="208"/>
    </row>
    <row r="142" spans="1:6">
      <c r="A142" s="26"/>
      <c r="B142" s="208"/>
      <c r="C142" s="208"/>
      <c r="D142" s="208"/>
      <c r="E142" s="208"/>
      <c r="F142" s="208"/>
    </row>
    <row r="143" spans="1:6">
      <c r="A143" s="26"/>
      <c r="B143" s="208"/>
      <c r="C143" s="208"/>
      <c r="D143" s="208"/>
      <c r="E143" s="208"/>
      <c r="F143" s="208"/>
    </row>
    <row r="144" spans="1:6">
      <c r="A144" s="26"/>
      <c r="B144" s="208"/>
      <c r="C144" s="208"/>
      <c r="D144" s="208"/>
      <c r="E144" s="208"/>
      <c r="F144" s="208"/>
    </row>
    <row r="145" spans="1:6">
      <c r="A145" s="26"/>
      <c r="B145" s="208"/>
      <c r="C145" s="208"/>
      <c r="D145" s="208"/>
      <c r="E145" s="208"/>
      <c r="F145" s="208"/>
    </row>
    <row r="146" spans="1:6">
      <c r="A146" s="26"/>
      <c r="B146" s="208"/>
      <c r="C146" s="208"/>
      <c r="D146" s="208"/>
      <c r="E146" s="208"/>
      <c r="F146" s="208"/>
    </row>
    <row r="147" spans="1:6">
      <c r="A147" s="26"/>
      <c r="B147" s="208"/>
      <c r="C147" s="208"/>
      <c r="D147" s="208"/>
      <c r="E147" s="208"/>
      <c r="F147" s="208"/>
    </row>
    <row r="148" spans="1:6">
      <c r="A148" s="26"/>
      <c r="B148" s="208"/>
      <c r="C148" s="208"/>
      <c r="D148" s="208"/>
      <c r="E148" s="208"/>
      <c r="F148" s="208"/>
    </row>
    <row r="149" spans="1:6">
      <c r="A149" s="26"/>
      <c r="B149" s="208"/>
      <c r="C149" s="208"/>
      <c r="D149" s="208"/>
      <c r="E149" s="208"/>
      <c r="F149" s="208"/>
    </row>
    <row r="150" spans="1:6">
      <c r="A150" s="26"/>
      <c r="B150" s="208"/>
      <c r="C150" s="208"/>
      <c r="D150" s="208"/>
      <c r="E150" s="208"/>
      <c r="F150" s="208"/>
    </row>
    <row r="151" spans="1:6">
      <c r="A151" s="26"/>
      <c r="B151" s="208"/>
      <c r="C151" s="208"/>
      <c r="D151" s="208"/>
      <c r="E151" s="208"/>
      <c r="F151" s="208"/>
    </row>
    <row r="152" spans="1:6">
      <c r="A152" s="26"/>
      <c r="B152" s="208"/>
      <c r="C152" s="208"/>
      <c r="D152" s="208"/>
      <c r="E152" s="208"/>
      <c r="F152" s="208"/>
    </row>
    <row r="153" spans="1:6">
      <c r="A153" s="26"/>
      <c r="B153" s="208"/>
      <c r="C153" s="208"/>
      <c r="D153" s="208"/>
      <c r="E153" s="208"/>
      <c r="F153" s="208"/>
    </row>
    <row r="154" spans="1:6">
      <c r="A154" s="26"/>
      <c r="B154" s="208"/>
      <c r="C154" s="208"/>
      <c r="D154" s="208"/>
      <c r="E154" s="208"/>
      <c r="F154" s="208"/>
    </row>
    <row r="155" spans="1:6">
      <c r="A155" s="26"/>
      <c r="B155" s="208"/>
      <c r="C155" s="208"/>
      <c r="D155" s="208"/>
      <c r="E155" s="208"/>
      <c r="F155" s="208"/>
    </row>
    <row r="156" spans="1:6">
      <c r="A156" s="26"/>
      <c r="B156" s="208"/>
      <c r="C156" s="208"/>
      <c r="D156" s="208"/>
      <c r="E156" s="208"/>
      <c r="F156" s="208"/>
    </row>
    <row r="157" spans="1:6">
      <c r="A157" s="26"/>
      <c r="B157" s="208"/>
      <c r="C157" s="208"/>
      <c r="D157" s="208"/>
      <c r="E157" s="208"/>
      <c r="F157" s="208"/>
    </row>
    <row r="158" spans="1:6">
      <c r="A158" s="26"/>
      <c r="B158" s="208"/>
      <c r="C158" s="208"/>
      <c r="D158" s="208"/>
      <c r="E158" s="208"/>
      <c r="F158" s="208"/>
    </row>
    <row r="159" spans="1:6">
      <c r="A159" s="26"/>
      <c r="B159" s="208"/>
      <c r="C159" s="208"/>
      <c r="D159" s="208"/>
      <c r="E159" s="208"/>
      <c r="F159" s="208"/>
    </row>
    <row r="160" spans="1:6">
      <c r="A160" s="26"/>
      <c r="B160" s="208"/>
      <c r="C160" s="208"/>
      <c r="D160" s="208"/>
      <c r="E160" s="208"/>
      <c r="F160" s="208"/>
    </row>
    <row r="161" spans="1:6">
      <c r="A161" s="26"/>
      <c r="B161" s="208"/>
      <c r="C161" s="208"/>
      <c r="D161" s="208"/>
      <c r="E161" s="208"/>
      <c r="F161" s="208"/>
    </row>
    <row r="162" spans="1:6">
      <c r="A162" s="26"/>
      <c r="B162" s="208"/>
      <c r="C162" s="208"/>
      <c r="D162" s="208"/>
      <c r="E162" s="208"/>
      <c r="F162" s="208"/>
    </row>
    <row r="163" spans="1:6">
      <c r="A163" s="26"/>
      <c r="B163" s="208"/>
      <c r="C163" s="208"/>
      <c r="D163" s="208"/>
      <c r="E163" s="208"/>
      <c r="F163" s="208"/>
    </row>
    <row r="164" spans="1:6">
      <c r="A164" s="26"/>
      <c r="B164" s="208"/>
      <c r="C164" s="208"/>
      <c r="D164" s="208"/>
      <c r="E164" s="208"/>
      <c r="F164" s="208"/>
    </row>
    <row r="165" spans="1:6">
      <c r="A165" s="26"/>
      <c r="B165" s="208"/>
      <c r="C165" s="208"/>
      <c r="D165" s="208"/>
      <c r="E165" s="208"/>
      <c r="F165" s="208"/>
    </row>
    <row r="166" spans="1:6">
      <c r="A166" s="26"/>
      <c r="B166" s="208"/>
      <c r="C166" s="208"/>
      <c r="D166" s="208"/>
      <c r="E166" s="208"/>
      <c r="F166" s="208"/>
    </row>
    <row r="167" spans="1:6">
      <c r="A167" s="26"/>
      <c r="B167" s="208"/>
      <c r="C167" s="208"/>
      <c r="D167" s="208"/>
      <c r="E167" s="208"/>
      <c r="F167" s="208"/>
    </row>
    <row r="168" spans="1:6">
      <c r="A168" s="26"/>
      <c r="B168" s="208"/>
      <c r="C168" s="208"/>
      <c r="D168" s="208"/>
      <c r="E168" s="208"/>
      <c r="F168" s="208"/>
    </row>
    <row r="169" spans="1:6">
      <c r="A169" s="26"/>
      <c r="B169" s="208"/>
      <c r="C169" s="208"/>
      <c r="D169" s="208"/>
      <c r="E169" s="208"/>
      <c r="F169" s="208"/>
    </row>
    <row r="170" spans="1:6">
      <c r="A170" s="26"/>
      <c r="B170" s="208"/>
      <c r="C170" s="208"/>
      <c r="D170" s="208"/>
      <c r="E170" s="208"/>
      <c r="F170" s="208"/>
    </row>
    <row r="171" spans="1:6">
      <c r="A171" s="26"/>
      <c r="B171" s="208"/>
      <c r="C171" s="208"/>
      <c r="D171" s="208"/>
      <c r="E171" s="208"/>
      <c r="F171" s="208"/>
    </row>
    <row r="172" spans="1:6">
      <c r="A172" s="26"/>
      <c r="B172" s="208"/>
      <c r="C172" s="208"/>
      <c r="D172" s="208"/>
      <c r="E172" s="208"/>
      <c r="F172" s="208"/>
    </row>
    <row r="173" spans="1:6">
      <c r="A173" s="26"/>
      <c r="B173" s="208"/>
      <c r="C173" s="208"/>
      <c r="D173" s="208"/>
      <c r="E173" s="208"/>
      <c r="F173" s="208"/>
    </row>
    <row r="174" spans="1:6">
      <c r="A174" s="26"/>
      <c r="B174" s="208"/>
      <c r="C174" s="208"/>
      <c r="D174" s="208"/>
      <c r="E174" s="208"/>
      <c r="F174" s="208"/>
    </row>
    <row r="175" spans="1:6">
      <c r="A175" s="26"/>
      <c r="B175" s="208"/>
      <c r="C175" s="208"/>
      <c r="D175" s="208"/>
      <c r="E175" s="208"/>
      <c r="F175" s="208"/>
    </row>
    <row r="176" spans="1:6">
      <c r="A176" s="26"/>
      <c r="B176" s="208"/>
      <c r="C176" s="208"/>
      <c r="D176" s="208"/>
      <c r="E176" s="208"/>
      <c r="F176" s="208"/>
    </row>
    <row r="177" spans="1:6">
      <c r="A177" s="26"/>
      <c r="B177" s="208"/>
      <c r="C177" s="208"/>
      <c r="D177" s="208"/>
      <c r="E177" s="208"/>
      <c r="F177" s="208"/>
    </row>
    <row r="178" spans="1:6">
      <c r="A178" s="26"/>
      <c r="B178" s="208"/>
      <c r="C178" s="208"/>
      <c r="D178" s="208"/>
      <c r="E178" s="208"/>
      <c r="F178" s="208"/>
    </row>
    <row r="179" spans="1:6">
      <c r="A179" s="26"/>
      <c r="B179" s="208"/>
      <c r="C179" s="208"/>
      <c r="D179" s="208"/>
      <c r="E179" s="208"/>
      <c r="F179" s="208"/>
    </row>
    <row r="180" spans="1:6">
      <c r="A180" s="26"/>
      <c r="B180" s="208"/>
      <c r="C180" s="208"/>
      <c r="D180" s="208"/>
      <c r="E180" s="208"/>
      <c r="F180" s="208"/>
    </row>
    <row r="181" spans="1:6">
      <c r="A181" s="26"/>
      <c r="B181" s="208"/>
      <c r="C181" s="208"/>
      <c r="D181" s="208"/>
      <c r="E181" s="208"/>
      <c r="F181" s="208"/>
    </row>
    <row r="182" spans="1:6">
      <c r="A182" s="26"/>
      <c r="B182" s="208"/>
      <c r="C182" s="208"/>
      <c r="D182" s="208"/>
      <c r="E182" s="208"/>
      <c r="F182" s="208"/>
    </row>
    <row r="183" spans="1:6">
      <c r="A183" s="26"/>
      <c r="B183" s="208"/>
      <c r="C183" s="208"/>
      <c r="D183" s="208"/>
      <c r="E183" s="208"/>
      <c r="F183" s="208"/>
    </row>
    <row r="184" spans="1:6">
      <c r="A184" s="26"/>
      <c r="B184" s="208"/>
      <c r="C184" s="208"/>
      <c r="D184" s="208"/>
      <c r="E184" s="208"/>
      <c r="F184" s="208"/>
    </row>
    <row r="185" spans="1:6">
      <c r="A185" s="26"/>
      <c r="B185" s="208"/>
      <c r="C185" s="208"/>
      <c r="D185" s="208"/>
      <c r="E185" s="208"/>
      <c r="F185" s="208"/>
    </row>
    <row r="186" spans="1:6">
      <c r="A186" s="26"/>
      <c r="B186" s="208"/>
      <c r="C186" s="208"/>
      <c r="D186" s="208"/>
      <c r="E186" s="208"/>
      <c r="F186" s="208"/>
    </row>
    <row r="187" spans="1:6">
      <c r="A187" s="26"/>
      <c r="B187" s="208"/>
      <c r="C187" s="208"/>
      <c r="D187" s="208"/>
      <c r="E187" s="208"/>
      <c r="F187" s="208"/>
    </row>
    <row r="188" spans="1:6">
      <c r="A188" s="26"/>
      <c r="B188" s="208"/>
      <c r="C188" s="208"/>
      <c r="D188" s="208"/>
      <c r="E188" s="208"/>
      <c r="F188" s="208"/>
    </row>
    <row r="189" spans="1:6">
      <c r="A189" s="26"/>
      <c r="B189" s="208"/>
      <c r="C189" s="208"/>
      <c r="D189" s="208"/>
      <c r="E189" s="208"/>
      <c r="F189" s="208"/>
    </row>
    <row r="190" spans="1:6">
      <c r="A190" s="26"/>
      <c r="B190" s="208"/>
      <c r="C190" s="208"/>
      <c r="D190" s="208"/>
      <c r="E190" s="208"/>
      <c r="F190" s="208"/>
    </row>
    <row r="191" spans="1:6">
      <c r="A191" s="26"/>
      <c r="B191" s="208"/>
      <c r="C191" s="208"/>
      <c r="D191" s="208"/>
      <c r="E191" s="208"/>
      <c r="F191" s="208"/>
    </row>
    <row r="192" spans="1:6">
      <c r="A192" s="26"/>
      <c r="B192" s="208"/>
      <c r="C192" s="208"/>
      <c r="D192" s="208"/>
      <c r="E192" s="208"/>
      <c r="F192" s="208"/>
    </row>
    <row r="193" spans="1:6">
      <c r="A193" s="26"/>
      <c r="B193" s="208"/>
      <c r="C193" s="208"/>
      <c r="D193" s="208"/>
      <c r="E193" s="208"/>
      <c r="F193" s="208"/>
    </row>
    <row r="194" spans="1:6">
      <c r="A194" s="26"/>
      <c r="B194" s="208"/>
      <c r="C194" s="208"/>
      <c r="D194" s="208"/>
      <c r="E194" s="208"/>
      <c r="F194" s="208"/>
    </row>
    <row r="195" spans="1:6">
      <c r="A195" s="26"/>
      <c r="B195" s="208"/>
      <c r="C195" s="208"/>
      <c r="D195" s="208"/>
      <c r="E195" s="208"/>
      <c r="F195" s="208"/>
    </row>
    <row r="196" spans="1:6">
      <c r="A196" s="26"/>
      <c r="B196" s="208"/>
      <c r="C196" s="208"/>
      <c r="D196" s="208"/>
      <c r="E196" s="208"/>
      <c r="F196" s="208"/>
    </row>
    <row r="197" spans="1:6">
      <c r="A197" s="26"/>
      <c r="B197" s="208"/>
      <c r="C197" s="208"/>
      <c r="D197" s="208"/>
      <c r="E197" s="208"/>
      <c r="F197" s="208"/>
    </row>
    <row r="198" spans="1:6">
      <c r="A198" s="26"/>
      <c r="B198" s="208"/>
      <c r="C198" s="208"/>
      <c r="D198" s="208"/>
      <c r="E198" s="208"/>
      <c r="F198" s="208"/>
    </row>
    <row r="199" spans="1:6">
      <c r="A199" s="26"/>
      <c r="B199" s="208"/>
      <c r="C199" s="208"/>
      <c r="D199" s="208"/>
      <c r="E199" s="208"/>
      <c r="F199" s="208"/>
    </row>
    <row r="200" spans="1:6">
      <c r="A200" s="26"/>
      <c r="B200" s="208"/>
      <c r="C200" s="208"/>
      <c r="D200" s="208"/>
      <c r="F200" s="208"/>
    </row>
    <row r="201" spans="1:6">
      <c r="A201" s="26"/>
      <c r="B201" s="208"/>
      <c r="C201" s="208"/>
      <c r="D201" s="208"/>
      <c r="F201" s="208"/>
    </row>
    <row r="202" spans="1:6">
      <c r="A202" s="26"/>
      <c r="B202" s="208"/>
      <c r="C202" s="208"/>
      <c r="D202" s="208"/>
      <c r="F202" s="208"/>
    </row>
    <row r="203" spans="1:6">
      <c r="A203" s="26"/>
      <c r="B203" s="208"/>
      <c r="C203" s="208"/>
      <c r="D203" s="208"/>
      <c r="F203" s="208"/>
    </row>
    <row r="204" spans="1:6">
      <c r="A204" s="26"/>
      <c r="B204" s="208"/>
      <c r="C204" s="208"/>
      <c r="D204" s="208"/>
      <c r="F204" s="208"/>
    </row>
    <row r="205" spans="1:6">
      <c r="A205" s="26"/>
      <c r="B205" s="208"/>
      <c r="C205" s="208"/>
      <c r="D205" s="208"/>
      <c r="F205" s="208"/>
    </row>
    <row r="206" spans="1:6">
      <c r="A206" s="26"/>
      <c r="B206" s="208"/>
      <c r="C206" s="208"/>
      <c r="D206" s="208"/>
      <c r="F206" s="208"/>
    </row>
    <row r="207" spans="1:6">
      <c r="A207" s="26"/>
      <c r="B207" s="208"/>
      <c r="C207" s="208"/>
      <c r="D207" s="208"/>
      <c r="F207" s="208"/>
    </row>
    <row r="208" spans="1:6">
      <c r="A208" s="26"/>
      <c r="B208" s="208"/>
      <c r="C208" s="208"/>
      <c r="D208" s="208"/>
      <c r="F208" s="208"/>
    </row>
    <row r="209" spans="1:6">
      <c r="A209" s="26"/>
      <c r="B209" s="208"/>
      <c r="C209" s="208"/>
      <c r="D209" s="208"/>
      <c r="F209" s="208"/>
    </row>
    <row r="210" spans="1:6">
      <c r="A210" s="26"/>
      <c r="B210" s="208"/>
      <c r="C210" s="208"/>
      <c r="D210" s="208"/>
      <c r="F210" s="208"/>
    </row>
    <row r="211" spans="1:6">
      <c r="A211" s="26"/>
      <c r="B211" s="208"/>
      <c r="C211" s="208"/>
      <c r="D211" s="208"/>
      <c r="F211" s="208"/>
    </row>
    <row r="212" spans="1:6">
      <c r="A212" s="26"/>
      <c r="B212" s="208"/>
      <c r="C212" s="208"/>
      <c r="D212" s="208"/>
      <c r="F212" s="208"/>
    </row>
    <row r="213" spans="1:6">
      <c r="A213" s="26"/>
      <c r="B213" s="208"/>
      <c r="C213" s="208"/>
      <c r="D213" s="208"/>
      <c r="F213" s="208"/>
    </row>
    <row r="214" spans="1:6">
      <c r="A214" s="26"/>
      <c r="B214" s="208"/>
      <c r="C214" s="208"/>
      <c r="D214" s="208"/>
      <c r="F214" s="208"/>
    </row>
    <row r="215" spans="1:6">
      <c r="A215" s="26"/>
      <c r="B215" s="208"/>
      <c r="C215" s="208"/>
      <c r="D215" s="208"/>
      <c r="F215" s="208"/>
    </row>
    <row r="216" spans="1:6">
      <c r="A216" s="26"/>
      <c r="B216" s="208"/>
      <c r="C216" s="208"/>
      <c r="D216" s="208"/>
      <c r="F216" s="208"/>
    </row>
    <row r="217" spans="1:6">
      <c r="A217" s="26"/>
      <c r="B217" s="208"/>
      <c r="C217" s="208"/>
      <c r="D217" s="208"/>
      <c r="F217" s="208"/>
    </row>
    <row r="218" spans="1:6">
      <c r="A218" s="26"/>
      <c r="B218" s="208"/>
      <c r="C218" s="208"/>
      <c r="D218" s="208"/>
      <c r="F218" s="208"/>
    </row>
    <row r="219" spans="1:6">
      <c r="A219" s="26"/>
      <c r="B219" s="208"/>
      <c r="C219" s="208"/>
      <c r="D219" s="208"/>
      <c r="F219" s="208"/>
    </row>
    <row r="220" spans="1:6">
      <c r="A220" s="26"/>
      <c r="B220" s="208"/>
      <c r="C220" s="208"/>
      <c r="D220" s="208"/>
      <c r="F220" s="208"/>
    </row>
  </sheetData>
  <pageMargins left="0.7" right="0.7" top="0.75" bottom="0.75" header="0.3" footer="0.3"/>
  <pageSetup paperSize="9" scale="95"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65C49-D099-4FE9-BFB0-A1DDC5EFA80E}">
  <dimension ref="A2:D280"/>
  <sheetViews>
    <sheetView showGridLines="0" workbookViewId="0">
      <pane xSplit="1" ySplit="14" topLeftCell="B15" activePane="bottomRight" state="frozen"/>
      <selection activeCell="F7" sqref="F7"/>
      <selection pane="topRight" activeCell="F7" sqref="F7"/>
      <selection pane="bottomLeft" activeCell="F7" sqref="F7"/>
      <selection pane="bottomRight" activeCell="B15" sqref="B15"/>
    </sheetView>
  </sheetViews>
  <sheetFormatPr defaultColWidth="9.140625" defaultRowHeight="12"/>
  <cols>
    <col min="1" max="1" width="12.28515625" style="217" bestFit="1" customWidth="1"/>
    <col min="2" max="2" width="29.28515625" style="217" bestFit="1" customWidth="1"/>
    <col min="3" max="3" width="18.28515625" style="217" bestFit="1" customWidth="1"/>
    <col min="4" max="4" width="26.42578125" style="217" customWidth="1"/>
    <col min="5" max="16384" width="9.140625" style="217"/>
  </cols>
  <sheetData>
    <row r="2" spans="1:4">
      <c r="A2" s="217" t="s">
        <v>0</v>
      </c>
      <c r="B2" s="217" t="s">
        <v>638</v>
      </c>
    </row>
    <row r="3" spans="1:4">
      <c r="A3" s="217" t="s">
        <v>5</v>
      </c>
      <c r="B3" s="217" t="s">
        <v>639</v>
      </c>
    </row>
    <row r="4" spans="1:4">
      <c r="A4" s="217" t="s">
        <v>8</v>
      </c>
      <c r="B4" s="217" t="s">
        <v>640</v>
      </c>
    </row>
    <row r="5" spans="1:4">
      <c r="A5" s="217" t="s">
        <v>15</v>
      </c>
      <c r="B5" s="217" t="s">
        <v>641</v>
      </c>
    </row>
    <row r="6" spans="1:4">
      <c r="A6" s="217" t="s">
        <v>4</v>
      </c>
      <c r="B6" s="217" t="s">
        <v>642</v>
      </c>
    </row>
    <row r="7" spans="1:4">
      <c r="A7" s="217" t="s">
        <v>9</v>
      </c>
      <c r="B7" s="217" t="s">
        <v>643</v>
      </c>
    </row>
    <row r="8" spans="1:4">
      <c r="B8" s="217" t="s">
        <v>33</v>
      </c>
    </row>
    <row r="9" spans="1:4">
      <c r="A9" s="217" t="s">
        <v>1</v>
      </c>
      <c r="B9" s="217" t="s">
        <v>644</v>
      </c>
    </row>
    <row r="10" spans="1:4">
      <c r="B10" s="217" t="s">
        <v>645</v>
      </c>
    </row>
    <row r="13" spans="1:4" ht="36">
      <c r="B13" s="285" t="s">
        <v>243</v>
      </c>
      <c r="C13" s="285" t="s">
        <v>279</v>
      </c>
      <c r="D13" s="286" t="s">
        <v>646</v>
      </c>
    </row>
    <row r="14" spans="1:4" ht="36">
      <c r="B14" s="285" t="s">
        <v>342</v>
      </c>
      <c r="C14" s="285" t="s">
        <v>275</v>
      </c>
      <c r="D14" s="286" t="s">
        <v>647</v>
      </c>
    </row>
    <row r="15" spans="1:4">
      <c r="A15" s="287">
        <v>36526</v>
      </c>
      <c r="B15" s="288">
        <v>6.70614925460211</v>
      </c>
      <c r="C15" s="288">
        <v>10.841184055920053</v>
      </c>
      <c r="D15" s="288">
        <v>4.1350348013179428</v>
      </c>
    </row>
    <row r="16" spans="1:4">
      <c r="A16" s="287">
        <v>36557</v>
      </c>
      <c r="B16" s="288">
        <v>6.6712524652337635</v>
      </c>
      <c r="C16" s="288">
        <v>10.852911781014683</v>
      </c>
      <c r="D16" s="288">
        <v>4.1816593157809194</v>
      </c>
    </row>
    <row r="17" spans="1:4">
      <c r="A17" s="287">
        <v>36586</v>
      </c>
      <c r="B17" s="288">
        <v>6.0742999286650416</v>
      </c>
      <c r="C17" s="288">
        <v>10.68987803882824</v>
      </c>
      <c r="D17" s="288">
        <v>4.6155781101631987</v>
      </c>
    </row>
    <row r="18" spans="1:4">
      <c r="A18" s="287">
        <v>36617</v>
      </c>
      <c r="B18" s="288">
        <v>5.5129704615562503</v>
      </c>
      <c r="C18" s="288">
        <v>10.807492672939716</v>
      </c>
      <c r="D18" s="288">
        <v>5.294522211383466</v>
      </c>
    </row>
    <row r="19" spans="1:4">
      <c r="A19" s="287">
        <v>36647</v>
      </c>
      <c r="B19" s="288">
        <v>5.3907956058669555</v>
      </c>
      <c r="C19" s="288">
        <v>10.422524067739872</v>
      </c>
      <c r="D19" s="288">
        <v>5.0317284618729161</v>
      </c>
    </row>
    <row r="20" spans="1:4">
      <c r="A20" s="287">
        <v>36678</v>
      </c>
      <c r="B20" s="288">
        <v>5.5078131902463809</v>
      </c>
      <c r="C20" s="288">
        <v>10.543815518403619</v>
      </c>
      <c r="D20" s="288">
        <v>5.0360023281572381</v>
      </c>
    </row>
    <row r="21" spans="1:4">
      <c r="A21" s="287">
        <v>36708</v>
      </c>
      <c r="B21" s="288">
        <v>5.121946500044757</v>
      </c>
      <c r="C21" s="288">
        <v>10.631551279471438</v>
      </c>
      <c r="D21" s="288">
        <v>5.5096047794266809</v>
      </c>
    </row>
    <row r="22" spans="1:4">
      <c r="A22" s="287">
        <v>36739</v>
      </c>
      <c r="B22" s="288">
        <v>4.667723904476091</v>
      </c>
      <c r="C22" s="288">
        <v>10.771949149769512</v>
      </c>
      <c r="D22" s="288">
        <v>6.1042252452934207</v>
      </c>
    </row>
    <row r="23" spans="1:4">
      <c r="A23" s="287">
        <v>36770</v>
      </c>
      <c r="B23" s="288">
        <v>4.4813672472458137</v>
      </c>
      <c r="C23" s="288">
        <v>11.642368539993811</v>
      </c>
      <c r="D23" s="288">
        <v>7.1610012927479971</v>
      </c>
    </row>
    <row r="24" spans="1:4">
      <c r="A24" s="287">
        <v>36800</v>
      </c>
      <c r="B24" s="288">
        <v>4.5004230334750588</v>
      </c>
      <c r="C24" s="288">
        <v>12.244645798681361</v>
      </c>
      <c r="D24" s="288">
        <v>7.7442227652063025</v>
      </c>
    </row>
    <row r="25" spans="1:4">
      <c r="A25" s="287">
        <v>36831</v>
      </c>
      <c r="B25" s="288">
        <v>4.9998132088947926</v>
      </c>
      <c r="C25" s="288">
        <v>12.465641336558718</v>
      </c>
      <c r="D25" s="288">
        <v>7.4658281276639258</v>
      </c>
    </row>
    <row r="26" spans="1:4">
      <c r="A26" s="287">
        <v>36861</v>
      </c>
      <c r="B26" s="288">
        <v>5.0829411833681633</v>
      </c>
      <c r="C26" s="288">
        <v>12.903065774151585</v>
      </c>
      <c r="D26" s="288">
        <v>7.820124590783422</v>
      </c>
    </row>
    <row r="27" spans="1:4">
      <c r="A27" s="287">
        <v>36892</v>
      </c>
      <c r="B27" s="288">
        <v>5.3979058416810233</v>
      </c>
      <c r="C27" s="288">
        <v>13.588801020841501</v>
      </c>
      <c r="D27" s="288">
        <v>8.1908951791604778</v>
      </c>
    </row>
    <row r="28" spans="1:4">
      <c r="A28" s="287">
        <v>36923</v>
      </c>
      <c r="B28" s="288">
        <v>5.3593678422601272</v>
      </c>
      <c r="C28" s="288">
        <v>13.669570336337642</v>
      </c>
      <c r="D28" s="288">
        <v>8.3102024940775152</v>
      </c>
    </row>
    <row r="29" spans="1:4">
      <c r="A29" s="287">
        <v>36951</v>
      </c>
      <c r="B29" s="288">
        <v>5.3279597857608678</v>
      </c>
      <c r="C29" s="288">
        <v>13.682778363173</v>
      </c>
      <c r="D29" s="288">
        <v>8.3548185774121322</v>
      </c>
    </row>
    <row r="30" spans="1:4">
      <c r="A30" s="287">
        <v>36982</v>
      </c>
      <c r="B30" s="288">
        <v>5.3685961399455522</v>
      </c>
      <c r="C30" s="288">
        <v>12.774509651390488</v>
      </c>
      <c r="D30" s="288">
        <v>7.4059135114449361</v>
      </c>
    </row>
    <row r="31" spans="1:4">
      <c r="A31" s="287">
        <v>37012</v>
      </c>
      <c r="B31" s="288">
        <v>5.2520361916408262</v>
      </c>
      <c r="C31" s="288">
        <v>12.700473268823757</v>
      </c>
      <c r="D31" s="288">
        <v>7.4484370771829305</v>
      </c>
    </row>
    <row r="32" spans="1:4">
      <c r="A32" s="287">
        <v>37043</v>
      </c>
      <c r="B32" s="288">
        <v>4.9225362237445012</v>
      </c>
      <c r="C32" s="288">
        <v>12.431014412176552</v>
      </c>
      <c r="D32" s="288">
        <v>7.5084781884320506</v>
      </c>
    </row>
    <row r="33" spans="1:4">
      <c r="A33" s="287">
        <v>37073</v>
      </c>
      <c r="B33" s="288">
        <v>4.7570758117786056</v>
      </c>
      <c r="C33" s="288">
        <v>11.983123887585052</v>
      </c>
      <c r="D33" s="288">
        <v>7.226048075806446</v>
      </c>
    </row>
    <row r="34" spans="1:4">
      <c r="A34" s="287">
        <v>37104</v>
      </c>
      <c r="B34" s="288">
        <v>4.2361347211340643</v>
      </c>
      <c r="C34" s="288">
        <v>11.719205696356155</v>
      </c>
      <c r="D34" s="288">
        <v>7.4830709752220912</v>
      </c>
    </row>
    <row r="35" spans="1:4">
      <c r="A35" s="287">
        <v>37135</v>
      </c>
      <c r="B35" s="288">
        <v>4.3165261656300515</v>
      </c>
      <c r="C35" s="288">
        <v>11.014125161920035</v>
      </c>
      <c r="D35" s="288">
        <v>6.6975989962899831</v>
      </c>
    </row>
    <row r="36" spans="1:4">
      <c r="A36" s="287">
        <v>37165</v>
      </c>
      <c r="B36" s="288">
        <v>4.1788140080910807</v>
      </c>
      <c r="C36" s="288">
        <v>10.528913354511531</v>
      </c>
      <c r="D36" s="288">
        <v>6.3500993464204498</v>
      </c>
    </row>
    <row r="37" spans="1:4">
      <c r="A37" s="287">
        <v>37196</v>
      </c>
      <c r="B37" s="288">
        <v>3.9509440207485653</v>
      </c>
      <c r="C37" s="288">
        <v>10.581394661212912</v>
      </c>
      <c r="D37" s="288">
        <v>6.6304506404643462</v>
      </c>
    </row>
    <row r="38" spans="1:4">
      <c r="A38" s="287">
        <v>37226</v>
      </c>
      <c r="B38" s="288">
        <v>3.7141843039234459</v>
      </c>
      <c r="C38" s="288">
        <v>10.423015479192173</v>
      </c>
      <c r="D38" s="288">
        <v>6.7088311752687275</v>
      </c>
    </row>
    <row r="39" spans="1:4">
      <c r="A39" s="287">
        <v>37257</v>
      </c>
      <c r="B39" s="288">
        <v>3.5656878190267918</v>
      </c>
      <c r="C39" s="288">
        <v>9.0792272718347675</v>
      </c>
      <c r="D39" s="288">
        <v>5.5135394528079757</v>
      </c>
    </row>
    <row r="40" spans="1:4">
      <c r="A40" s="287">
        <v>37288</v>
      </c>
      <c r="B40" s="288">
        <v>3.2232798705063459</v>
      </c>
      <c r="C40" s="288">
        <v>9.0480819442217921</v>
      </c>
      <c r="D40" s="288">
        <v>5.8248020737154462</v>
      </c>
    </row>
    <row r="41" spans="1:4">
      <c r="A41" s="287">
        <v>37316</v>
      </c>
      <c r="B41" s="288">
        <v>3.1489643487475405</v>
      </c>
      <c r="C41" s="288">
        <v>8.598472462319819</v>
      </c>
      <c r="D41" s="288">
        <v>5.4495081135722785</v>
      </c>
    </row>
    <row r="42" spans="1:4">
      <c r="A42" s="287">
        <v>37347</v>
      </c>
      <c r="B42" s="288">
        <v>2.8068936075709985</v>
      </c>
      <c r="C42" s="288">
        <v>8.567440851711865</v>
      </c>
      <c r="D42" s="288">
        <v>5.7605472441408665</v>
      </c>
    </row>
    <row r="43" spans="1:4">
      <c r="A43" s="287">
        <v>37377</v>
      </c>
      <c r="B43" s="288">
        <v>2.6261307552660753</v>
      </c>
      <c r="C43" s="288">
        <v>8.5744511500737985</v>
      </c>
      <c r="D43" s="288">
        <v>5.9483203948077232</v>
      </c>
    </row>
    <row r="44" spans="1:4">
      <c r="A44" s="287">
        <v>37408</v>
      </c>
      <c r="B44" s="288">
        <v>2.4360165773098714</v>
      </c>
      <c r="C44" s="288">
        <v>8.4110816287126227</v>
      </c>
      <c r="D44" s="288">
        <v>5.9750650514027512</v>
      </c>
    </row>
    <row r="45" spans="1:4">
      <c r="A45" s="287">
        <v>37438</v>
      </c>
      <c r="B45" s="288">
        <v>2.6245293300933668</v>
      </c>
      <c r="C45" s="288">
        <v>7.6563919835317904</v>
      </c>
      <c r="D45" s="288">
        <v>5.0318626534384236</v>
      </c>
    </row>
    <row r="46" spans="1:4">
      <c r="A46" s="287">
        <v>37469</v>
      </c>
      <c r="B46" s="288">
        <v>2.7241492678588202</v>
      </c>
      <c r="C46" s="288">
        <v>7.6116156012804908</v>
      </c>
      <c r="D46" s="288">
        <v>4.8874663334216706</v>
      </c>
    </row>
    <row r="47" spans="1:4">
      <c r="A47" s="287">
        <v>37500</v>
      </c>
      <c r="B47" s="288">
        <v>2.4341862780703423</v>
      </c>
      <c r="C47" s="288">
        <v>7.8798276844789257</v>
      </c>
      <c r="D47" s="288">
        <v>5.4456414064085834</v>
      </c>
    </row>
    <row r="48" spans="1:4">
      <c r="A48" s="287">
        <v>37530</v>
      </c>
      <c r="B48" s="288">
        <v>2.4556766958384628</v>
      </c>
      <c r="C48" s="288">
        <v>8.0316326736846548</v>
      </c>
      <c r="D48" s="288">
        <v>5.575955977846192</v>
      </c>
    </row>
    <row r="49" spans="1:4">
      <c r="A49" s="287">
        <v>37561</v>
      </c>
      <c r="B49" s="288">
        <v>2.2726849720586983</v>
      </c>
      <c r="C49" s="288">
        <v>7.8134775439569779</v>
      </c>
      <c r="D49" s="288">
        <v>5.5407925718982796</v>
      </c>
    </row>
    <row r="50" spans="1:4">
      <c r="A50" s="287">
        <v>37591</v>
      </c>
      <c r="B50" s="288">
        <v>2.0189572983894948</v>
      </c>
      <c r="C50" s="288">
        <v>7.5091816428758449</v>
      </c>
      <c r="D50" s="288">
        <v>5.4902243444863501</v>
      </c>
    </row>
    <row r="51" spans="1:4">
      <c r="A51" s="287">
        <v>37622</v>
      </c>
      <c r="B51" s="288">
        <v>1.9328695703920431</v>
      </c>
      <c r="C51" s="288">
        <v>7.2295373233049816</v>
      </c>
      <c r="D51" s="288">
        <v>5.2966677529129385</v>
      </c>
    </row>
    <row r="52" spans="1:4">
      <c r="A52" s="287">
        <v>37653</v>
      </c>
      <c r="B52" s="288">
        <v>1.5623230465597686</v>
      </c>
      <c r="C52" s="288">
        <v>6.8389587069854514</v>
      </c>
      <c r="D52" s="288">
        <v>5.2766356604256828</v>
      </c>
    </row>
    <row r="53" spans="1:4">
      <c r="A53" s="287">
        <v>37681</v>
      </c>
      <c r="B53" s="288">
        <v>1.5587314600951458</v>
      </c>
      <c r="C53" s="288">
        <v>6.9548681382338202</v>
      </c>
      <c r="D53" s="288">
        <v>5.3961366781386744</v>
      </c>
    </row>
    <row r="54" spans="1:4">
      <c r="A54" s="287">
        <v>37712</v>
      </c>
      <c r="B54" s="288">
        <v>1.5663107524178628</v>
      </c>
      <c r="C54" s="288">
        <v>7.0060797856661168</v>
      </c>
      <c r="D54" s="288">
        <v>5.439769033248254</v>
      </c>
    </row>
    <row r="55" spans="1:4">
      <c r="A55" s="287">
        <v>37742</v>
      </c>
      <c r="B55" s="288">
        <v>1.5681157071448126</v>
      </c>
      <c r="C55" s="288">
        <v>6.3996919136261283</v>
      </c>
      <c r="D55" s="288">
        <v>4.8315762064813157</v>
      </c>
    </row>
    <row r="56" spans="1:4">
      <c r="A56" s="287">
        <v>37773</v>
      </c>
      <c r="B56" s="288">
        <v>1.59528719711723</v>
      </c>
      <c r="C56" s="288">
        <v>6.5631555238225587</v>
      </c>
      <c r="D56" s="288">
        <v>4.9678683267053287</v>
      </c>
    </row>
    <row r="57" spans="1:4">
      <c r="A57" s="287">
        <v>37803</v>
      </c>
      <c r="B57" s="288">
        <v>1.525348385058507</v>
      </c>
      <c r="C57" s="288">
        <v>7.2976195972903639</v>
      </c>
      <c r="D57" s="288">
        <v>5.7722712122318569</v>
      </c>
    </row>
    <row r="58" spans="1:4">
      <c r="A58" s="287">
        <v>37834</v>
      </c>
      <c r="B58" s="288">
        <v>1.6042640863784641</v>
      </c>
      <c r="C58" s="288">
        <v>7.2199856867619872</v>
      </c>
      <c r="D58" s="288">
        <v>5.6157216003835231</v>
      </c>
    </row>
    <row r="59" spans="1:4">
      <c r="A59" s="287">
        <v>37865</v>
      </c>
      <c r="B59" s="288">
        <v>1.5713934245372201</v>
      </c>
      <c r="C59" s="288">
        <v>6.291264250102131</v>
      </c>
      <c r="D59" s="288">
        <v>4.7198708255649109</v>
      </c>
    </row>
    <row r="60" spans="1:4">
      <c r="A60" s="287">
        <v>37895</v>
      </c>
      <c r="B60" s="288">
        <v>1.7555302163968349</v>
      </c>
      <c r="C60" s="288">
        <v>6.2734739355956322</v>
      </c>
      <c r="D60" s="288">
        <v>4.5179437191987972</v>
      </c>
    </row>
    <row r="61" spans="1:4">
      <c r="A61" s="287">
        <v>37926</v>
      </c>
      <c r="B61" s="288">
        <v>1.9431312064053259</v>
      </c>
      <c r="C61" s="288">
        <v>6.8161265130086406</v>
      </c>
      <c r="D61" s="288">
        <v>4.8729953066033147</v>
      </c>
    </row>
    <row r="62" spans="1:4">
      <c r="A62" s="287">
        <v>37956</v>
      </c>
      <c r="B62" s="288">
        <v>2.01202401155183</v>
      </c>
      <c r="C62" s="288">
        <v>6.8853875304714052</v>
      </c>
      <c r="D62" s="288">
        <v>4.8733635189195752</v>
      </c>
    </row>
    <row r="63" spans="1:4">
      <c r="A63" s="287">
        <v>37987</v>
      </c>
      <c r="B63" s="288">
        <v>2.3447024928350686</v>
      </c>
      <c r="C63" s="288">
        <v>6.8533428253730051</v>
      </c>
      <c r="D63" s="288">
        <v>4.5086403325379365</v>
      </c>
    </row>
    <row r="64" spans="1:4">
      <c r="A64" s="287">
        <v>38018</v>
      </c>
      <c r="B64" s="288">
        <v>2.6163625636331318</v>
      </c>
      <c r="C64" s="288">
        <v>7.260663353165711</v>
      </c>
      <c r="D64" s="288">
        <v>4.6443007895325792</v>
      </c>
    </row>
    <row r="65" spans="1:4">
      <c r="A65" s="287">
        <v>38047</v>
      </c>
      <c r="B65" s="288">
        <v>2.4785282527904258</v>
      </c>
      <c r="C65" s="288">
        <v>7.0538183560992849</v>
      </c>
      <c r="D65" s="288">
        <v>4.5752901033088591</v>
      </c>
    </row>
    <row r="66" spans="1:4">
      <c r="A66" s="287">
        <v>38078</v>
      </c>
      <c r="B66" s="288">
        <v>2.3556132089948392</v>
      </c>
      <c r="C66" s="288">
        <v>6.8621796574166183</v>
      </c>
      <c r="D66" s="288">
        <v>4.5065664484217791</v>
      </c>
    </row>
    <row r="67" spans="1:4">
      <c r="A67" s="287">
        <v>38108</v>
      </c>
      <c r="B67" s="288">
        <v>2.5304764334703123</v>
      </c>
      <c r="C67" s="288">
        <v>7.4573491973164465</v>
      </c>
      <c r="D67" s="288">
        <v>4.9268727638461343</v>
      </c>
    </row>
    <row r="68" spans="1:4">
      <c r="A68" s="287">
        <v>38139</v>
      </c>
      <c r="B68" s="288">
        <v>2.5402445740307229</v>
      </c>
      <c r="C68" s="288">
        <v>7.0850702122380511</v>
      </c>
      <c r="D68" s="288">
        <v>4.5448256382073282</v>
      </c>
    </row>
    <row r="69" spans="1:4">
      <c r="A69" s="287">
        <v>38169</v>
      </c>
      <c r="B69" s="288">
        <v>2.2123772686762919</v>
      </c>
      <c r="C69" s="288">
        <v>6.9608609889862549</v>
      </c>
      <c r="D69" s="288">
        <v>4.748483720309963</v>
      </c>
    </row>
    <row r="70" spans="1:4">
      <c r="A70" s="287">
        <v>38200</v>
      </c>
      <c r="B70" s="288">
        <v>2.1417373384786202</v>
      </c>
      <c r="C70" s="288">
        <v>6.871322811463827</v>
      </c>
      <c r="D70" s="288">
        <v>4.7295854729852067</v>
      </c>
    </row>
    <row r="71" spans="1:4">
      <c r="A71" s="287">
        <v>38231</v>
      </c>
      <c r="B71" s="288">
        <v>1.9314800669784944</v>
      </c>
      <c r="C71" s="288">
        <v>7.3430015423351591</v>
      </c>
      <c r="D71" s="288">
        <v>5.4115214753566647</v>
      </c>
    </row>
    <row r="72" spans="1:4">
      <c r="A72" s="287">
        <v>38261</v>
      </c>
      <c r="B72" s="288">
        <v>1.6424025431176261</v>
      </c>
      <c r="C72" s="288">
        <v>7.1101099949129889</v>
      </c>
      <c r="D72" s="288">
        <v>5.4677074517953628</v>
      </c>
    </row>
    <row r="73" spans="1:4">
      <c r="A73" s="287">
        <v>38292</v>
      </c>
      <c r="B73" s="288">
        <v>1.5629548926610966</v>
      </c>
      <c r="C73" s="288">
        <v>6.4039307502359151</v>
      </c>
      <c r="D73" s="288">
        <v>4.8409758575748185</v>
      </c>
    </row>
    <row r="74" spans="1:4">
      <c r="A74" s="287">
        <v>38322</v>
      </c>
      <c r="B74" s="288">
        <v>1.3261324913988091</v>
      </c>
      <c r="C74" s="288">
        <v>6.1605694890851908</v>
      </c>
      <c r="D74" s="288">
        <v>4.8344369976863817</v>
      </c>
    </row>
    <row r="75" spans="1:4">
      <c r="A75" s="287">
        <v>38353</v>
      </c>
      <c r="B75" s="288">
        <v>1.0075507666316526</v>
      </c>
      <c r="C75" s="288">
        <v>6.224523047031667</v>
      </c>
      <c r="D75" s="288">
        <v>5.2169722804000145</v>
      </c>
    </row>
    <row r="76" spans="1:4">
      <c r="A76" s="287">
        <v>38384</v>
      </c>
      <c r="B76" s="288">
        <v>0.79631245066893541</v>
      </c>
      <c r="C76" s="288">
        <v>5.5794346021748993</v>
      </c>
      <c r="D76" s="288">
        <v>4.7831221515059639</v>
      </c>
    </row>
    <row r="77" spans="1:4">
      <c r="A77" s="287">
        <v>38412</v>
      </c>
      <c r="B77" s="288">
        <v>0.74896438810596067</v>
      </c>
      <c r="C77" s="288">
        <v>5.2655191229595601</v>
      </c>
      <c r="D77" s="288">
        <v>4.5165547348535995</v>
      </c>
    </row>
    <row r="78" spans="1:4">
      <c r="A78" s="287">
        <v>38443</v>
      </c>
      <c r="B78" s="288">
        <v>0.75977345426039733</v>
      </c>
      <c r="C78" s="288">
        <v>5.1618188665105436</v>
      </c>
      <c r="D78" s="288">
        <v>4.4020454122501462</v>
      </c>
    </row>
    <row r="79" spans="1:4">
      <c r="A79" s="287">
        <v>38473</v>
      </c>
      <c r="B79" s="288">
        <v>0.42726513522177356</v>
      </c>
      <c r="C79" s="288">
        <v>4.7742796747419618</v>
      </c>
      <c r="D79" s="288">
        <v>4.3470145395201882</v>
      </c>
    </row>
    <row r="80" spans="1:4">
      <c r="A80" s="287">
        <v>38504</v>
      </c>
      <c r="B80" s="288">
        <v>3.1959369516627589E-2</v>
      </c>
      <c r="C80" s="288">
        <v>4.5427312627190446</v>
      </c>
      <c r="D80" s="288">
        <v>4.510771893202417</v>
      </c>
    </row>
    <row r="81" spans="1:4">
      <c r="A81" s="287">
        <v>38534</v>
      </c>
      <c r="B81" s="288">
        <v>-0.2881901427813176</v>
      </c>
      <c r="C81" s="288">
        <v>4.5510690743011821</v>
      </c>
      <c r="D81" s="288">
        <v>4.8392592170824997</v>
      </c>
    </row>
    <row r="82" spans="1:4">
      <c r="A82" s="287">
        <v>38565</v>
      </c>
      <c r="B82" s="288">
        <v>-0.10577071999075827</v>
      </c>
      <c r="C82" s="288">
        <v>4.8217711950234019</v>
      </c>
      <c r="D82" s="288">
        <v>4.9275419150141602</v>
      </c>
    </row>
    <row r="83" spans="1:4">
      <c r="A83" s="287">
        <v>38596</v>
      </c>
      <c r="B83" s="288">
        <v>-0.31313480392653048</v>
      </c>
      <c r="C83" s="288">
        <v>4.7989466870415782</v>
      </c>
      <c r="D83" s="288">
        <v>5.1120814909681087</v>
      </c>
    </row>
    <row r="84" spans="1:4">
      <c r="A84" s="287">
        <v>38626</v>
      </c>
      <c r="B84" s="288">
        <v>-0.3797516956161644</v>
      </c>
      <c r="C84" s="288">
        <v>4.8121109039482661</v>
      </c>
      <c r="D84" s="288">
        <v>5.1918625995644305</v>
      </c>
    </row>
    <row r="85" spans="1:4">
      <c r="A85" s="287">
        <v>38657</v>
      </c>
      <c r="B85" s="288">
        <v>-0.39424121068242357</v>
      </c>
      <c r="C85" s="288">
        <v>4.9483055346745175</v>
      </c>
      <c r="D85" s="288">
        <v>5.3425467453569411</v>
      </c>
    </row>
    <row r="86" spans="1:4">
      <c r="A86" s="287">
        <v>38687</v>
      </c>
      <c r="B86" s="288">
        <v>-0.55608231884799864</v>
      </c>
      <c r="C86" s="288">
        <v>5.1066932093398236</v>
      </c>
      <c r="D86" s="288">
        <v>5.6627755281878223</v>
      </c>
    </row>
    <row r="87" spans="1:4">
      <c r="A87" s="287">
        <v>38718</v>
      </c>
      <c r="B87" s="288">
        <v>-0.8727878897601471</v>
      </c>
      <c r="C87" s="288">
        <v>4.8099034199736934</v>
      </c>
      <c r="D87" s="288">
        <v>5.6826913097338405</v>
      </c>
    </row>
    <row r="88" spans="1:4">
      <c r="A88" s="287">
        <v>38749</v>
      </c>
      <c r="B88" s="288">
        <v>-0.93528178701959064</v>
      </c>
      <c r="C88" s="288">
        <v>4.8777273462175685</v>
      </c>
      <c r="D88" s="288">
        <v>5.8130091332371592</v>
      </c>
    </row>
    <row r="89" spans="1:4">
      <c r="A89" s="287">
        <v>38777</v>
      </c>
      <c r="B89" s="288">
        <v>-0.8201266887446792</v>
      </c>
      <c r="C89" s="288">
        <v>4.6852152684523531</v>
      </c>
      <c r="D89" s="288">
        <v>5.5053419571970323</v>
      </c>
    </row>
    <row r="90" spans="1:4">
      <c r="A90" s="287">
        <v>38808</v>
      </c>
      <c r="B90" s="288">
        <v>-0.90960706423942383</v>
      </c>
      <c r="C90" s="288">
        <v>4.6372539997699107</v>
      </c>
      <c r="D90" s="288">
        <v>5.5468610640093345</v>
      </c>
    </row>
    <row r="91" spans="1:4">
      <c r="A91" s="287">
        <v>38838</v>
      </c>
      <c r="B91" s="288">
        <v>-0.77951669339236673</v>
      </c>
      <c r="C91" s="288">
        <v>4.7581853005539614</v>
      </c>
      <c r="D91" s="288">
        <v>5.5377019939463281</v>
      </c>
    </row>
    <row r="92" spans="1:4">
      <c r="A92" s="287">
        <v>38869</v>
      </c>
      <c r="B92" s="288">
        <v>-0.45674191909465378</v>
      </c>
      <c r="C92" s="288">
        <v>5.0115699433988254</v>
      </c>
      <c r="D92" s="288">
        <v>5.4683118624934792</v>
      </c>
    </row>
    <row r="93" spans="1:4">
      <c r="A93" s="287">
        <v>38899</v>
      </c>
      <c r="B93" s="288">
        <v>-6.0010366303231422E-3</v>
      </c>
      <c r="C93" s="288">
        <v>5.0433240627627782</v>
      </c>
      <c r="D93" s="288">
        <v>5.0493250993931014</v>
      </c>
    </row>
    <row r="94" spans="1:4">
      <c r="A94" s="287">
        <v>38930</v>
      </c>
      <c r="B94" s="288">
        <v>0.50009623489408739</v>
      </c>
      <c r="C94" s="288">
        <v>4.9457146741151377</v>
      </c>
      <c r="D94" s="288">
        <v>4.4456184392210503</v>
      </c>
    </row>
    <row r="95" spans="1:4">
      <c r="A95" s="287">
        <v>38961</v>
      </c>
      <c r="B95" s="288">
        <v>1.2200857021692286</v>
      </c>
      <c r="C95" s="288">
        <v>4.8759208174375885</v>
      </c>
      <c r="D95" s="288">
        <v>3.6558351152683599</v>
      </c>
    </row>
    <row r="96" spans="1:4">
      <c r="A96" s="287">
        <v>38991</v>
      </c>
      <c r="B96" s="288">
        <v>1.4919681996533569</v>
      </c>
      <c r="C96" s="288">
        <v>5.1315876070026576</v>
      </c>
      <c r="D96" s="288">
        <v>3.6396194073493007</v>
      </c>
    </row>
    <row r="97" spans="1:4">
      <c r="A97" s="287">
        <v>39022</v>
      </c>
      <c r="B97" s="288">
        <v>1.4710492470243679</v>
      </c>
      <c r="C97" s="288">
        <v>4.9587843273271517</v>
      </c>
      <c r="D97" s="288">
        <v>3.4877350803027838</v>
      </c>
    </row>
    <row r="98" spans="1:4">
      <c r="A98" s="287">
        <v>39052</v>
      </c>
      <c r="B98" s="288">
        <v>1.7833216275355568</v>
      </c>
      <c r="C98" s="288">
        <v>5.0453965486362762</v>
      </c>
      <c r="D98" s="288">
        <v>3.2620749211007194</v>
      </c>
    </row>
    <row r="99" spans="1:4">
      <c r="A99" s="287">
        <v>39083</v>
      </c>
      <c r="B99" s="288">
        <v>1.804884211745005</v>
      </c>
      <c r="C99" s="288">
        <v>4.7160330231288157</v>
      </c>
      <c r="D99" s="288">
        <v>2.9111488113838107</v>
      </c>
    </row>
    <row r="100" spans="1:4">
      <c r="A100" s="287">
        <v>39114</v>
      </c>
      <c r="B100" s="288">
        <v>1.9479476809931526</v>
      </c>
      <c r="C100" s="288">
        <v>4.6568700572781125</v>
      </c>
      <c r="D100" s="288">
        <v>2.7089223762849599</v>
      </c>
    </row>
    <row r="101" spans="1:4">
      <c r="A101" s="287">
        <v>39142</v>
      </c>
      <c r="B101" s="288">
        <v>2.1682990854877744</v>
      </c>
      <c r="C101" s="288">
        <v>4.7448284474675546</v>
      </c>
      <c r="D101" s="288">
        <v>2.5765293619797802</v>
      </c>
    </row>
    <row r="102" spans="1:4">
      <c r="A102" s="287">
        <v>39173</v>
      </c>
      <c r="B102" s="288">
        <v>2.1571232965409024</v>
      </c>
      <c r="C102" s="288">
        <v>4.5406335010797392</v>
      </c>
      <c r="D102" s="288">
        <v>2.3835102045388368</v>
      </c>
    </row>
    <row r="103" spans="1:4">
      <c r="A103" s="287">
        <v>39203</v>
      </c>
      <c r="B103" s="288">
        <v>2.0472790453879526</v>
      </c>
      <c r="C103" s="288">
        <v>4.6442269613210669</v>
      </c>
      <c r="D103" s="288">
        <v>2.5969479159331144</v>
      </c>
    </row>
    <row r="104" spans="1:4">
      <c r="A104" s="287">
        <v>39234</v>
      </c>
      <c r="B104" s="288">
        <v>2.2047344107828621</v>
      </c>
      <c r="C104" s="288">
        <v>4.7558187748590655</v>
      </c>
      <c r="D104" s="288">
        <v>2.5510843640762033</v>
      </c>
    </row>
    <row r="105" spans="1:4">
      <c r="A105" s="287">
        <v>39264</v>
      </c>
      <c r="B105" s="288">
        <v>2.2861307656233407</v>
      </c>
      <c r="C105" s="288">
        <v>4.8483042466641848</v>
      </c>
      <c r="D105" s="288">
        <v>2.5621734810408441</v>
      </c>
    </row>
    <row r="106" spans="1:4">
      <c r="A106" s="287">
        <v>39295</v>
      </c>
      <c r="B106" s="288">
        <v>1.9199929136457285</v>
      </c>
      <c r="C106" s="288">
        <v>4.7552120643131275</v>
      </c>
      <c r="D106" s="288">
        <v>2.8352191506673989</v>
      </c>
    </row>
    <row r="107" spans="1:4">
      <c r="A107" s="287">
        <v>39326</v>
      </c>
      <c r="B107" s="288">
        <v>1.5332299777320202</v>
      </c>
      <c r="C107" s="288">
        <v>4.9151536907217235</v>
      </c>
      <c r="D107" s="288">
        <v>3.3819237129897033</v>
      </c>
    </row>
    <row r="108" spans="1:4">
      <c r="A108" s="287">
        <v>39356</v>
      </c>
      <c r="B108" s="288">
        <v>1.3547020311282694</v>
      </c>
      <c r="C108" s="288">
        <v>4.8648985619759344</v>
      </c>
      <c r="D108" s="288">
        <v>3.510196530847665</v>
      </c>
    </row>
    <row r="109" spans="1:4">
      <c r="A109" s="287">
        <v>39387</v>
      </c>
      <c r="B109" s="288">
        <v>1.280788263365352</v>
      </c>
      <c r="C109" s="288">
        <v>4.789884726117748</v>
      </c>
      <c r="D109" s="288">
        <v>3.509096462752396</v>
      </c>
    </row>
    <row r="110" spans="1:4">
      <c r="A110" s="287">
        <v>39417</v>
      </c>
      <c r="B110" s="288">
        <v>1.260000094804937</v>
      </c>
      <c r="C110" s="288">
        <v>4.6678791047050083</v>
      </c>
      <c r="D110" s="288">
        <v>3.4078790099000713</v>
      </c>
    </row>
    <row r="111" spans="1:4">
      <c r="A111" s="287">
        <v>39448</v>
      </c>
      <c r="B111" s="288">
        <v>1.2498598339381743</v>
      </c>
      <c r="C111" s="288">
        <v>5.1257194022992394</v>
      </c>
      <c r="D111" s="288">
        <v>3.875859568361065</v>
      </c>
    </row>
    <row r="112" spans="1:4">
      <c r="A112" s="287">
        <v>39479</v>
      </c>
      <c r="B112" s="288">
        <v>1.3756387996380397</v>
      </c>
      <c r="C112" s="288">
        <v>4.9574213249393324</v>
      </c>
      <c r="D112" s="288">
        <v>3.5817825253012927</v>
      </c>
    </row>
    <row r="113" spans="1:4">
      <c r="A113" s="287">
        <v>39508</v>
      </c>
      <c r="B113" s="288">
        <v>1.5734736349587024</v>
      </c>
      <c r="C113" s="288">
        <v>5.1767740352532883</v>
      </c>
      <c r="D113" s="288">
        <v>3.6033004002945859</v>
      </c>
    </row>
    <row r="114" spans="1:4">
      <c r="A114" s="287">
        <v>39539</v>
      </c>
      <c r="B114" s="288">
        <v>1.7310441359787063</v>
      </c>
      <c r="C114" s="288">
        <v>5.261048964608122</v>
      </c>
      <c r="D114" s="288">
        <v>3.5300048286294157</v>
      </c>
    </row>
    <row r="115" spans="1:4">
      <c r="A115" s="287">
        <v>39569</v>
      </c>
      <c r="B115" s="288">
        <v>2.0850635962013513</v>
      </c>
      <c r="C115" s="288">
        <v>5.345813092713982</v>
      </c>
      <c r="D115" s="288">
        <v>3.2607494965126307</v>
      </c>
    </row>
    <row r="116" spans="1:4">
      <c r="A116" s="287">
        <v>39600</v>
      </c>
      <c r="B116" s="288">
        <v>2.0497070915539268</v>
      </c>
      <c r="C116" s="288">
        <v>5.2360545408260037</v>
      </c>
      <c r="D116" s="288">
        <v>3.1863474492720769</v>
      </c>
    </row>
    <row r="117" spans="1:4">
      <c r="A117" s="287">
        <v>39630</v>
      </c>
      <c r="B117" s="288">
        <v>1.7955393722297401</v>
      </c>
      <c r="C117" s="288">
        <v>5.3421871232074807</v>
      </c>
      <c r="D117" s="288">
        <v>3.5466477509777405</v>
      </c>
    </row>
    <row r="118" spans="1:4">
      <c r="A118" s="287">
        <v>39661</v>
      </c>
      <c r="B118" s="288">
        <v>1.6546449102874448</v>
      </c>
      <c r="C118" s="288">
        <v>5.2644856989716686</v>
      </c>
      <c r="D118" s="288">
        <v>3.6098407886842239</v>
      </c>
    </row>
    <row r="119" spans="1:4">
      <c r="A119" s="287">
        <v>39692</v>
      </c>
      <c r="B119" s="288">
        <v>1.6042450593552786</v>
      </c>
      <c r="C119" s="288">
        <v>4.8563035545242883</v>
      </c>
      <c r="D119" s="288">
        <v>3.2520584951690097</v>
      </c>
    </row>
    <row r="120" spans="1:4">
      <c r="A120" s="287">
        <v>39722</v>
      </c>
      <c r="B120" s="288">
        <v>1.7975168607562182</v>
      </c>
      <c r="C120" s="288">
        <v>4.6589876754183877</v>
      </c>
      <c r="D120" s="288">
        <v>2.8614708146621695</v>
      </c>
    </row>
    <row r="121" spans="1:4">
      <c r="A121" s="287">
        <v>39753</v>
      </c>
      <c r="B121" s="288">
        <v>1.747425147780973</v>
      </c>
      <c r="C121" s="288">
        <v>4.635314479111031</v>
      </c>
      <c r="D121" s="288">
        <v>2.887889331330058</v>
      </c>
    </row>
    <row r="122" spans="1:4">
      <c r="A122" s="287">
        <v>39783</v>
      </c>
      <c r="B122" s="288">
        <v>1.7270979226630061</v>
      </c>
      <c r="C122" s="288">
        <v>4.6992283359542171</v>
      </c>
      <c r="D122" s="288">
        <v>2.972130413291211</v>
      </c>
    </row>
    <row r="123" spans="1:4">
      <c r="A123" s="287">
        <v>39814</v>
      </c>
      <c r="B123" s="288">
        <v>1.5854155441442686</v>
      </c>
      <c r="C123" s="288">
        <v>4.1126517728836234</v>
      </c>
      <c r="D123" s="288">
        <v>2.5272362287393548</v>
      </c>
    </row>
    <row r="124" spans="1:4">
      <c r="A124" s="287">
        <v>39845</v>
      </c>
      <c r="B124" s="288">
        <v>1.8329303719248173</v>
      </c>
      <c r="C124" s="288">
        <v>3.8188318794253604</v>
      </c>
      <c r="D124" s="288">
        <v>1.9859015075005431</v>
      </c>
    </row>
    <row r="125" spans="1:4">
      <c r="A125" s="287">
        <v>39873</v>
      </c>
      <c r="B125" s="288">
        <v>1.3841893401752543</v>
      </c>
      <c r="C125" s="288">
        <v>3.8953902301005314</v>
      </c>
      <c r="D125" s="288">
        <v>2.5112008899252771</v>
      </c>
    </row>
    <row r="126" spans="1:4">
      <c r="A126" s="287">
        <v>39904</v>
      </c>
      <c r="B126" s="288">
        <v>2.1927937705708729</v>
      </c>
      <c r="C126" s="288">
        <v>3.9080128566130412</v>
      </c>
      <c r="D126" s="288">
        <v>1.7152190860421683</v>
      </c>
    </row>
    <row r="127" spans="1:4">
      <c r="A127" s="287">
        <v>39934</v>
      </c>
      <c r="B127" s="288">
        <v>2.2180723164898524</v>
      </c>
      <c r="C127" s="288">
        <v>3.761790161965294</v>
      </c>
      <c r="D127" s="288">
        <v>1.5437178454754417</v>
      </c>
    </row>
    <row r="128" spans="1:4">
      <c r="A128" s="287">
        <v>39965</v>
      </c>
      <c r="B128" s="288">
        <v>2.3607489781061162</v>
      </c>
      <c r="C128" s="288">
        <v>3.6659903417458395</v>
      </c>
      <c r="D128" s="288">
        <v>1.3052413636397233</v>
      </c>
    </row>
    <row r="129" spans="1:4">
      <c r="A129" s="287">
        <v>39995</v>
      </c>
      <c r="B129" s="288">
        <v>2.5072647123706133</v>
      </c>
      <c r="C129" s="288">
        <v>3.5206518317698681</v>
      </c>
      <c r="D129" s="288">
        <v>1.0133871193992547</v>
      </c>
    </row>
    <row r="130" spans="1:4">
      <c r="A130" s="287">
        <v>40026</v>
      </c>
      <c r="B130" s="288">
        <v>2.7108254230522704</v>
      </c>
      <c r="C130" s="288">
        <v>3.6026395960681015</v>
      </c>
      <c r="D130" s="288">
        <v>0.8918141730158311</v>
      </c>
    </row>
    <row r="131" spans="1:4">
      <c r="A131" s="287">
        <v>40057</v>
      </c>
      <c r="B131" s="288">
        <v>2.7991394158624558</v>
      </c>
      <c r="C131" s="288">
        <v>3.3829555416437245</v>
      </c>
      <c r="D131" s="288">
        <v>0.58381612578126862</v>
      </c>
    </row>
    <row r="132" spans="1:4">
      <c r="A132" s="287">
        <v>40087</v>
      </c>
      <c r="B132" s="288">
        <v>2.1174102588431793</v>
      </c>
      <c r="C132" s="288">
        <v>3.3787954062012346</v>
      </c>
      <c r="D132" s="288">
        <v>1.2613851473580553</v>
      </c>
    </row>
    <row r="133" spans="1:4">
      <c r="A133" s="287">
        <v>40118</v>
      </c>
      <c r="B133" s="288">
        <v>2.0221755283155574</v>
      </c>
      <c r="C133" s="288">
        <v>3.4466894340526153</v>
      </c>
      <c r="D133" s="288">
        <v>1.4245139057370579</v>
      </c>
    </row>
    <row r="134" spans="1:4">
      <c r="A134" s="287">
        <v>40148</v>
      </c>
      <c r="B134" s="288">
        <v>1.8054875558783436</v>
      </c>
      <c r="C134" s="288">
        <v>3.3153058092065777</v>
      </c>
      <c r="D134" s="288">
        <v>1.5098182533282341</v>
      </c>
    </row>
    <row r="135" spans="1:4">
      <c r="A135" s="287">
        <v>40179</v>
      </c>
      <c r="B135" s="288">
        <v>2.172772127919913</v>
      </c>
      <c r="C135" s="288">
        <v>2.8519863556623903</v>
      </c>
      <c r="D135" s="288">
        <v>0.67921422774247731</v>
      </c>
    </row>
    <row r="136" spans="1:4">
      <c r="A136" s="287">
        <v>40210</v>
      </c>
      <c r="B136" s="288">
        <v>1.7781225923793471</v>
      </c>
      <c r="C136" s="288">
        <v>2.8410755468199227</v>
      </c>
      <c r="D136" s="288">
        <v>1.0629529544405756</v>
      </c>
    </row>
    <row r="137" spans="1:4">
      <c r="A137" s="287">
        <v>40238</v>
      </c>
      <c r="B137" s="288">
        <v>1.8691948305614261</v>
      </c>
      <c r="C137" s="288">
        <v>2.4521546138742849</v>
      </c>
      <c r="D137" s="288">
        <v>0.5829597833128588</v>
      </c>
    </row>
    <row r="138" spans="1:4">
      <c r="A138" s="287">
        <v>40269</v>
      </c>
      <c r="B138" s="288">
        <v>0.99406732896545691</v>
      </c>
      <c r="C138" s="288">
        <v>2.2325125560117982</v>
      </c>
      <c r="D138" s="288">
        <v>1.2384452270463413</v>
      </c>
    </row>
    <row r="139" spans="1:4">
      <c r="A139" s="287">
        <v>40299</v>
      </c>
      <c r="B139" s="288">
        <v>0.22148721199582155</v>
      </c>
      <c r="C139" s="288">
        <v>2.1557705430293339</v>
      </c>
      <c r="D139" s="288">
        <v>1.9342833310335124</v>
      </c>
    </row>
    <row r="140" spans="1:4">
      <c r="A140" s="287">
        <v>40330</v>
      </c>
      <c r="B140" s="288">
        <v>-0.36103106175988842</v>
      </c>
      <c r="C140" s="288">
        <v>2.1925487510487329</v>
      </c>
      <c r="D140" s="288">
        <v>2.5535798128086213</v>
      </c>
    </row>
    <row r="141" spans="1:4">
      <c r="A141" s="287">
        <v>40360</v>
      </c>
      <c r="B141" s="288">
        <v>-0.29525959222719678</v>
      </c>
      <c r="C141" s="288">
        <v>2.2075416749714805</v>
      </c>
      <c r="D141" s="288">
        <v>2.5028012671986772</v>
      </c>
    </row>
    <row r="142" spans="1:4">
      <c r="A142" s="287">
        <v>40391</v>
      </c>
      <c r="B142" s="288">
        <v>-0.28099494457741514</v>
      </c>
      <c r="C142" s="288">
        <v>2.1252606906188447</v>
      </c>
      <c r="D142" s="288">
        <v>2.4062556351962598</v>
      </c>
    </row>
    <row r="143" spans="1:4">
      <c r="A143" s="287">
        <v>40422</v>
      </c>
      <c r="B143" s="288">
        <v>-0.442148663957596</v>
      </c>
      <c r="C143" s="288">
        <v>2.3948386997803226</v>
      </c>
      <c r="D143" s="288">
        <v>2.8369873637379186</v>
      </c>
    </row>
    <row r="144" spans="1:4">
      <c r="A144" s="287">
        <v>40452</v>
      </c>
      <c r="B144" s="288">
        <v>-0.21905172224930425</v>
      </c>
      <c r="C144" s="288">
        <v>2.3142948448909806</v>
      </c>
      <c r="D144" s="288">
        <v>2.5333465671402848</v>
      </c>
    </row>
    <row r="145" spans="1:4">
      <c r="A145" s="287">
        <v>40483</v>
      </c>
      <c r="B145" s="288">
        <v>-0.13392557613066458</v>
      </c>
      <c r="C145" s="288">
        <v>2.2105779326978165</v>
      </c>
      <c r="D145" s="288">
        <v>2.3445035088284811</v>
      </c>
    </row>
    <row r="146" spans="1:4">
      <c r="A146" s="287">
        <v>40513</v>
      </c>
      <c r="B146" s="288">
        <v>0.28438644940685265</v>
      </c>
      <c r="C146" s="288">
        <v>2.2403981037461023</v>
      </c>
      <c r="D146" s="288">
        <v>1.9560116543392496</v>
      </c>
    </row>
    <row r="147" spans="1:4">
      <c r="A147" s="287">
        <v>40544</v>
      </c>
      <c r="B147" s="288">
        <v>0.29540120398830538</v>
      </c>
      <c r="C147" s="288">
        <v>1.7441706370139514</v>
      </c>
      <c r="D147" s="288">
        <v>1.448769433025646</v>
      </c>
    </row>
    <row r="148" spans="1:4">
      <c r="A148" s="287">
        <v>40575</v>
      </c>
      <c r="B148" s="288">
        <v>0.2622731768997113</v>
      </c>
      <c r="C148" s="288">
        <v>1.7183204031171613</v>
      </c>
      <c r="D148" s="288">
        <v>1.45604722621745</v>
      </c>
    </row>
    <row r="149" spans="1:4">
      <c r="A149" s="287">
        <v>40603</v>
      </c>
      <c r="B149" s="288">
        <v>0.46157154702632397</v>
      </c>
      <c r="C149" s="288">
        <v>1.9945107025608309</v>
      </c>
      <c r="D149" s="288">
        <v>1.5329391555345069</v>
      </c>
    </row>
    <row r="150" spans="1:4">
      <c r="A150" s="287">
        <v>40634</v>
      </c>
      <c r="B150" s="288">
        <v>0.69553284027199425</v>
      </c>
      <c r="C150" s="288">
        <v>2.0973572407121139</v>
      </c>
      <c r="D150" s="288">
        <v>1.4018244004401197</v>
      </c>
    </row>
    <row r="151" spans="1:4">
      <c r="A151" s="287">
        <v>40664</v>
      </c>
      <c r="B151" s="288">
        <v>1.2349131065436438</v>
      </c>
      <c r="C151" s="288">
        <v>2.0535698111031166</v>
      </c>
      <c r="D151" s="288">
        <v>0.81865670455947281</v>
      </c>
    </row>
    <row r="152" spans="1:4">
      <c r="A152" s="287">
        <v>40695</v>
      </c>
      <c r="B152" s="288">
        <v>1.4477739128095664</v>
      </c>
      <c r="C152" s="288">
        <v>2.1516491100787221</v>
      </c>
      <c r="D152" s="288">
        <v>0.70387519726915571</v>
      </c>
    </row>
    <row r="153" spans="1:4">
      <c r="A153" s="287">
        <v>40725</v>
      </c>
      <c r="B153" s="288">
        <v>1.421399507092616</v>
      </c>
      <c r="C153" s="288">
        <v>2.1723904290030305</v>
      </c>
      <c r="D153" s="288">
        <v>0.7509909219104145</v>
      </c>
    </row>
    <row r="154" spans="1:4">
      <c r="A154" s="287">
        <v>40756</v>
      </c>
      <c r="B154" s="288">
        <v>1.353228157983466</v>
      </c>
      <c r="C154" s="288">
        <v>2.179404761498887</v>
      </c>
      <c r="D154" s="288">
        <v>0.82617660351542099</v>
      </c>
    </row>
    <row r="155" spans="1:4">
      <c r="A155" s="287">
        <v>40787</v>
      </c>
      <c r="B155" s="288">
        <v>1.2962650704385226</v>
      </c>
      <c r="C155" s="288">
        <v>2.4757953627674567</v>
      </c>
      <c r="D155" s="288">
        <v>1.1795302923289341</v>
      </c>
    </row>
    <row r="156" spans="1:4">
      <c r="A156" s="287">
        <v>40817</v>
      </c>
      <c r="B156" s="288">
        <v>1.6979369206067787</v>
      </c>
      <c r="C156" s="288">
        <v>2.2685807467142922</v>
      </c>
      <c r="D156" s="288">
        <v>0.57064382610751352</v>
      </c>
    </row>
    <row r="157" spans="1:4">
      <c r="A157" s="287">
        <v>40848</v>
      </c>
      <c r="B157" s="288">
        <v>1.6696907646170303</v>
      </c>
      <c r="C157" s="288">
        <v>2.441390225131741</v>
      </c>
      <c r="D157" s="288">
        <v>0.77169946051471072</v>
      </c>
    </row>
    <row r="158" spans="1:4">
      <c r="A158" s="287">
        <v>40878</v>
      </c>
      <c r="B158" s="288">
        <v>1.584068544586188</v>
      </c>
      <c r="C158" s="288">
        <v>2.490141116349136</v>
      </c>
      <c r="D158" s="288">
        <v>0.90607257176294809</v>
      </c>
    </row>
    <row r="159" spans="1:4">
      <c r="A159" s="287">
        <v>40909</v>
      </c>
      <c r="B159" s="288">
        <v>1.5139776467803614</v>
      </c>
      <c r="C159" s="288">
        <v>3.4718103895205843</v>
      </c>
      <c r="D159" s="288">
        <v>1.9578327427402229</v>
      </c>
    </row>
    <row r="160" spans="1:4">
      <c r="A160" s="287">
        <v>40940</v>
      </c>
      <c r="B160" s="288">
        <v>1.9528665723689045</v>
      </c>
      <c r="C160" s="288">
        <v>3.401597113983911</v>
      </c>
      <c r="D160" s="288">
        <v>1.4487305416150065</v>
      </c>
    </row>
    <row r="161" spans="1:4">
      <c r="A161" s="287">
        <v>40969</v>
      </c>
      <c r="B161" s="288">
        <v>1.5373637508325828</v>
      </c>
      <c r="C161" s="288">
        <v>3.1163329782325064</v>
      </c>
      <c r="D161" s="288">
        <v>1.5789692273999236</v>
      </c>
    </row>
    <row r="162" spans="1:4">
      <c r="A162" s="287">
        <v>41000</v>
      </c>
      <c r="B162" s="288">
        <v>1.6579626671611152</v>
      </c>
      <c r="C162" s="288">
        <v>2.9347074379634961</v>
      </c>
      <c r="D162" s="288">
        <v>1.2767447708023809</v>
      </c>
    </row>
    <row r="163" spans="1:4">
      <c r="A163" s="287">
        <v>41030</v>
      </c>
      <c r="B163" s="288">
        <v>1.0968417709898972</v>
      </c>
      <c r="C163" s="288">
        <v>2.8571412955884341</v>
      </c>
      <c r="D163" s="288">
        <v>1.7602995245985369</v>
      </c>
    </row>
    <row r="164" spans="1:4">
      <c r="A164" s="287">
        <v>41061</v>
      </c>
      <c r="B164" s="288">
        <v>1.5135489631048529</v>
      </c>
      <c r="C164" s="288">
        <v>2.8512736495978714</v>
      </c>
      <c r="D164" s="288">
        <v>1.3377246864930186</v>
      </c>
    </row>
    <row r="165" spans="1:4">
      <c r="A165" s="287">
        <v>41091</v>
      </c>
      <c r="B165" s="288">
        <v>1.5916182031496646</v>
      </c>
      <c r="C165" s="288">
        <v>2.6828079271205922</v>
      </c>
      <c r="D165" s="288">
        <v>1.0911897239709276</v>
      </c>
    </row>
    <row r="166" spans="1:4">
      <c r="A166" s="287">
        <v>41122</v>
      </c>
      <c r="B166" s="288">
        <v>1.7176382658721963</v>
      </c>
      <c r="C166" s="288">
        <v>2.6352289423274158</v>
      </c>
      <c r="D166" s="288">
        <v>0.91759067645521952</v>
      </c>
    </row>
    <row r="167" spans="1:4">
      <c r="A167" s="287">
        <v>41153</v>
      </c>
      <c r="B167" s="288">
        <v>1.453331463090251</v>
      </c>
      <c r="C167" s="288">
        <v>2.4264095525654739</v>
      </c>
      <c r="D167" s="288">
        <v>0.9730780894752229</v>
      </c>
    </row>
    <row r="168" spans="1:4">
      <c r="A168" s="287">
        <v>41183</v>
      </c>
      <c r="B168" s="288">
        <v>0.5552602524545307</v>
      </c>
      <c r="C168" s="288">
        <v>2.7558729129968356</v>
      </c>
      <c r="D168" s="288">
        <v>2.2006126605423049</v>
      </c>
    </row>
    <row r="169" spans="1:4">
      <c r="A169" s="287">
        <v>41214</v>
      </c>
      <c r="B169" s="288">
        <v>0.71218093506169566</v>
      </c>
      <c r="C169" s="288">
        <v>2.7285906255419121</v>
      </c>
      <c r="D169" s="288">
        <v>2.0164096904802165</v>
      </c>
    </row>
    <row r="170" spans="1:4">
      <c r="A170" s="287">
        <v>41244</v>
      </c>
      <c r="B170" s="288">
        <v>0.89740300561993536</v>
      </c>
      <c r="C170" s="288">
        <v>2.5301333860802515</v>
      </c>
      <c r="D170" s="288">
        <v>1.6327303804603162</v>
      </c>
    </row>
    <row r="171" spans="1:4">
      <c r="A171" s="287">
        <v>41275</v>
      </c>
      <c r="B171" s="288">
        <v>0.22923941826400096</v>
      </c>
      <c r="C171" s="288">
        <v>1.6370229717536517</v>
      </c>
      <c r="D171" s="288">
        <v>1.4077835534896508</v>
      </c>
    </row>
    <row r="172" spans="1:4">
      <c r="A172" s="287">
        <v>41306</v>
      </c>
      <c r="B172" s="288">
        <v>0.1635818050562392</v>
      </c>
      <c r="C172" s="288">
        <v>1.8049875814712664</v>
      </c>
      <c r="D172" s="288">
        <v>1.6414057764150272</v>
      </c>
    </row>
    <row r="173" spans="1:4">
      <c r="A173" s="287">
        <v>41334</v>
      </c>
      <c r="B173" s="288">
        <v>0.44385700449210219</v>
      </c>
      <c r="C173" s="288">
        <v>1.8062419426986764</v>
      </c>
      <c r="D173" s="288">
        <v>1.3623849382065742</v>
      </c>
    </row>
    <row r="174" spans="1:4">
      <c r="A174" s="287">
        <v>41365</v>
      </c>
      <c r="B174" s="288">
        <v>0.33657327698072947</v>
      </c>
      <c r="C174" s="288">
        <v>1.795385669135257</v>
      </c>
      <c r="D174" s="288">
        <v>1.4588123921545275</v>
      </c>
    </row>
    <row r="175" spans="1:4">
      <c r="A175" s="287">
        <v>41395</v>
      </c>
      <c r="B175" s="288">
        <v>0.58613619719554322</v>
      </c>
      <c r="C175" s="288">
        <v>1.7864765953583941</v>
      </c>
      <c r="D175" s="288">
        <v>1.2003403981628509</v>
      </c>
    </row>
    <row r="176" spans="1:4">
      <c r="A176" s="287">
        <v>41426</v>
      </c>
      <c r="B176" s="288">
        <v>0.60620589034887473</v>
      </c>
      <c r="C176" s="288">
        <v>1.671663234727589</v>
      </c>
      <c r="D176" s="288">
        <v>1.0654573443787143</v>
      </c>
    </row>
    <row r="177" spans="1:4">
      <c r="A177" s="287">
        <v>41456</v>
      </c>
      <c r="B177" s="288">
        <v>0.38651446974473913</v>
      </c>
      <c r="C177" s="288">
        <v>1.7868706938210011</v>
      </c>
      <c r="D177" s="288">
        <v>1.4003562240762619</v>
      </c>
    </row>
    <row r="178" spans="1:4">
      <c r="A178" s="287">
        <v>41487</v>
      </c>
      <c r="B178" s="288">
        <v>0.3442030291635092</v>
      </c>
      <c r="C178" s="288">
        <v>1.8310889721341823</v>
      </c>
      <c r="D178" s="288">
        <v>1.4868859429706731</v>
      </c>
    </row>
    <row r="179" spans="1:4">
      <c r="A179" s="287">
        <v>41518</v>
      </c>
      <c r="B179" s="288">
        <v>0.32027207270645874</v>
      </c>
      <c r="C179" s="288">
        <v>2.167060627313333</v>
      </c>
      <c r="D179" s="288">
        <v>1.8467885546068743</v>
      </c>
    </row>
    <row r="180" spans="1:4">
      <c r="A180" s="287">
        <v>41548</v>
      </c>
      <c r="B180" s="288">
        <v>6.5221732137118238E-2</v>
      </c>
      <c r="C180" s="288">
        <v>2.2443984002841262</v>
      </c>
      <c r="D180" s="288">
        <v>2.1791766681470079</v>
      </c>
    </row>
    <row r="181" spans="1:4">
      <c r="A181" s="287">
        <v>41579</v>
      </c>
      <c r="B181" s="288">
        <v>0.43544071908804938</v>
      </c>
      <c r="C181" s="288">
        <v>2.2983903634753631</v>
      </c>
      <c r="D181" s="288">
        <v>1.8629496443873137</v>
      </c>
    </row>
    <row r="182" spans="1:4">
      <c r="A182" s="287">
        <v>41609</v>
      </c>
      <c r="B182" s="288">
        <v>-3.1223045117528159E-2</v>
      </c>
      <c r="C182" s="288">
        <v>2.4361975226891133</v>
      </c>
      <c r="D182" s="288">
        <v>2.4674205678066414</v>
      </c>
    </row>
    <row r="183" spans="1:4">
      <c r="A183" s="287">
        <v>41640</v>
      </c>
      <c r="B183" s="288">
        <v>0.66581318604883677</v>
      </c>
      <c r="C183" s="288">
        <v>3.0332335993761035</v>
      </c>
      <c r="D183" s="288">
        <v>2.3674204133272667</v>
      </c>
    </row>
    <row r="184" spans="1:4">
      <c r="A184" s="287">
        <v>41671</v>
      </c>
      <c r="B184" s="288">
        <v>0.69004566912111898</v>
      </c>
      <c r="C184" s="288">
        <v>2.9740510208320643</v>
      </c>
      <c r="D184" s="288">
        <v>2.2840053517109453</v>
      </c>
    </row>
    <row r="185" spans="1:4">
      <c r="A185" s="287">
        <v>41699</v>
      </c>
      <c r="B185" s="288">
        <v>0.35160102570486629</v>
      </c>
      <c r="C185" s="288">
        <v>2.9830638573685491</v>
      </c>
      <c r="D185" s="288">
        <v>2.6314628316636828</v>
      </c>
    </row>
    <row r="186" spans="1:4">
      <c r="A186" s="287">
        <v>41730</v>
      </c>
      <c r="B186" s="288">
        <v>-4.6270916429648423E-2</v>
      </c>
      <c r="C186" s="288">
        <v>2.9516706789819267</v>
      </c>
      <c r="D186" s="288">
        <v>2.9979415954115751</v>
      </c>
    </row>
    <row r="187" spans="1:4">
      <c r="A187" s="287">
        <v>41760</v>
      </c>
      <c r="B187" s="288">
        <v>0.25823005854289249</v>
      </c>
      <c r="C187" s="288">
        <v>2.7954559161136956</v>
      </c>
      <c r="D187" s="288">
        <v>2.5372258575708031</v>
      </c>
    </row>
    <row r="188" spans="1:4">
      <c r="A188" s="287">
        <v>41791</v>
      </c>
      <c r="B188" s="288">
        <v>-2.5817941915079246E-2</v>
      </c>
      <c r="C188" s="288">
        <v>3.0288834683007195</v>
      </c>
      <c r="D188" s="288">
        <v>3.0547014102157988</v>
      </c>
    </row>
    <row r="189" spans="1:4">
      <c r="A189" s="287">
        <v>41821</v>
      </c>
      <c r="B189" s="288">
        <v>-1.6421536010994942E-2</v>
      </c>
      <c r="C189" s="288">
        <v>3.4089878831152163</v>
      </c>
      <c r="D189" s="288">
        <v>3.4254094191262112</v>
      </c>
    </row>
    <row r="190" spans="1:4">
      <c r="A190" s="287">
        <v>41852</v>
      </c>
      <c r="B190" s="288">
        <v>0.38443474985385251</v>
      </c>
      <c r="C190" s="288">
        <v>3.4223492894428489</v>
      </c>
      <c r="D190" s="288">
        <v>3.0379145395889964</v>
      </c>
    </row>
    <row r="191" spans="1:4">
      <c r="A191" s="287">
        <v>41883</v>
      </c>
      <c r="B191" s="288">
        <v>-6.1215705332529069E-2</v>
      </c>
      <c r="C191" s="288">
        <v>3.1386415502122134</v>
      </c>
      <c r="D191" s="288">
        <v>3.1998572555447424</v>
      </c>
    </row>
    <row r="192" spans="1:4">
      <c r="A192" s="287">
        <v>41913</v>
      </c>
      <c r="B192" s="288">
        <v>0.30951070320330132</v>
      </c>
      <c r="C192" s="288">
        <v>3.4831834718752219</v>
      </c>
      <c r="D192" s="288">
        <v>3.1736727686719206</v>
      </c>
    </row>
    <row r="193" spans="1:4">
      <c r="A193" s="287">
        <v>41944</v>
      </c>
      <c r="B193" s="288">
        <v>0.11627169302958862</v>
      </c>
      <c r="C193" s="288">
        <v>3.430569960956916</v>
      </c>
      <c r="D193" s="288">
        <v>3.3142982679273274</v>
      </c>
    </row>
    <row r="194" spans="1:4">
      <c r="A194" s="287">
        <v>41974</v>
      </c>
      <c r="B194" s="288">
        <v>0.17965126266928166</v>
      </c>
      <c r="C194" s="288">
        <v>3.3532836271574524</v>
      </c>
      <c r="D194" s="288">
        <v>3.1736323644881708</v>
      </c>
    </row>
    <row r="195" spans="1:4">
      <c r="A195" s="287">
        <v>42005</v>
      </c>
      <c r="B195" s="288">
        <v>0.12661603563834944</v>
      </c>
      <c r="C195" s="288">
        <v>2.9489185856221667</v>
      </c>
      <c r="D195" s="288">
        <v>2.8223025499838172</v>
      </c>
    </row>
    <row r="196" spans="1:4">
      <c r="A196" s="287">
        <v>42036</v>
      </c>
      <c r="B196" s="288">
        <v>0.2399305328007415</v>
      </c>
      <c r="C196" s="288">
        <v>2.9324792193136346</v>
      </c>
      <c r="D196" s="288">
        <v>2.6925486865128931</v>
      </c>
    </row>
    <row r="197" spans="1:4">
      <c r="A197" s="287">
        <v>42064</v>
      </c>
      <c r="B197" s="288">
        <v>0.29915953279437701</v>
      </c>
      <c r="C197" s="288">
        <v>2.8435386119681567</v>
      </c>
      <c r="D197" s="288">
        <v>2.5443790791737797</v>
      </c>
    </row>
    <row r="198" spans="1:4">
      <c r="A198" s="287">
        <v>42095</v>
      </c>
      <c r="B198" s="288">
        <v>0.54695788447018856</v>
      </c>
      <c r="C198" s="288">
        <v>3.0011928089993916</v>
      </c>
      <c r="D198" s="288">
        <v>2.454234924529203</v>
      </c>
    </row>
    <row r="199" spans="1:4">
      <c r="A199" s="287">
        <v>42125</v>
      </c>
      <c r="B199" s="288">
        <v>0.63657350047830619</v>
      </c>
      <c r="C199" s="288">
        <v>3.0808623375994557</v>
      </c>
      <c r="D199" s="288">
        <v>2.4442888371211495</v>
      </c>
    </row>
    <row r="200" spans="1:4">
      <c r="A200" s="287">
        <v>42156</v>
      </c>
      <c r="B200" s="288">
        <v>0.71294541351282703</v>
      </c>
      <c r="C200" s="288">
        <v>2.7603961914680326</v>
      </c>
      <c r="D200" s="288">
        <v>2.0474507779552056</v>
      </c>
    </row>
    <row r="201" spans="1:4">
      <c r="A201" s="287">
        <v>42186</v>
      </c>
      <c r="B201" s="288">
        <v>0.58723989278166755</v>
      </c>
      <c r="C201" s="288">
        <v>2.8636990827936444</v>
      </c>
      <c r="D201" s="288">
        <v>2.2764591900119768</v>
      </c>
    </row>
    <row r="202" spans="1:4">
      <c r="A202" s="287">
        <v>42217</v>
      </c>
      <c r="B202" s="288">
        <v>0.29867534006436358</v>
      </c>
      <c r="C202" s="288">
        <v>2.7954278398134136</v>
      </c>
      <c r="D202" s="288">
        <v>2.49675249974905</v>
      </c>
    </row>
    <row r="203" spans="1:4">
      <c r="A203" s="287">
        <v>42248</v>
      </c>
      <c r="B203" s="288">
        <v>0.93588608553878316</v>
      </c>
      <c r="C203" s="288">
        <v>2.5639641260794832</v>
      </c>
      <c r="D203" s="288">
        <v>1.6280780405407</v>
      </c>
    </row>
    <row r="204" spans="1:4">
      <c r="A204" s="287">
        <v>42278</v>
      </c>
      <c r="B204" s="288">
        <v>1.5593965869818476</v>
      </c>
      <c r="C204" s="288">
        <v>2.1140778722533042</v>
      </c>
      <c r="D204" s="288">
        <v>0.55468128527145666</v>
      </c>
    </row>
    <row r="205" spans="1:4">
      <c r="A205" s="287">
        <v>42309</v>
      </c>
      <c r="B205" s="288">
        <v>1.3929882564267757</v>
      </c>
      <c r="C205" s="288">
        <v>1.937731756799522</v>
      </c>
      <c r="D205" s="288">
        <v>0.54474350037274633</v>
      </c>
    </row>
    <row r="206" spans="1:4">
      <c r="A206" s="287">
        <v>42339</v>
      </c>
      <c r="B206" s="288">
        <v>1.3262715108340615</v>
      </c>
      <c r="C206" s="288">
        <v>1.8239898080590393</v>
      </c>
      <c r="D206" s="288">
        <v>0.49771829722497785</v>
      </c>
    </row>
    <row r="207" spans="1:4">
      <c r="A207" s="287">
        <v>42370</v>
      </c>
      <c r="B207" s="288">
        <v>1.6603483290124927</v>
      </c>
      <c r="C207" s="288">
        <v>1.8847697872984952</v>
      </c>
      <c r="D207" s="288">
        <v>0.22442145828600246</v>
      </c>
    </row>
    <row r="208" spans="1:4">
      <c r="A208" s="287">
        <v>42401</v>
      </c>
      <c r="B208" s="288">
        <v>1.3833176136421912</v>
      </c>
      <c r="C208" s="288">
        <v>1.8920763131740728</v>
      </c>
      <c r="D208" s="288">
        <v>0.50875869953188158</v>
      </c>
    </row>
    <row r="209" spans="1:4">
      <c r="A209" s="287">
        <v>42430</v>
      </c>
      <c r="B209" s="288">
        <v>1.4448617361731806</v>
      </c>
      <c r="C209" s="288">
        <v>1.8215835805355454</v>
      </c>
      <c r="D209" s="288">
        <v>0.37672184436236478</v>
      </c>
    </row>
    <row r="210" spans="1:4">
      <c r="A210" s="287">
        <v>42461</v>
      </c>
      <c r="B210" s="288">
        <v>1.6335941260862796</v>
      </c>
      <c r="C210" s="288">
        <v>1.9722765544615726</v>
      </c>
      <c r="D210" s="288">
        <v>0.33868242837529294</v>
      </c>
    </row>
    <row r="211" spans="1:4">
      <c r="A211" s="287">
        <v>42491</v>
      </c>
      <c r="B211" s="288">
        <v>1.0564032087658148</v>
      </c>
      <c r="C211" s="288">
        <v>2.0102743136146444</v>
      </c>
      <c r="D211" s="288">
        <v>0.95387110484882953</v>
      </c>
    </row>
    <row r="212" spans="1:4">
      <c r="A212" s="287">
        <v>42522</v>
      </c>
      <c r="B212" s="288">
        <v>0.87715064240857998</v>
      </c>
      <c r="C212" s="288">
        <v>2.2184132341640463</v>
      </c>
      <c r="D212" s="288">
        <v>1.3412625917554664</v>
      </c>
    </row>
    <row r="213" spans="1:4">
      <c r="A213" s="287">
        <v>42552</v>
      </c>
      <c r="B213" s="288">
        <v>1.1877885422705958</v>
      </c>
      <c r="C213" s="288">
        <v>1.8084460589917057</v>
      </c>
      <c r="D213" s="288">
        <v>0.62065751672110991</v>
      </c>
    </row>
    <row r="214" spans="1:4">
      <c r="A214" s="287">
        <v>42583</v>
      </c>
      <c r="B214" s="288">
        <v>0.84218330141271736</v>
      </c>
      <c r="C214" s="288">
        <v>1.8390199530171429</v>
      </c>
      <c r="D214" s="288">
        <v>0.99683665160442558</v>
      </c>
    </row>
    <row r="215" spans="1:4">
      <c r="A215" s="287">
        <v>42614</v>
      </c>
      <c r="B215" s="288">
        <v>0.81641063760231702</v>
      </c>
      <c r="C215" s="288">
        <v>2.0584458756742379</v>
      </c>
      <c r="D215" s="288">
        <v>1.2420352380719208</v>
      </c>
    </row>
    <row r="216" spans="1:4">
      <c r="A216" s="287">
        <v>42644</v>
      </c>
      <c r="B216" s="288">
        <v>0.68886264440062916</v>
      </c>
      <c r="C216" s="288">
        <v>2.2257400779637493</v>
      </c>
      <c r="D216" s="288">
        <v>1.5368774335631201</v>
      </c>
    </row>
    <row r="217" spans="1:4">
      <c r="A217" s="287">
        <v>42675</v>
      </c>
      <c r="B217" s="288">
        <v>0.46083493108378093</v>
      </c>
      <c r="C217" s="288">
        <v>2.3860807489102882</v>
      </c>
      <c r="D217" s="288">
        <v>1.9252458178265073</v>
      </c>
    </row>
    <row r="218" spans="1:4">
      <c r="A218" s="287">
        <v>42705</v>
      </c>
      <c r="B218" s="288">
        <v>0.6238688588201029</v>
      </c>
      <c r="C218" s="288">
        <v>2.4896560235342093</v>
      </c>
      <c r="D218" s="288">
        <v>1.8657871647141064</v>
      </c>
    </row>
    <row r="219" spans="1:4">
      <c r="A219" s="287">
        <v>42736</v>
      </c>
      <c r="B219" s="288">
        <v>0.47460567205736481</v>
      </c>
      <c r="C219" s="288">
        <v>2.5123066781880965</v>
      </c>
      <c r="D219" s="288">
        <v>2.0377010061307317</v>
      </c>
    </row>
    <row r="220" spans="1:4">
      <c r="A220" s="287">
        <v>42767</v>
      </c>
      <c r="B220" s="288">
        <v>0.60126023709270271</v>
      </c>
      <c r="C220" s="288">
        <v>2.7243282484211306</v>
      </c>
      <c r="D220" s="288">
        <v>2.1230680113284279</v>
      </c>
    </row>
    <row r="221" spans="1:4">
      <c r="A221" s="287">
        <v>42795</v>
      </c>
      <c r="B221" s="288">
        <v>0.37352475874922675</v>
      </c>
      <c r="C221" s="288">
        <v>2.828588344044249</v>
      </c>
      <c r="D221" s="288">
        <v>2.4550635852950222</v>
      </c>
    </row>
    <row r="222" spans="1:4">
      <c r="A222" s="287">
        <v>42826</v>
      </c>
      <c r="B222" s="288">
        <v>0.46981668786034447</v>
      </c>
      <c r="C222" s="288">
        <v>2.7478248194229025</v>
      </c>
      <c r="D222" s="288">
        <v>2.278008131562558</v>
      </c>
    </row>
    <row r="223" spans="1:4">
      <c r="A223" s="287">
        <v>42856</v>
      </c>
      <c r="B223" s="288">
        <v>0.4956012257106579</v>
      </c>
      <c r="C223" s="288">
        <v>2.6864702427286176</v>
      </c>
      <c r="D223" s="288">
        <v>2.1908690170179597</v>
      </c>
    </row>
    <row r="224" spans="1:4">
      <c r="A224" s="287">
        <v>42887</v>
      </c>
      <c r="B224" s="288">
        <v>0.78757641571682768</v>
      </c>
      <c r="C224" s="288">
        <v>2.5823811878021417</v>
      </c>
      <c r="D224" s="288">
        <v>1.794804772085314</v>
      </c>
    </row>
    <row r="225" spans="1:4">
      <c r="A225" s="287">
        <v>42917</v>
      </c>
      <c r="B225" s="288">
        <v>0.5731278403954434</v>
      </c>
      <c r="C225" s="288">
        <v>2.7895036471774972</v>
      </c>
      <c r="D225" s="288">
        <v>2.2163758067820538</v>
      </c>
    </row>
    <row r="226" spans="1:4">
      <c r="A226" s="287">
        <v>42948</v>
      </c>
      <c r="B226" s="288">
        <v>0.91816780881606519</v>
      </c>
      <c r="C226" s="288">
        <v>2.7794144550888404</v>
      </c>
      <c r="D226" s="288">
        <v>1.8612466462727753</v>
      </c>
    </row>
    <row r="227" spans="1:4">
      <c r="A227" s="287">
        <v>42979</v>
      </c>
      <c r="B227" s="288">
        <v>1.0460328637867917</v>
      </c>
      <c r="C227" s="288">
        <v>2.8401657078488682</v>
      </c>
      <c r="D227" s="288">
        <v>1.7941328440620765</v>
      </c>
    </row>
    <row r="228" spans="1:4">
      <c r="A228" s="287">
        <v>43009</v>
      </c>
      <c r="B228" s="288">
        <v>0.49795915948067204</v>
      </c>
      <c r="C228" s="288">
        <v>2.6984182559196341</v>
      </c>
      <c r="D228" s="288">
        <v>2.2004590964389621</v>
      </c>
    </row>
    <row r="229" spans="1:4">
      <c r="A229" s="287">
        <v>43040</v>
      </c>
      <c r="B229" s="288">
        <v>0.79267946055037442</v>
      </c>
      <c r="C229" s="288">
        <v>2.1280491534868133</v>
      </c>
      <c r="D229" s="288">
        <v>1.3353696929364389</v>
      </c>
    </row>
    <row r="230" spans="1:4">
      <c r="A230" s="287">
        <v>43070</v>
      </c>
      <c r="B230" s="288">
        <v>1.0491545402896634</v>
      </c>
      <c r="C230" s="288">
        <v>2.1665096671859203</v>
      </c>
      <c r="D230" s="288">
        <v>1.1173551268962569</v>
      </c>
    </row>
    <row r="231" spans="1:4">
      <c r="A231" s="287">
        <v>43101</v>
      </c>
      <c r="B231" s="288">
        <v>0.73098895147316512</v>
      </c>
      <c r="C231" s="288">
        <v>2.263659184487139</v>
      </c>
      <c r="D231" s="288">
        <v>1.5326702330139739</v>
      </c>
    </row>
    <row r="232" spans="1:4">
      <c r="A232" s="287">
        <v>43132</v>
      </c>
      <c r="B232" s="288">
        <v>0.48364586225287098</v>
      </c>
      <c r="C232" s="288">
        <v>2.3297850730369447</v>
      </c>
      <c r="D232" s="288">
        <v>1.8461392107840737</v>
      </c>
    </row>
    <row r="233" spans="1:4">
      <c r="A233" s="287">
        <v>43160</v>
      </c>
      <c r="B233" s="288">
        <v>0.58674735235287301</v>
      </c>
      <c r="C233" s="288">
        <v>2.3646610482146002</v>
      </c>
      <c r="D233" s="288">
        <v>1.7779136958617272</v>
      </c>
    </row>
    <row r="234" spans="1:4">
      <c r="A234" s="287">
        <v>43191</v>
      </c>
      <c r="B234" s="288">
        <v>0.55096484302188742</v>
      </c>
      <c r="C234" s="288">
        <v>2.576869354174562</v>
      </c>
      <c r="D234" s="288">
        <v>2.0259045111526746</v>
      </c>
    </row>
    <row r="235" spans="1:4">
      <c r="A235" s="287">
        <v>43221</v>
      </c>
      <c r="B235" s="288">
        <v>0.85063907832736163</v>
      </c>
      <c r="C235" s="288">
        <v>2.8473108965044673</v>
      </c>
      <c r="D235" s="288">
        <v>1.9966718181771057</v>
      </c>
    </row>
    <row r="236" spans="1:4">
      <c r="A236" s="287">
        <v>43252</v>
      </c>
      <c r="B236" s="288">
        <v>0.50026916502979191</v>
      </c>
      <c r="C236" s="288">
        <v>3.0443056093661909</v>
      </c>
      <c r="D236" s="288">
        <v>2.544036444336399</v>
      </c>
    </row>
    <row r="237" spans="1:4">
      <c r="A237" s="287">
        <v>43282</v>
      </c>
      <c r="B237" s="288">
        <v>1.1018569798898312</v>
      </c>
      <c r="C237" s="288">
        <v>3.0228444223001247</v>
      </c>
      <c r="D237" s="288">
        <v>1.9209874424102935</v>
      </c>
    </row>
    <row r="238" spans="1:4">
      <c r="A238" s="287">
        <v>43313</v>
      </c>
      <c r="B238" s="288">
        <v>1.0099542048796195</v>
      </c>
      <c r="C238" s="288">
        <v>3.1038750721567254</v>
      </c>
      <c r="D238" s="288">
        <v>2.0939208672771059</v>
      </c>
    </row>
    <row r="239" spans="1:4">
      <c r="A239" s="287">
        <v>43344</v>
      </c>
      <c r="B239" s="288">
        <v>1.0407997325636558</v>
      </c>
      <c r="C239" s="288">
        <v>3.1661066040155532</v>
      </c>
      <c r="D239" s="288">
        <v>2.1253068714518975</v>
      </c>
    </row>
    <row r="240" spans="1:4">
      <c r="A240" s="287">
        <v>43374</v>
      </c>
      <c r="B240" s="288">
        <v>1.7558819690774499</v>
      </c>
      <c r="C240" s="288">
        <v>3.0865318893517326</v>
      </c>
      <c r="D240" s="288">
        <v>1.3306499202742827</v>
      </c>
    </row>
    <row r="241" spans="1:4">
      <c r="A241" s="287">
        <v>43405</v>
      </c>
      <c r="B241" s="288">
        <v>1.7689405435738337</v>
      </c>
      <c r="C241" s="288">
        <v>3.5255329151577968</v>
      </c>
      <c r="D241" s="288">
        <v>1.7565923715839631</v>
      </c>
    </row>
    <row r="242" spans="1:4">
      <c r="A242" s="287">
        <v>43435</v>
      </c>
      <c r="B242" s="288">
        <v>1.3406376297399447</v>
      </c>
      <c r="C242" s="288">
        <v>3.7893075743930922</v>
      </c>
      <c r="D242" s="288">
        <v>2.4486699446531475</v>
      </c>
    </row>
    <row r="243" spans="1:4">
      <c r="A243" s="287">
        <v>43466</v>
      </c>
      <c r="B243" s="288">
        <v>1.5760630635241171</v>
      </c>
      <c r="C243" s="288">
        <v>4.0404740399513628</v>
      </c>
      <c r="D243" s="288">
        <v>2.4644109764272457</v>
      </c>
    </row>
    <row r="244" spans="1:4">
      <c r="A244" s="287">
        <v>43497</v>
      </c>
      <c r="B244" s="288">
        <v>1.8631488347835585</v>
      </c>
      <c r="C244" s="288">
        <v>4.0959825133315206</v>
      </c>
      <c r="D244" s="288">
        <v>2.2328336785479621</v>
      </c>
    </row>
    <row r="245" spans="1:4">
      <c r="A245" s="287">
        <v>43525</v>
      </c>
      <c r="B245" s="288">
        <v>2.1500335959561738</v>
      </c>
      <c r="C245" s="288">
        <v>4.1422126047632162</v>
      </c>
      <c r="D245" s="288">
        <v>1.9921790088070424</v>
      </c>
    </row>
    <row r="246" spans="1:4">
      <c r="A246" s="287">
        <v>43556</v>
      </c>
      <c r="B246" s="288">
        <v>1.5731009702307972</v>
      </c>
      <c r="C246" s="288">
        <v>4.3701703194052754</v>
      </c>
      <c r="D246" s="288">
        <v>2.7970693491744782</v>
      </c>
    </row>
    <row r="247" spans="1:4">
      <c r="A247" s="287">
        <v>43586</v>
      </c>
      <c r="B247" s="288">
        <v>1.7230060032731274</v>
      </c>
      <c r="C247" s="288">
        <v>4.6800792313153465</v>
      </c>
      <c r="D247" s="288">
        <v>2.9570732280422192</v>
      </c>
    </row>
    <row r="248" spans="1:4">
      <c r="A248" s="287">
        <v>43617</v>
      </c>
      <c r="B248" s="288">
        <v>1.814427912943458</v>
      </c>
      <c r="C248" s="288">
        <v>4.6080970638330996</v>
      </c>
      <c r="D248" s="288">
        <v>2.7936691508896416</v>
      </c>
    </row>
    <row r="249" spans="1:4">
      <c r="A249" s="287">
        <v>43647</v>
      </c>
      <c r="B249" s="288">
        <v>1.0331541719238402</v>
      </c>
      <c r="C249" s="288">
        <v>4.4357492556343203</v>
      </c>
      <c r="D249" s="288">
        <v>3.4025950837104801</v>
      </c>
    </row>
    <row r="250" spans="1:4">
      <c r="A250" s="287">
        <v>43678</v>
      </c>
      <c r="B250" s="288">
        <v>0.83753330595277475</v>
      </c>
      <c r="C250" s="288">
        <v>4.4558302935877379</v>
      </c>
      <c r="D250" s="288">
        <v>3.6182969876349631</v>
      </c>
    </row>
    <row r="251" spans="1:4">
      <c r="A251" s="287">
        <v>43709</v>
      </c>
      <c r="B251" s="288">
        <v>0.82928998192144832</v>
      </c>
      <c r="C251" s="288">
        <v>5.0271736831390541</v>
      </c>
      <c r="D251" s="288">
        <v>4.1978837012176058</v>
      </c>
    </row>
    <row r="252" spans="1:4">
      <c r="A252" s="287">
        <v>43739</v>
      </c>
      <c r="B252" s="288">
        <v>0.70886472360488995</v>
      </c>
      <c r="C252" s="288">
        <v>5.1974128100147112</v>
      </c>
      <c r="D252" s="288">
        <v>4.4885480864098213</v>
      </c>
    </row>
    <row r="253" spans="1:4">
      <c r="A253" s="287">
        <v>43770</v>
      </c>
      <c r="B253" s="288">
        <v>0.54003419450798162</v>
      </c>
      <c r="C253" s="288">
        <v>5.2618954374731999</v>
      </c>
      <c r="D253" s="288">
        <v>4.7218612429652183</v>
      </c>
    </row>
    <row r="254" spans="1:4">
      <c r="A254" s="287">
        <v>43800</v>
      </c>
      <c r="B254" s="288">
        <v>0.60757037145641846</v>
      </c>
      <c r="C254" s="288">
        <v>4.9676487600327448</v>
      </c>
      <c r="D254" s="288">
        <v>4.3600783885763263</v>
      </c>
    </row>
    <row r="255" spans="1:4">
      <c r="A255" s="287">
        <v>43831</v>
      </c>
      <c r="B255" s="288">
        <v>0.708567650066243</v>
      </c>
      <c r="C255" s="288">
        <v>4.9410161164248763</v>
      </c>
      <c r="D255" s="288">
        <v>4.2324484663586333</v>
      </c>
    </row>
    <row r="256" spans="1:4">
      <c r="A256" s="287">
        <v>43862</v>
      </c>
      <c r="B256" s="288">
        <v>0.77697693678746305</v>
      </c>
      <c r="C256" s="288">
        <v>5.0255708448755314</v>
      </c>
      <c r="D256" s="288">
        <v>4.2485939080880684</v>
      </c>
    </row>
    <row r="257" spans="1:4">
      <c r="A257" s="287">
        <v>43891</v>
      </c>
      <c r="B257" s="288">
        <v>0.57903641945524953</v>
      </c>
      <c r="C257" s="288">
        <v>5.4751501856594302</v>
      </c>
      <c r="D257" s="288">
        <v>4.8961137662041807</v>
      </c>
    </row>
    <row r="258" spans="1:4">
      <c r="A258" s="287">
        <v>43922</v>
      </c>
      <c r="B258" s="288">
        <v>0.86402719666267558</v>
      </c>
      <c r="C258" s="288">
        <v>5.0318153414691267</v>
      </c>
      <c r="D258" s="288">
        <v>4.1677881448064511</v>
      </c>
    </row>
    <row r="259" spans="1:4">
      <c r="A259" s="287">
        <v>43952</v>
      </c>
      <c r="B259" s="288">
        <v>0.61381147346908449</v>
      </c>
      <c r="C259" s="288">
        <v>4.7623129706601901</v>
      </c>
      <c r="D259" s="288">
        <v>4.1485014971911056</v>
      </c>
    </row>
    <row r="260" spans="1:4">
      <c r="A260" s="287">
        <v>43983</v>
      </c>
      <c r="B260" s="288">
        <v>0.86939473883734308</v>
      </c>
      <c r="C260" s="288">
        <v>4.7127317418774766</v>
      </c>
      <c r="D260" s="288">
        <v>3.8433370030401335</v>
      </c>
    </row>
    <row r="261" spans="1:4">
      <c r="A261" s="287">
        <v>44013</v>
      </c>
      <c r="B261" s="288">
        <v>2.1438733619953325</v>
      </c>
      <c r="C261" s="288">
        <v>4.8924739376527953</v>
      </c>
      <c r="D261" s="288">
        <v>2.7486005756574627</v>
      </c>
    </row>
    <row r="262" spans="1:4">
      <c r="A262" s="287">
        <v>44044</v>
      </c>
      <c r="B262" s="288">
        <v>2.162582621910957</v>
      </c>
      <c r="C262" s="288">
        <v>5.0134813605529018</v>
      </c>
      <c r="D262" s="288">
        <v>2.8508987386419449</v>
      </c>
    </row>
    <row r="263" spans="1:4">
      <c r="A263" s="287">
        <v>44075</v>
      </c>
      <c r="B263" s="288">
        <v>2.2481385591623564</v>
      </c>
      <c r="C263" s="288">
        <v>3.7120471216588697</v>
      </c>
      <c r="D263" s="288">
        <v>1.4639085624965134</v>
      </c>
    </row>
    <row r="264" spans="1:4">
      <c r="A264" s="287">
        <v>44105</v>
      </c>
      <c r="B264" s="288">
        <v>2.0953382424898876</v>
      </c>
      <c r="C264" s="288">
        <v>3.5552609978831669</v>
      </c>
      <c r="D264" s="288">
        <v>1.4599227553932792</v>
      </c>
    </row>
    <row r="265" spans="1:4">
      <c r="A265" s="287">
        <v>44136</v>
      </c>
      <c r="B265" s="288">
        <v>2.1670171681988677</v>
      </c>
      <c r="C265" s="288">
        <v>3.8199450078852948</v>
      </c>
      <c r="D265" s="288">
        <v>1.6529278396864271</v>
      </c>
    </row>
    <row r="266" spans="1:4">
      <c r="A266" s="287">
        <v>44166</v>
      </c>
      <c r="B266" s="288">
        <v>2.163752601855478</v>
      </c>
      <c r="C266" s="288">
        <v>3.5795135022359119</v>
      </c>
      <c r="D266" s="288">
        <v>1.4157609003804339</v>
      </c>
    </row>
    <row r="267" spans="1:4">
      <c r="A267" s="287">
        <v>44197</v>
      </c>
      <c r="B267" s="288">
        <v>2.3323581982355392</v>
      </c>
      <c r="C267" s="288">
        <v>3.7499665592474685</v>
      </c>
      <c r="D267" s="288">
        <v>1.4176083610119292</v>
      </c>
    </row>
    <row r="268" spans="1:4">
      <c r="A268" s="287">
        <v>44228</v>
      </c>
      <c r="B268" s="288">
        <v>2.5785041108019442</v>
      </c>
      <c r="C268" s="288">
        <v>3.5969862912919552</v>
      </c>
      <c r="D268" s="288">
        <v>1.018482180490011</v>
      </c>
    </row>
    <row r="269" spans="1:4">
      <c r="A269" s="287">
        <v>44256</v>
      </c>
      <c r="B269" s="288">
        <v>2.5561811895914843</v>
      </c>
      <c r="C269" s="288">
        <v>3.048191101567582</v>
      </c>
      <c r="D269" s="288">
        <v>0.49200991197609767</v>
      </c>
    </row>
    <row r="270" spans="1:4">
      <c r="A270" s="287">
        <v>44287</v>
      </c>
      <c r="B270" s="288">
        <v>3.002409010976919</v>
      </c>
      <c r="C270" s="288">
        <v>3.1179209258991278</v>
      </c>
      <c r="D270" s="288">
        <v>0.1155119149222088</v>
      </c>
    </row>
    <row r="271" spans="1:4">
      <c r="A271" s="287">
        <v>44317</v>
      </c>
      <c r="B271" s="288">
        <v>3.3998931245970283</v>
      </c>
      <c r="C271" s="288">
        <v>3.3007579408947265</v>
      </c>
      <c r="D271" s="288">
        <v>-9.9135183702301788E-2</v>
      </c>
    </row>
    <row r="272" spans="1:4">
      <c r="A272" s="287">
        <v>44348</v>
      </c>
      <c r="B272" s="288">
        <v>3.5841418073767386</v>
      </c>
      <c r="C272" s="288">
        <v>4.1362663606689694</v>
      </c>
      <c r="D272" s="288">
        <v>0.55212455329223076</v>
      </c>
    </row>
    <row r="273" spans="1:4">
      <c r="A273" s="287">
        <v>44378</v>
      </c>
      <c r="B273" s="288">
        <v>2.9796326791452969</v>
      </c>
      <c r="C273" s="288">
        <v>4.0854197026669112</v>
      </c>
      <c r="D273" s="288">
        <v>1.1057870235216143</v>
      </c>
    </row>
    <row r="274" spans="1:4">
      <c r="A274" s="287">
        <v>44409</v>
      </c>
      <c r="B274" s="288">
        <v>3.3092261350782906</v>
      </c>
      <c r="C274" s="288">
        <v>4.1194679579567719</v>
      </c>
      <c r="D274" s="288">
        <v>0.81024182287848134</v>
      </c>
    </row>
    <row r="275" spans="1:4">
      <c r="A275" s="287">
        <v>44440</v>
      </c>
      <c r="B275" s="288">
        <v>3.778988461819651</v>
      </c>
      <c r="C275" s="288">
        <v>4.4861638800076662</v>
      </c>
      <c r="D275" s="288">
        <v>0.70717541818801521</v>
      </c>
    </row>
    <row r="276" spans="1:4">
      <c r="A276" s="287">
        <v>44470</v>
      </c>
      <c r="B276" s="288">
        <v>4.7047714385741983</v>
      </c>
      <c r="C276" s="288">
        <v>4.6069297742511708</v>
      </c>
      <c r="D276" s="288">
        <v>-9.7841664323027544E-2</v>
      </c>
    </row>
    <row r="277" spans="1:4">
      <c r="A277" s="287">
        <v>44501</v>
      </c>
      <c r="B277" s="288">
        <v>5.1276629752925231</v>
      </c>
      <c r="C277" s="288">
        <v>5.032878066022846</v>
      </c>
      <c r="D277" s="288">
        <v>-9.4784909269677087E-2</v>
      </c>
    </row>
    <row r="278" spans="1:4">
      <c r="A278" s="287">
        <v>44531</v>
      </c>
      <c r="B278" s="288">
        <v>5.8910299745549679</v>
      </c>
      <c r="C278" s="288">
        <v>5.5698130154584504</v>
      </c>
      <c r="D278" s="288">
        <v>-0.32121695909651748</v>
      </c>
    </row>
    <row r="279" spans="1:4">
      <c r="A279" s="287">
        <v>44562</v>
      </c>
      <c r="B279" s="288">
        <v>6.6639537817314078</v>
      </c>
      <c r="C279" s="288">
        <v>5.9363124208654767</v>
      </c>
      <c r="D279" s="288">
        <v>-0.72764136086593112</v>
      </c>
    </row>
    <row r="280" spans="1:4">
      <c r="A280" s="287">
        <v>44593</v>
      </c>
      <c r="B280" s="288">
        <v>7.4428746319793078</v>
      </c>
      <c r="C280" s="288">
        <v>6.4714233372081793</v>
      </c>
      <c r="D280" s="288">
        <v>-0.97145129477112846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dimension ref="A1:F45"/>
  <sheetViews>
    <sheetView showGridLines="0" zoomScaleNormal="100" workbookViewId="0">
      <selection activeCell="B15" sqref="B15"/>
    </sheetView>
  </sheetViews>
  <sheetFormatPr defaultColWidth="9.140625" defaultRowHeight="15" customHeight="1"/>
  <cols>
    <col min="1" max="3" width="9.140625" style="94" customWidth="1"/>
    <col min="4" max="4" width="9.140625" style="94"/>
    <col min="5" max="5" width="15.42578125" style="94" bestFit="1" customWidth="1"/>
    <col min="6" max="16384" width="9.140625" style="94"/>
  </cols>
  <sheetData>
    <row r="1" spans="1:6" s="27" customFormat="1" ht="15" customHeight="1">
      <c r="A1" s="29"/>
      <c r="B1" s="65"/>
      <c r="C1" s="29"/>
      <c r="D1" s="29"/>
      <c r="E1" s="29"/>
      <c r="F1" s="22"/>
    </row>
    <row r="2" spans="1:6" s="27" customFormat="1" ht="15" customHeight="1">
      <c r="A2" s="22" t="s">
        <v>0</v>
      </c>
      <c r="B2" s="22" t="s">
        <v>143</v>
      </c>
      <c r="C2" s="22"/>
      <c r="D2" s="22"/>
      <c r="E2" s="22"/>
      <c r="F2" s="22"/>
    </row>
    <row r="3" spans="1:6" s="27" customFormat="1" ht="15" customHeight="1">
      <c r="A3" s="22" t="s">
        <v>5</v>
      </c>
      <c r="B3" s="22" t="s">
        <v>144</v>
      </c>
      <c r="C3" s="22"/>
      <c r="D3" s="22"/>
      <c r="E3" s="22"/>
      <c r="F3" s="22"/>
    </row>
    <row r="4" spans="1:6" s="27" customFormat="1" ht="15" customHeight="1">
      <c r="A4" s="22" t="s">
        <v>8</v>
      </c>
      <c r="B4" s="22" t="s">
        <v>145</v>
      </c>
      <c r="C4" s="22"/>
      <c r="D4" s="22"/>
      <c r="E4" s="22"/>
      <c r="F4" s="22"/>
    </row>
    <row r="5" spans="1:6" s="27" customFormat="1" ht="15" customHeight="1">
      <c r="A5" s="22" t="s">
        <v>15</v>
      </c>
      <c r="B5" s="22" t="s">
        <v>146</v>
      </c>
      <c r="C5" s="22"/>
      <c r="D5" s="22"/>
      <c r="E5" s="22"/>
      <c r="F5" s="22"/>
    </row>
    <row r="6" spans="1:6" s="27" customFormat="1" ht="15" customHeight="1">
      <c r="A6" s="22" t="s">
        <v>4</v>
      </c>
      <c r="B6" s="22" t="s">
        <v>61</v>
      </c>
      <c r="C6" s="22"/>
      <c r="D6" s="22"/>
      <c r="E6" s="22"/>
      <c r="F6" s="22"/>
    </row>
    <row r="7" spans="1:6" s="27" customFormat="1" ht="15" customHeight="1">
      <c r="A7" s="22" t="s">
        <v>9</v>
      </c>
      <c r="B7" s="22" t="s">
        <v>61</v>
      </c>
      <c r="C7" s="22"/>
      <c r="D7" s="22"/>
      <c r="E7" s="22"/>
      <c r="F7" s="22"/>
    </row>
    <row r="8" spans="1:6" s="27" customFormat="1" ht="15" customHeight="1">
      <c r="A8" s="22"/>
      <c r="B8" s="22" t="s">
        <v>29</v>
      </c>
      <c r="C8" s="22"/>
      <c r="D8" s="22"/>
      <c r="E8" s="22"/>
      <c r="F8" s="22"/>
    </row>
    <row r="9" spans="1:6" s="27" customFormat="1" ht="15" customHeight="1">
      <c r="A9" s="22" t="s">
        <v>1</v>
      </c>
      <c r="B9" s="22" t="s">
        <v>2</v>
      </c>
      <c r="C9" s="22" t="s">
        <v>51</v>
      </c>
      <c r="D9" s="22"/>
      <c r="E9" s="22"/>
      <c r="F9" s="22"/>
    </row>
    <row r="10" spans="1:6" s="27" customFormat="1" ht="15" customHeight="1">
      <c r="A10" s="22"/>
      <c r="B10" s="22"/>
      <c r="C10" s="22"/>
      <c r="D10" s="22"/>
      <c r="E10" s="22"/>
      <c r="F10" s="22"/>
    </row>
    <row r="11" spans="1:6" ht="15" customHeight="1">
      <c r="A11" s="22"/>
      <c r="B11" s="22"/>
      <c r="C11" s="22"/>
      <c r="D11" s="22"/>
      <c r="E11" s="22" t="s">
        <v>397</v>
      </c>
      <c r="F11" s="22" t="s">
        <v>62</v>
      </c>
    </row>
    <row r="12" spans="1:6" ht="15" customHeight="1">
      <c r="A12" s="22"/>
      <c r="B12" s="22"/>
      <c r="C12" s="22" t="s">
        <v>63</v>
      </c>
      <c r="D12" s="22" t="s">
        <v>64</v>
      </c>
      <c r="E12" s="22" t="s">
        <v>398</v>
      </c>
      <c r="F12" s="22" t="s">
        <v>65</v>
      </c>
    </row>
    <row r="13" spans="1:6" ht="15" customHeight="1">
      <c r="A13" s="22" t="s">
        <v>3</v>
      </c>
      <c r="B13" s="22" t="s">
        <v>3</v>
      </c>
      <c r="C13" s="22"/>
      <c r="D13" s="22"/>
      <c r="E13" s="182">
        <v>5.8</v>
      </c>
      <c r="F13" s="76">
        <v>2</v>
      </c>
    </row>
    <row r="14" spans="1:6" ht="15" customHeight="1">
      <c r="A14" s="22" t="s">
        <v>66</v>
      </c>
      <c r="B14" s="22" t="s">
        <v>67</v>
      </c>
      <c r="C14" s="22"/>
      <c r="D14" s="22"/>
      <c r="E14" s="183">
        <v>4.63</v>
      </c>
      <c r="F14" s="76">
        <v>2</v>
      </c>
    </row>
    <row r="15" spans="1:6" ht="15" customHeight="1">
      <c r="A15" s="22" t="s">
        <v>53</v>
      </c>
      <c r="B15" s="22" t="s">
        <v>55</v>
      </c>
      <c r="C15" s="22"/>
      <c r="D15" s="22"/>
      <c r="E15" s="183">
        <v>0.5</v>
      </c>
      <c r="F15" s="76">
        <v>2</v>
      </c>
    </row>
    <row r="16" spans="1:6" ht="15" customHeight="1">
      <c r="A16" s="22" t="s">
        <v>54</v>
      </c>
      <c r="B16" s="22" t="s">
        <v>56</v>
      </c>
      <c r="C16" s="22"/>
      <c r="D16" s="22"/>
      <c r="E16" s="183">
        <v>4.4000000000000004</v>
      </c>
      <c r="F16" s="76">
        <v>2</v>
      </c>
    </row>
    <row r="17" spans="1:6" ht="15" customHeight="1">
      <c r="A17" s="22" t="s">
        <v>68</v>
      </c>
      <c r="B17" s="22" t="s">
        <v>69</v>
      </c>
      <c r="C17" s="22">
        <v>1</v>
      </c>
      <c r="D17" s="22">
        <v>3</v>
      </c>
      <c r="E17" s="183">
        <v>3.7</v>
      </c>
      <c r="F17" s="76">
        <v>2</v>
      </c>
    </row>
    <row r="18" spans="1:6" ht="15" customHeight="1">
      <c r="A18" s="22" t="s">
        <v>70</v>
      </c>
      <c r="B18" s="22" t="s">
        <v>71</v>
      </c>
      <c r="C18" s="22"/>
      <c r="D18" s="22"/>
      <c r="E18" s="183">
        <v>4.6399999999999997</v>
      </c>
      <c r="F18" s="76">
        <v>2</v>
      </c>
    </row>
    <row r="19" spans="1:6" ht="15" customHeight="1">
      <c r="A19" s="22" t="s">
        <v>72</v>
      </c>
      <c r="B19" s="22" t="s">
        <v>73</v>
      </c>
      <c r="C19" s="22">
        <v>1</v>
      </c>
      <c r="D19" s="22">
        <v>3</v>
      </c>
      <c r="E19" s="183">
        <v>4.7300000000000004</v>
      </c>
      <c r="F19" s="76">
        <v>2</v>
      </c>
    </row>
    <row r="20" spans="1:6" ht="15" customHeight="1">
      <c r="A20" s="22" t="s">
        <v>74</v>
      </c>
      <c r="B20" s="22" t="s">
        <v>75</v>
      </c>
      <c r="C20" s="22">
        <v>2</v>
      </c>
      <c r="D20" s="22">
        <v>3</v>
      </c>
      <c r="E20" s="182">
        <v>3.5</v>
      </c>
      <c r="F20" s="76"/>
    </row>
    <row r="21" spans="1:6" ht="15" customHeight="1">
      <c r="A21" s="22" t="s">
        <v>76</v>
      </c>
      <c r="B21" s="22" t="s">
        <v>77</v>
      </c>
      <c r="C21" s="22">
        <v>1</v>
      </c>
      <c r="D21" s="22">
        <v>3</v>
      </c>
      <c r="E21" s="66">
        <v>5.95</v>
      </c>
      <c r="F21" s="76">
        <v>2</v>
      </c>
    </row>
    <row r="22" spans="1:6" ht="15" customHeight="1">
      <c r="A22" s="22" t="s">
        <v>123</v>
      </c>
      <c r="B22" s="22" t="s">
        <v>18</v>
      </c>
      <c r="C22" s="22">
        <v>1</v>
      </c>
      <c r="D22" s="22">
        <v>3</v>
      </c>
      <c r="E22" s="77">
        <v>6.13</v>
      </c>
      <c r="F22" s="76">
        <v>2</v>
      </c>
    </row>
    <row r="23" spans="1:6" ht="15" customHeight="1">
      <c r="A23" s="22" t="s">
        <v>13</v>
      </c>
      <c r="B23" s="22" t="s">
        <v>14</v>
      </c>
      <c r="C23" s="22">
        <v>2</v>
      </c>
      <c r="D23" s="22">
        <v>4</v>
      </c>
      <c r="E23" s="77">
        <v>7.08</v>
      </c>
      <c r="F23" s="76">
        <v>3</v>
      </c>
    </row>
    <row r="24" spans="1:6" ht="15" customHeight="1">
      <c r="A24" s="22" t="s">
        <v>27</v>
      </c>
      <c r="B24" s="22" t="s">
        <v>17</v>
      </c>
      <c r="C24" s="22">
        <v>1.5</v>
      </c>
      <c r="D24" s="22">
        <v>3.5</v>
      </c>
      <c r="E24" s="77">
        <v>7.73</v>
      </c>
      <c r="F24" s="76">
        <v>2.5</v>
      </c>
    </row>
    <row r="25" spans="1:6" ht="15" customHeight="1">
      <c r="A25" s="22" t="s">
        <v>25</v>
      </c>
      <c r="B25" s="22" t="s">
        <v>16</v>
      </c>
      <c r="C25" s="22">
        <v>1.5</v>
      </c>
      <c r="D25" s="22">
        <v>3.5</v>
      </c>
      <c r="E25" s="66">
        <v>8.19</v>
      </c>
      <c r="F25" s="76">
        <v>2.5</v>
      </c>
    </row>
    <row r="26" spans="1:6" ht="15" customHeight="1">
      <c r="A26" s="22" t="s">
        <v>58</v>
      </c>
      <c r="B26" s="22" t="s">
        <v>60</v>
      </c>
      <c r="C26" s="22"/>
      <c r="D26" s="22"/>
      <c r="E26" s="77">
        <v>8.31</v>
      </c>
      <c r="F26" s="76">
        <v>4</v>
      </c>
    </row>
    <row r="27" spans="1:6" ht="15" customHeight="1">
      <c r="A27" s="22" t="s">
        <v>57</v>
      </c>
      <c r="B27" s="22" t="s">
        <v>59</v>
      </c>
      <c r="C27" s="22"/>
      <c r="D27" s="22"/>
      <c r="E27" s="77">
        <v>1.78</v>
      </c>
      <c r="F27" s="76">
        <v>3</v>
      </c>
    </row>
    <row r="28" spans="1:6" ht="15" customHeight="1">
      <c r="A28" s="28"/>
      <c r="B28" s="28"/>
      <c r="C28" s="28"/>
      <c r="D28" s="28"/>
      <c r="F28" s="28"/>
    </row>
    <row r="29" spans="1:6" ht="15" customHeight="1">
      <c r="A29" s="28"/>
      <c r="B29" s="28"/>
      <c r="C29" s="28"/>
      <c r="D29" s="28"/>
      <c r="E29" s="28"/>
      <c r="F29" s="28"/>
    </row>
    <row r="30" spans="1:6" ht="15" customHeight="1">
      <c r="A30" s="28"/>
      <c r="B30" s="28"/>
      <c r="C30" s="28"/>
      <c r="D30" s="28"/>
      <c r="E30" s="28"/>
      <c r="F30" s="28"/>
    </row>
    <row r="31" spans="1:6" ht="15" customHeight="1">
      <c r="A31" s="28"/>
      <c r="B31" s="28"/>
      <c r="C31" s="79"/>
      <c r="D31" s="79"/>
      <c r="E31" s="28"/>
      <c r="F31" s="28"/>
    </row>
    <row r="32" spans="1:6" ht="15" customHeight="1">
      <c r="A32" s="28"/>
      <c r="B32" s="28"/>
      <c r="C32" s="79"/>
      <c r="D32" s="79"/>
      <c r="E32" s="28"/>
      <c r="F32" s="28"/>
    </row>
    <row r="33" spans="1:6" ht="15" customHeight="1">
      <c r="A33" s="28"/>
      <c r="B33" s="79"/>
      <c r="C33" s="79"/>
      <c r="D33" s="79"/>
      <c r="E33" s="28"/>
      <c r="F33" s="28"/>
    </row>
    <row r="34" spans="1:6" ht="15" customHeight="1">
      <c r="A34" s="28"/>
      <c r="B34" s="79"/>
      <c r="C34" s="79"/>
      <c r="D34" s="79"/>
      <c r="E34" s="28"/>
      <c r="F34" s="28"/>
    </row>
    <row r="35" spans="1:6" ht="15" customHeight="1">
      <c r="B35" s="79"/>
      <c r="C35" s="79"/>
      <c r="D35" s="79"/>
    </row>
    <row r="36" spans="1:6" ht="15" customHeight="1">
      <c r="B36" s="79"/>
      <c r="C36" s="79"/>
      <c r="D36" s="79"/>
    </row>
    <row r="37" spans="1:6" ht="15" customHeight="1">
      <c r="B37" s="79"/>
      <c r="C37" s="79"/>
      <c r="D37" s="79"/>
    </row>
    <row r="38" spans="1:6" ht="15" customHeight="1">
      <c r="B38" s="79"/>
      <c r="C38" s="79"/>
      <c r="D38" s="79"/>
    </row>
    <row r="39" spans="1:6" ht="15" customHeight="1">
      <c r="B39" s="79"/>
      <c r="C39" s="79"/>
      <c r="D39" s="79"/>
    </row>
    <row r="40" spans="1:6" ht="15" customHeight="1">
      <c r="B40" s="79"/>
      <c r="C40" s="79"/>
      <c r="D40" s="79"/>
    </row>
    <row r="41" spans="1:6" ht="15" customHeight="1">
      <c r="B41" s="79"/>
      <c r="C41" s="79"/>
      <c r="D41" s="79"/>
    </row>
    <row r="42" spans="1:6" ht="15" customHeight="1">
      <c r="B42" s="79"/>
      <c r="C42" s="79"/>
      <c r="D42" s="79"/>
    </row>
    <row r="43" spans="1:6" ht="15" customHeight="1">
      <c r="B43" s="79"/>
      <c r="C43" s="79"/>
      <c r="D43" s="79"/>
    </row>
    <row r="44" spans="1:6" ht="15" customHeight="1">
      <c r="B44" s="79"/>
      <c r="C44" s="79"/>
      <c r="D44" s="79"/>
    </row>
    <row r="45" spans="1:6" ht="15" customHeight="1">
      <c r="B45" s="79"/>
      <c r="C45" s="79"/>
      <c r="D45" s="79"/>
    </row>
  </sheetData>
  <pageMargins left="0.7" right="0.7" top="0.75" bottom="0.75" header="0.3" footer="0.3"/>
  <pageSetup paperSize="9"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dimension ref="A1:S73"/>
  <sheetViews>
    <sheetView showGridLines="0" zoomScaleNormal="100" workbookViewId="0">
      <pane xSplit="1" ySplit="13" topLeftCell="B38"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2"/>
  <cols>
    <col min="1" max="1" width="14.28515625" style="32" customWidth="1"/>
    <col min="2" max="2" width="9.140625" style="32"/>
    <col min="3" max="3" width="12" style="32" bestFit="1" customWidth="1"/>
    <col min="4" max="5" width="10" style="32" bestFit="1" customWidth="1"/>
    <col min="6" max="16384" width="9.140625" style="32"/>
  </cols>
  <sheetData>
    <row r="1" spans="1:19">
      <c r="A1" s="95"/>
      <c r="B1" s="65"/>
    </row>
    <row r="2" spans="1:19">
      <c r="A2" s="95" t="s">
        <v>0</v>
      </c>
      <c r="B2" s="96" t="s">
        <v>96</v>
      </c>
    </row>
    <row r="3" spans="1:19">
      <c r="A3" s="95" t="s">
        <v>5</v>
      </c>
      <c r="B3" s="96" t="s">
        <v>97</v>
      </c>
    </row>
    <row r="4" spans="1:19" s="34" customFormat="1">
      <c r="A4" s="95" t="s">
        <v>8</v>
      </c>
      <c r="B4" s="33"/>
    </row>
    <row r="5" spans="1:19" s="34" customFormat="1">
      <c r="A5" s="95" t="s">
        <v>15</v>
      </c>
      <c r="B5" s="33"/>
      <c r="C5" s="35"/>
      <c r="D5" s="35"/>
      <c r="E5" s="35"/>
      <c r="F5" s="35"/>
      <c r="G5" s="35"/>
      <c r="H5" s="35"/>
      <c r="I5" s="35"/>
      <c r="J5" s="35"/>
      <c r="K5" s="35"/>
      <c r="L5" s="35"/>
      <c r="M5" s="35"/>
      <c r="N5" s="35"/>
      <c r="O5" s="35"/>
      <c r="P5" s="35"/>
      <c r="Q5" s="35"/>
      <c r="R5" s="35"/>
      <c r="S5" s="35"/>
    </row>
    <row r="6" spans="1:19">
      <c r="A6" s="95" t="s">
        <v>4</v>
      </c>
      <c r="B6" s="36" t="s">
        <v>94</v>
      </c>
    </row>
    <row r="7" spans="1:19">
      <c r="A7" s="95" t="s">
        <v>9</v>
      </c>
      <c r="B7" s="37" t="s">
        <v>95</v>
      </c>
    </row>
    <row r="8" spans="1:19">
      <c r="A8" s="95"/>
      <c r="B8" s="38" t="s">
        <v>29</v>
      </c>
    </row>
    <row r="9" spans="1:19">
      <c r="A9" s="39" t="s">
        <v>1</v>
      </c>
      <c r="B9" s="40" t="s">
        <v>2</v>
      </c>
    </row>
    <row r="10" spans="1:19">
      <c r="B10" s="41" t="s">
        <v>51</v>
      </c>
    </row>
    <row r="12" spans="1:19">
      <c r="B12" s="36" t="s">
        <v>90</v>
      </c>
      <c r="C12" s="36" t="s">
        <v>91</v>
      </c>
      <c r="D12" s="36" t="s">
        <v>92</v>
      </c>
      <c r="E12" s="42" t="s">
        <v>100</v>
      </c>
    </row>
    <row r="13" spans="1:19">
      <c r="B13" s="36" t="s">
        <v>93</v>
      </c>
      <c r="C13" s="36" t="s">
        <v>91</v>
      </c>
      <c r="D13" s="36" t="s">
        <v>92</v>
      </c>
      <c r="E13" s="42" t="s">
        <v>99</v>
      </c>
    </row>
    <row r="14" spans="1:19">
      <c r="A14" s="43">
        <v>39172</v>
      </c>
      <c r="B14" s="44">
        <v>12.9853355196687</v>
      </c>
      <c r="C14" s="44">
        <v>6.0793175067971239</v>
      </c>
      <c r="D14" s="166">
        <v>5.3636509979598284</v>
      </c>
      <c r="E14" s="45">
        <v>21.732302954152534</v>
      </c>
    </row>
    <row r="15" spans="1:19">
      <c r="A15" s="43">
        <v>39263</v>
      </c>
      <c r="B15" s="44">
        <v>13.214014857381736</v>
      </c>
      <c r="C15" s="44">
        <v>6.0346006913038153</v>
      </c>
      <c r="D15" s="166">
        <v>5.3111014455878038</v>
      </c>
      <c r="E15" s="45">
        <v>19.694590558489139</v>
      </c>
    </row>
    <row r="16" spans="1:19">
      <c r="A16" s="43">
        <v>39355</v>
      </c>
      <c r="B16" s="44">
        <v>13.212032564073054</v>
      </c>
      <c r="C16" s="44">
        <v>5.9840936740181236</v>
      </c>
      <c r="D16" s="166">
        <v>6.4560188202088202</v>
      </c>
      <c r="E16" s="45">
        <v>20.650761494609416</v>
      </c>
    </row>
    <row r="17" spans="1:5">
      <c r="A17" s="43">
        <v>39447</v>
      </c>
      <c r="B17" s="44">
        <v>14.653436951346958</v>
      </c>
      <c r="C17" s="44">
        <v>6.0125785392633331</v>
      </c>
      <c r="D17" s="166">
        <v>6.6538675552287101</v>
      </c>
      <c r="E17" s="45">
        <v>20.696675100806242</v>
      </c>
    </row>
    <row r="18" spans="1:5">
      <c r="A18" s="43">
        <v>39538</v>
      </c>
      <c r="B18" s="44">
        <v>14.503113320579272</v>
      </c>
      <c r="C18" s="44">
        <v>6.0628444255679454</v>
      </c>
      <c r="D18" s="166">
        <v>6.3624561959331274</v>
      </c>
      <c r="E18" s="45">
        <v>21.388928906703882</v>
      </c>
    </row>
    <row r="19" spans="1:5">
      <c r="A19" s="43">
        <v>39629</v>
      </c>
      <c r="B19" s="44">
        <v>15.161701535879448</v>
      </c>
      <c r="C19" s="44">
        <v>6.0165905914639426</v>
      </c>
      <c r="D19" s="166">
        <v>5.8548530437432502</v>
      </c>
      <c r="E19" s="45">
        <v>20.091646251670578</v>
      </c>
    </row>
    <row r="20" spans="1:5">
      <c r="A20" s="43">
        <v>39721</v>
      </c>
      <c r="B20" s="44">
        <v>15.503745247388432</v>
      </c>
      <c r="C20" s="44">
        <v>6.3188646109747619</v>
      </c>
      <c r="D20" s="166">
        <v>8.7387366231036232</v>
      </c>
      <c r="E20" s="45">
        <v>20.97670994155607</v>
      </c>
    </row>
    <row r="21" spans="1:5">
      <c r="A21" s="43">
        <v>39813</v>
      </c>
      <c r="B21" s="44">
        <v>21.360866645057307</v>
      </c>
      <c r="C21" s="44">
        <v>13.908770401875636</v>
      </c>
      <c r="D21" s="166">
        <v>15.166613989355579</v>
      </c>
      <c r="E21" s="45">
        <v>23.115603559561666</v>
      </c>
    </row>
    <row r="22" spans="1:5">
      <c r="A22" s="43">
        <v>39903</v>
      </c>
      <c r="B22" s="44">
        <v>19.575760663671833</v>
      </c>
      <c r="C22" s="44">
        <v>13.673399085156756</v>
      </c>
      <c r="D22" s="166">
        <v>11.664131614510136</v>
      </c>
      <c r="E22" s="45">
        <v>23.92202252696514</v>
      </c>
    </row>
    <row r="23" spans="1:5">
      <c r="A23" s="43">
        <v>39994</v>
      </c>
      <c r="B23" s="44">
        <v>20.118118114334731</v>
      </c>
      <c r="C23" s="44">
        <v>14.688701172357819</v>
      </c>
      <c r="D23" s="166">
        <v>14.274439152450919</v>
      </c>
      <c r="E23" s="45">
        <v>22.838638964388483</v>
      </c>
    </row>
    <row r="24" spans="1:5">
      <c r="A24" s="43">
        <v>40086</v>
      </c>
      <c r="B24" s="44">
        <v>19.700039839040066</v>
      </c>
      <c r="C24" s="44">
        <v>14.331807695208857</v>
      </c>
      <c r="D24" s="166">
        <v>14.776489661019271</v>
      </c>
      <c r="E24" s="45">
        <v>23.475310046361599</v>
      </c>
    </row>
    <row r="25" spans="1:5">
      <c r="A25" s="43">
        <v>40178</v>
      </c>
      <c r="B25" s="45">
        <v>19.646881774600761</v>
      </c>
      <c r="C25" s="45">
        <v>15.052863379569754</v>
      </c>
      <c r="D25" s="166">
        <v>15.540268421272858</v>
      </c>
      <c r="E25" s="45">
        <v>23.917556058607424</v>
      </c>
    </row>
    <row r="26" spans="1:5">
      <c r="A26" s="43">
        <v>40268</v>
      </c>
      <c r="B26" s="45">
        <v>20.361587984407031</v>
      </c>
      <c r="C26" s="45">
        <v>15.502079106942052</v>
      </c>
      <c r="D26" s="166">
        <v>16.382699273304034</v>
      </c>
      <c r="E26" s="45">
        <v>25.133414567529517</v>
      </c>
    </row>
    <row r="27" spans="1:5">
      <c r="A27" s="43">
        <v>40359</v>
      </c>
      <c r="B27" s="45">
        <v>22.126589569170811</v>
      </c>
      <c r="C27" s="45">
        <v>15.680325886920194</v>
      </c>
      <c r="D27" s="166">
        <v>16.126512879864489</v>
      </c>
      <c r="E27" s="45">
        <v>23.508297252090024</v>
      </c>
    </row>
    <row r="28" spans="1:5">
      <c r="A28" s="43">
        <v>40451</v>
      </c>
      <c r="B28" s="45">
        <v>20.99903380148281</v>
      </c>
      <c r="C28" s="45">
        <v>15.381274381278365</v>
      </c>
      <c r="D28" s="166">
        <v>15.635093042768641</v>
      </c>
      <c r="E28" s="45">
        <v>24.116555331914476</v>
      </c>
    </row>
    <row r="29" spans="1:5">
      <c r="A29" s="43">
        <v>40543</v>
      </c>
      <c r="B29" s="45">
        <v>20.435128485188763</v>
      </c>
      <c r="C29" s="45">
        <v>15.382350654698874</v>
      </c>
      <c r="D29" s="166">
        <v>15.628178649350552</v>
      </c>
      <c r="E29" s="45">
        <v>25.127090020265651</v>
      </c>
    </row>
    <row r="30" spans="1:5">
      <c r="A30" s="43">
        <v>40633</v>
      </c>
      <c r="B30" s="45">
        <v>20.335771054312229</v>
      </c>
      <c r="C30" s="45">
        <v>16.51396989875099</v>
      </c>
      <c r="D30" s="166">
        <v>15.160783686045406</v>
      </c>
      <c r="E30" s="45">
        <v>26.741779613533716</v>
      </c>
    </row>
    <row r="31" spans="1:5">
      <c r="A31" s="46">
        <v>40724</v>
      </c>
      <c r="B31" s="47">
        <v>19.909041450125198</v>
      </c>
      <c r="C31" s="45">
        <v>17.82968238771727</v>
      </c>
      <c r="D31" s="166">
        <v>14.661958959254781</v>
      </c>
      <c r="E31" s="45">
        <v>26.844350940086514</v>
      </c>
    </row>
    <row r="32" spans="1:5">
      <c r="A32" s="46">
        <v>40816</v>
      </c>
      <c r="B32" s="47">
        <v>21.822000487567028</v>
      </c>
      <c r="C32" s="45">
        <v>18.370578281754973</v>
      </c>
      <c r="D32" s="166">
        <v>14.99075120906585</v>
      </c>
      <c r="E32" s="45">
        <v>27.95316065243416</v>
      </c>
    </row>
    <row r="33" spans="1:5">
      <c r="A33" s="46">
        <v>40908</v>
      </c>
      <c r="B33" s="47">
        <v>25.597999016557221</v>
      </c>
      <c r="C33" s="45">
        <v>18.08573691796526</v>
      </c>
      <c r="D33" s="166">
        <v>17.751375788808009</v>
      </c>
      <c r="E33" s="45">
        <v>28.436178861375005</v>
      </c>
    </row>
    <row r="34" spans="1:5">
      <c r="A34" s="46">
        <v>40999</v>
      </c>
      <c r="B34" s="47">
        <v>28.438748883981457</v>
      </c>
      <c r="C34" s="45">
        <v>18.229057797538371</v>
      </c>
      <c r="D34" s="166">
        <v>20.373099338903138</v>
      </c>
      <c r="E34" s="45">
        <v>28.389515019749801</v>
      </c>
    </row>
    <row r="35" spans="1:5">
      <c r="A35" s="46">
        <v>41090</v>
      </c>
      <c r="B35" s="47">
        <v>30.841702960646149</v>
      </c>
      <c r="C35" s="45">
        <v>17.75505182376391</v>
      </c>
      <c r="D35" s="166">
        <v>21.834019596675887</v>
      </c>
      <c r="E35" s="45">
        <v>28.722292164028129</v>
      </c>
    </row>
    <row r="36" spans="1:5">
      <c r="A36" s="46">
        <v>41182</v>
      </c>
      <c r="B36" s="47">
        <v>31.565256415516956</v>
      </c>
      <c r="C36" s="45">
        <v>17.484296681174364</v>
      </c>
      <c r="D36" s="166">
        <v>23.958270865167112</v>
      </c>
      <c r="E36" s="45">
        <v>29.960443869788673</v>
      </c>
    </row>
    <row r="37" spans="1:5">
      <c r="A37" s="46">
        <v>41274</v>
      </c>
      <c r="B37" s="47">
        <v>30.813168528910033</v>
      </c>
      <c r="C37" s="45">
        <v>17.542405209583471</v>
      </c>
      <c r="D37" s="166">
        <v>24.351703778427215</v>
      </c>
      <c r="E37" s="45">
        <v>31.548323774257653</v>
      </c>
    </row>
    <row r="38" spans="1:5">
      <c r="A38" s="46">
        <v>41364</v>
      </c>
      <c r="B38" s="47">
        <v>28.401650839821102</v>
      </c>
      <c r="C38" s="45">
        <v>18.577033451003437</v>
      </c>
      <c r="D38" s="166">
        <v>23.764100452861257</v>
      </c>
      <c r="E38" s="45">
        <v>32.892706798653819</v>
      </c>
    </row>
    <row r="39" spans="1:5">
      <c r="A39" s="46">
        <v>41455</v>
      </c>
      <c r="B39" s="47">
        <v>25.832270241129741</v>
      </c>
      <c r="C39" s="45">
        <v>20.274130529538329</v>
      </c>
      <c r="D39" s="166">
        <v>23.516786522595126</v>
      </c>
      <c r="E39" s="45">
        <v>36.661228370182826</v>
      </c>
    </row>
    <row r="40" spans="1:5">
      <c r="A40" s="46">
        <v>41547</v>
      </c>
      <c r="B40" s="47">
        <v>24.046709542748658</v>
      </c>
      <c r="C40" s="45">
        <v>21.57388325958221</v>
      </c>
      <c r="D40" s="166">
        <v>23.177904927953357</v>
      </c>
      <c r="E40" s="45">
        <v>40.772409730595413</v>
      </c>
    </row>
    <row r="41" spans="1:5">
      <c r="A41" s="46">
        <v>41639</v>
      </c>
      <c r="B41" s="47">
        <v>23.229016109086697</v>
      </c>
      <c r="C41" s="45">
        <v>22.878356610349432</v>
      </c>
      <c r="D41" s="166">
        <v>22.891220470239436</v>
      </c>
      <c r="E41" s="45">
        <v>43.973563895698419</v>
      </c>
    </row>
    <row r="42" spans="1:5">
      <c r="A42" s="46">
        <v>41729</v>
      </c>
      <c r="B42" s="47">
        <v>21.957240193129152</v>
      </c>
      <c r="C42" s="45">
        <v>24.237481478245616</v>
      </c>
      <c r="D42" s="166">
        <v>22.752881997515903</v>
      </c>
      <c r="E42" s="45">
        <v>46.919350391632968</v>
      </c>
    </row>
    <row r="43" spans="1:5">
      <c r="A43" s="46">
        <v>41820</v>
      </c>
      <c r="B43" s="47">
        <v>21.528074434520782</v>
      </c>
      <c r="C43" s="45">
        <v>24.894449896746256</v>
      </c>
      <c r="D43" s="166">
        <v>22.459541996613723</v>
      </c>
      <c r="E43" s="45">
        <v>49.553534125943315</v>
      </c>
    </row>
    <row r="44" spans="1:5">
      <c r="A44" s="46">
        <v>41912</v>
      </c>
      <c r="B44" s="47">
        <v>20.299439315836747</v>
      </c>
      <c r="C44" s="45">
        <v>25.051512981566436</v>
      </c>
      <c r="D44" s="166">
        <v>22.261296894415398</v>
      </c>
      <c r="E44" s="45">
        <v>53.618136907830127</v>
      </c>
    </row>
    <row r="45" spans="1:5">
      <c r="A45" s="46">
        <v>42004</v>
      </c>
      <c r="B45" s="47">
        <v>20.604780563058458</v>
      </c>
      <c r="C45" s="45">
        <v>25.28643404324994</v>
      </c>
      <c r="D45" s="166">
        <v>22.132187155360025</v>
      </c>
      <c r="E45" s="45">
        <v>57.38938053097344</v>
      </c>
    </row>
    <row r="46" spans="1:5">
      <c r="A46" s="46">
        <v>42094</v>
      </c>
      <c r="B46" s="47">
        <v>21.519661547644787</v>
      </c>
      <c r="C46" s="45">
        <v>25.160104650619601</v>
      </c>
      <c r="D46" s="166">
        <v>22.2144888599023</v>
      </c>
      <c r="E46" s="45">
        <v>61.496768262239613</v>
      </c>
    </row>
    <row r="47" spans="1:5">
      <c r="A47" s="46">
        <v>42185</v>
      </c>
      <c r="B47" s="45">
        <v>23.666152214698645</v>
      </c>
      <c r="C47" s="45">
        <v>24.763314708312905</v>
      </c>
      <c r="D47" s="166">
        <v>22.375438990104037</v>
      </c>
      <c r="E47" s="45">
        <v>65.229063983725794</v>
      </c>
    </row>
    <row r="48" spans="1:5">
      <c r="A48" s="46">
        <v>42277</v>
      </c>
      <c r="B48" s="45">
        <v>24.711221102690548</v>
      </c>
      <c r="C48" s="45">
        <v>24.609888834508862</v>
      </c>
      <c r="D48" s="166">
        <v>22.356104451958913</v>
      </c>
      <c r="E48" s="45">
        <v>68.456527190449606</v>
      </c>
    </row>
    <row r="49" spans="1:5">
      <c r="A49" s="46">
        <v>42369</v>
      </c>
      <c r="B49" s="45">
        <v>25.801516394834</v>
      </c>
      <c r="C49" s="45">
        <v>24.547747154215735</v>
      </c>
      <c r="D49" s="166">
        <v>22.210291851115322</v>
      </c>
      <c r="E49" s="45">
        <v>71.545838599855998</v>
      </c>
    </row>
    <row r="50" spans="1:5">
      <c r="A50" s="46">
        <v>42460</v>
      </c>
      <c r="B50" s="45">
        <v>26.946258242634656</v>
      </c>
      <c r="C50" s="45">
        <v>24.482609645402253</v>
      </c>
      <c r="D50" s="166">
        <v>22.249394279814602</v>
      </c>
      <c r="E50" s="45">
        <v>75.559819293856521</v>
      </c>
    </row>
    <row r="51" spans="1:5">
      <c r="A51" s="46">
        <v>42551</v>
      </c>
      <c r="B51" s="45">
        <v>28.740668359008311</v>
      </c>
      <c r="C51" s="45">
        <v>24.143859013350873</v>
      </c>
      <c r="D51" s="166">
        <v>22.408339489007822</v>
      </c>
      <c r="E51" s="45">
        <v>79.505842987945982</v>
      </c>
    </row>
    <row r="52" spans="1:5">
      <c r="A52" s="46">
        <v>42643</v>
      </c>
      <c r="B52" s="45">
        <v>31.235143760164419</v>
      </c>
      <c r="C52" s="45">
        <v>23.857648486608831</v>
      </c>
      <c r="D52" s="166">
        <v>22.16957891308202</v>
      </c>
      <c r="E52" s="45">
        <v>84.312489331394133</v>
      </c>
    </row>
    <row r="53" spans="1:5">
      <c r="A53" s="46">
        <v>42735</v>
      </c>
      <c r="B53" s="45">
        <v>33.169028423277979</v>
      </c>
      <c r="C53" s="45">
        <v>23.579912665834282</v>
      </c>
      <c r="D53" s="166">
        <v>24.142889231507386</v>
      </c>
      <c r="E53" s="45">
        <v>87.576751086655364</v>
      </c>
    </row>
    <row r="54" spans="1:5">
      <c r="A54" s="46">
        <v>42825</v>
      </c>
      <c r="B54" s="45">
        <v>35.69134535752476</v>
      </c>
      <c r="C54" s="45">
        <v>23.405835067758684</v>
      </c>
      <c r="D54" s="166">
        <v>26.373723718131298</v>
      </c>
      <c r="E54" s="45">
        <v>90.46471929595296</v>
      </c>
    </row>
    <row r="55" spans="1:5">
      <c r="A55" s="46">
        <v>42916</v>
      </c>
      <c r="B55" s="45">
        <v>38.175864344268263</v>
      </c>
      <c r="C55" s="45">
        <v>23.227734594825382</v>
      </c>
      <c r="D55" s="166">
        <v>26.885762395581175</v>
      </c>
      <c r="E55" s="45">
        <v>92.761031422981716</v>
      </c>
    </row>
    <row r="56" spans="1:5">
      <c r="A56" s="46">
        <v>43008</v>
      </c>
      <c r="B56" s="45">
        <v>38.704492046386903</v>
      </c>
      <c r="C56" s="45">
        <v>22.890826652428473</v>
      </c>
      <c r="D56" s="166">
        <v>27.169214809692001</v>
      </c>
      <c r="E56" s="45">
        <v>94.048815053526369</v>
      </c>
    </row>
    <row r="57" spans="1:5">
      <c r="A57" s="46">
        <v>43100</v>
      </c>
      <c r="B57" s="45">
        <v>39.657157462398544</v>
      </c>
      <c r="C57" s="45">
        <v>22.562126165183059</v>
      </c>
      <c r="D57" s="166">
        <v>27.811649893020796</v>
      </c>
      <c r="E57" s="45">
        <v>95.436322050026106</v>
      </c>
    </row>
    <row r="58" spans="1:5">
      <c r="A58" s="46">
        <v>43190</v>
      </c>
      <c r="B58" s="45">
        <v>39.845376862515671</v>
      </c>
      <c r="C58" s="45">
        <v>21.830581059662464</v>
      </c>
      <c r="D58" s="166">
        <v>28.288488886459596</v>
      </c>
      <c r="E58" s="45">
        <v>96.630314278675513</v>
      </c>
    </row>
    <row r="59" spans="1:5">
      <c r="A59" s="46">
        <v>43281</v>
      </c>
      <c r="B59" s="45">
        <v>39.996750219862889</v>
      </c>
      <c r="C59" s="45">
        <v>21.150489016598563</v>
      </c>
      <c r="D59" s="166">
        <v>28.042184951993203</v>
      </c>
      <c r="E59" s="45">
        <v>97.966287313143866</v>
      </c>
    </row>
    <row r="60" spans="1:5">
      <c r="A60" s="46">
        <v>43373</v>
      </c>
      <c r="B60" s="45">
        <v>40.168772038333067</v>
      </c>
      <c r="C60" s="45">
        <v>20.456062146191258</v>
      </c>
      <c r="D60" s="166">
        <v>27.884043386151326</v>
      </c>
      <c r="E60" s="166">
        <v>100.44912980412616</v>
      </c>
    </row>
    <row r="61" spans="1:5">
      <c r="A61" s="46">
        <v>43465</v>
      </c>
      <c r="B61" s="45">
        <v>40.096221647253557</v>
      </c>
      <c r="C61" s="45">
        <v>19.742375115619492</v>
      </c>
      <c r="D61" s="166">
        <v>27.6</v>
      </c>
      <c r="E61" s="166">
        <v>101.24571240858151</v>
      </c>
    </row>
    <row r="62" spans="1:5">
      <c r="A62" s="46">
        <v>43555</v>
      </c>
      <c r="B62" s="45">
        <v>40.228914429429175</v>
      </c>
      <c r="C62" s="45">
        <v>18.96</v>
      </c>
      <c r="D62" s="166">
        <v>27.5</v>
      </c>
      <c r="E62" s="166">
        <v>101.01516147992072</v>
      </c>
    </row>
    <row r="63" spans="1:5">
      <c r="A63" s="46">
        <v>43646</v>
      </c>
      <c r="B63" s="45">
        <v>39.918134223582385</v>
      </c>
      <c r="C63" s="45">
        <v>18.170000000000002</v>
      </c>
      <c r="D63" s="166">
        <v>27.2</v>
      </c>
      <c r="E63" s="166">
        <v>101.64415422663929</v>
      </c>
    </row>
    <row r="64" spans="1:5">
      <c r="A64" s="46">
        <v>43738</v>
      </c>
      <c r="B64" s="45">
        <v>39.799999999999997</v>
      </c>
      <c r="C64" s="45">
        <v>18.13</v>
      </c>
      <c r="D64" s="166">
        <v>26.8</v>
      </c>
      <c r="E64" s="166">
        <v>102.23039586077201</v>
      </c>
    </row>
    <row r="65" spans="1:7">
      <c r="A65" s="46">
        <v>43830</v>
      </c>
      <c r="B65" s="45">
        <v>39.200000000000003</v>
      </c>
      <c r="C65" s="45">
        <v>19.38</v>
      </c>
      <c r="D65" s="166">
        <v>26.3</v>
      </c>
      <c r="E65" s="166">
        <v>104.7430357852252</v>
      </c>
    </row>
    <row r="66" spans="1:7">
      <c r="A66" s="43">
        <v>43921</v>
      </c>
      <c r="B66" s="45">
        <v>43.8</v>
      </c>
      <c r="C66" s="45">
        <v>24.59</v>
      </c>
      <c r="D66" s="166">
        <v>26.4</v>
      </c>
      <c r="E66" s="166">
        <v>109.4</v>
      </c>
      <c r="G66" s="46"/>
    </row>
    <row r="67" spans="1:7">
      <c r="A67" s="43">
        <v>44012</v>
      </c>
      <c r="B67" s="166">
        <v>54.7</v>
      </c>
      <c r="C67" s="45">
        <v>36.53</v>
      </c>
      <c r="D67" s="166">
        <v>37.5</v>
      </c>
      <c r="E67" s="166">
        <v>120.1</v>
      </c>
    </row>
    <row r="68" spans="1:7">
      <c r="A68" s="46">
        <v>44104</v>
      </c>
      <c r="B68" s="165">
        <v>58.8</v>
      </c>
      <c r="C68" s="45">
        <v>33.549999999999997</v>
      </c>
      <c r="D68" s="166">
        <v>40.9</v>
      </c>
      <c r="E68" s="165">
        <v>129.30000000000001</v>
      </c>
    </row>
    <row r="69" spans="1:7">
      <c r="A69" s="43">
        <v>44196</v>
      </c>
      <c r="B69" s="165">
        <v>61.6</v>
      </c>
      <c r="C69" s="45">
        <v>34.5</v>
      </c>
      <c r="D69" s="166">
        <v>41.6</v>
      </c>
      <c r="E69" s="165">
        <v>130.69999999999999</v>
      </c>
    </row>
    <row r="70" spans="1:7">
      <c r="A70" s="43">
        <v>44286</v>
      </c>
      <c r="B70" s="165">
        <v>66.2</v>
      </c>
      <c r="C70" s="32">
        <v>35.1</v>
      </c>
      <c r="D70" s="165">
        <v>41.3</v>
      </c>
      <c r="E70" s="165">
        <v>133.1</v>
      </c>
    </row>
    <row r="71" spans="1:7">
      <c r="A71" s="43">
        <v>44377</v>
      </c>
      <c r="B71" s="165">
        <v>67.3</v>
      </c>
      <c r="C71" s="165">
        <v>35.799999999999997</v>
      </c>
      <c r="D71" s="165">
        <v>43.9</v>
      </c>
      <c r="E71" s="165">
        <v>131.6</v>
      </c>
    </row>
    <row r="72" spans="1:7">
      <c r="A72" s="43">
        <v>44469</v>
      </c>
      <c r="B72" s="165">
        <v>70.599999999999994</v>
      </c>
      <c r="C72" s="32">
        <v>36.6</v>
      </c>
      <c r="D72" s="165">
        <v>45.2</v>
      </c>
      <c r="E72" s="165">
        <v>133.30000000000001</v>
      </c>
    </row>
    <row r="73" spans="1:7">
      <c r="A73" s="43">
        <v>44561</v>
      </c>
      <c r="B73" s="32">
        <v>70.599999999999994</v>
      </c>
      <c r="C73" s="32">
        <v>36.700000000000003</v>
      </c>
      <c r="D73" s="32">
        <v>47.5</v>
      </c>
      <c r="E73" s="32">
        <v>134.1</v>
      </c>
    </row>
  </sheetData>
  <pageMargins left="0.7" right="0.7" top="0.75" bottom="0.75" header="0.3" footer="0.3"/>
  <pageSetup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33BB-58F9-443B-B32C-BE4551B3E0AB}">
  <sheetPr codeName="Sheet32"/>
  <dimension ref="A2:E129"/>
  <sheetViews>
    <sheetView showGridLines="0" zoomScaleNormal="100" workbookViewId="0">
      <selection activeCell="B15" sqref="B15"/>
    </sheetView>
  </sheetViews>
  <sheetFormatPr defaultColWidth="9.140625" defaultRowHeight="12"/>
  <cols>
    <col min="1" max="1" width="12.28515625" style="134" bestFit="1" customWidth="1"/>
    <col min="2" max="2" width="9.140625" style="134"/>
    <col min="3" max="3" width="16.7109375" style="134" bestFit="1" customWidth="1"/>
    <col min="4" max="4" width="12.5703125" style="134" bestFit="1" customWidth="1"/>
    <col min="5" max="5" width="12.85546875" style="134" bestFit="1" customWidth="1"/>
    <col min="6" max="16384" width="9.140625" style="134"/>
  </cols>
  <sheetData>
    <row r="2" spans="1:5">
      <c r="A2" s="134" t="s">
        <v>0</v>
      </c>
      <c r="B2" s="134" t="s">
        <v>263</v>
      </c>
    </row>
    <row r="3" spans="1:5">
      <c r="A3" s="134" t="s">
        <v>5</v>
      </c>
      <c r="B3" s="134" t="s">
        <v>264</v>
      </c>
    </row>
    <row r="4" spans="1:5">
      <c r="A4" s="134" t="s">
        <v>8</v>
      </c>
      <c r="B4" s="134" t="s">
        <v>265</v>
      </c>
    </row>
    <row r="5" spans="1:5">
      <c r="A5" s="134" t="s">
        <v>15</v>
      </c>
      <c r="B5" s="134" t="s">
        <v>272</v>
      </c>
    </row>
    <row r="6" spans="1:5">
      <c r="A6" s="134" t="s">
        <v>4</v>
      </c>
      <c r="B6" s="134" t="s">
        <v>24</v>
      </c>
    </row>
    <row r="7" spans="1:5">
      <c r="A7" s="134" t="s">
        <v>9</v>
      </c>
      <c r="B7" s="134" t="s">
        <v>24</v>
      </c>
    </row>
    <row r="8" spans="1:5">
      <c r="B8" s="38" t="s">
        <v>29</v>
      </c>
    </row>
    <row r="9" spans="1:5">
      <c r="A9" s="134" t="s">
        <v>1</v>
      </c>
      <c r="B9" s="134" t="s">
        <v>319</v>
      </c>
    </row>
    <row r="10" spans="1:5">
      <c r="B10" s="134" t="s">
        <v>51</v>
      </c>
    </row>
    <row r="12" spans="1:5">
      <c r="C12" s="135" t="s">
        <v>266</v>
      </c>
      <c r="D12" s="135" t="s">
        <v>267</v>
      </c>
      <c r="E12" s="135" t="s">
        <v>62</v>
      </c>
    </row>
    <row r="13" spans="1:5">
      <c r="C13" s="135" t="s">
        <v>268</v>
      </c>
      <c r="D13" s="135" t="s">
        <v>269</v>
      </c>
      <c r="E13" s="135" t="s">
        <v>65</v>
      </c>
    </row>
    <row r="14" spans="1:5">
      <c r="A14" s="136" t="s">
        <v>212</v>
      </c>
      <c r="B14" s="137">
        <v>43922</v>
      </c>
      <c r="C14" s="138">
        <v>2.9</v>
      </c>
      <c r="D14" s="138">
        <v>2.8</v>
      </c>
      <c r="E14" s="135">
        <v>2.5</v>
      </c>
    </row>
    <row r="15" spans="1:5">
      <c r="B15" s="137"/>
      <c r="C15" s="138">
        <v>3.4</v>
      </c>
      <c r="D15" s="138">
        <v>4.5999999999999996</v>
      </c>
      <c r="E15" s="135">
        <v>2.5</v>
      </c>
    </row>
    <row r="16" spans="1:5">
      <c r="B16" s="137"/>
      <c r="C16" s="138">
        <v>3.8</v>
      </c>
      <c r="D16" s="138">
        <v>4.9000000000000004</v>
      </c>
      <c r="E16" s="135">
        <v>2.5</v>
      </c>
    </row>
    <row r="17" spans="2:5">
      <c r="B17" s="137"/>
      <c r="C17" s="138">
        <v>3.7</v>
      </c>
      <c r="D17" s="138">
        <v>5</v>
      </c>
      <c r="E17" s="135">
        <v>2.5</v>
      </c>
    </row>
    <row r="18" spans="2:5">
      <c r="B18" s="137"/>
      <c r="C18" s="138">
        <v>3.7</v>
      </c>
      <c r="D18" s="138">
        <v>4.9000000000000004</v>
      </c>
      <c r="E18" s="135">
        <v>2.5</v>
      </c>
    </row>
    <row r="19" spans="2:5">
      <c r="B19" s="137"/>
      <c r="C19" s="138">
        <v>3.8</v>
      </c>
      <c r="D19" s="138">
        <v>5</v>
      </c>
      <c r="E19" s="135">
        <v>2.5</v>
      </c>
    </row>
    <row r="20" spans="2:5">
      <c r="B20" s="137">
        <v>44136</v>
      </c>
      <c r="C20" s="138">
        <v>3.8</v>
      </c>
      <c r="D20" s="138">
        <v>5.0999999999999996</v>
      </c>
      <c r="E20" s="135">
        <v>2.5</v>
      </c>
    </row>
    <row r="21" spans="2:5">
      <c r="B21" s="137"/>
      <c r="C21" s="138">
        <v>3.7</v>
      </c>
      <c r="D21" s="138">
        <v>5</v>
      </c>
      <c r="E21" s="135">
        <v>2.5</v>
      </c>
    </row>
    <row r="22" spans="2:5">
      <c r="B22" s="137"/>
      <c r="C22" s="138">
        <v>3.4</v>
      </c>
      <c r="D22" s="138">
        <v>4.8</v>
      </c>
      <c r="E22" s="135">
        <v>2.5</v>
      </c>
    </row>
    <row r="23" spans="2:5">
      <c r="B23" s="137"/>
      <c r="C23" s="138">
        <v>3.6</v>
      </c>
      <c r="D23" s="138">
        <v>5.0999999999999996</v>
      </c>
      <c r="E23" s="135">
        <v>2.5</v>
      </c>
    </row>
    <row r="24" spans="2:5">
      <c r="B24" s="137"/>
      <c r="C24" s="138">
        <v>3.6</v>
      </c>
      <c r="D24" s="138">
        <v>5.2</v>
      </c>
      <c r="E24" s="135">
        <v>2.5</v>
      </c>
    </row>
    <row r="25" spans="2:5">
      <c r="B25" s="137"/>
      <c r="C25" s="138">
        <v>4.4000000000000004</v>
      </c>
      <c r="D25" s="138">
        <v>5.2</v>
      </c>
      <c r="E25" s="135">
        <v>2.5</v>
      </c>
    </row>
    <row r="26" spans="2:5">
      <c r="B26" s="137">
        <v>44287</v>
      </c>
      <c r="C26" s="138">
        <v>5.0999999999999996</v>
      </c>
      <c r="D26" s="138">
        <v>5.2</v>
      </c>
      <c r="E26" s="135">
        <v>2.5</v>
      </c>
    </row>
    <row r="27" spans="2:5">
      <c r="B27" s="137"/>
      <c r="C27" s="140">
        <v>4.5999999999999996</v>
      </c>
      <c r="D27" s="140">
        <v>4.0999999999999996</v>
      </c>
      <c r="E27" s="135">
        <v>2.5</v>
      </c>
    </row>
    <row r="28" spans="2:5">
      <c r="B28" s="137"/>
      <c r="C28" s="138">
        <v>4.0999999999999996</v>
      </c>
      <c r="D28" s="138">
        <v>3.6</v>
      </c>
      <c r="E28" s="135">
        <v>2.5</v>
      </c>
    </row>
    <row r="29" spans="2:5">
      <c r="B29" s="137"/>
      <c r="C29" s="138">
        <v>4.7</v>
      </c>
      <c r="D29" s="138">
        <v>4</v>
      </c>
      <c r="E29" s="135">
        <v>2.5</v>
      </c>
    </row>
    <row r="30" spans="2:5">
      <c r="B30" s="137"/>
      <c r="C30" s="138">
        <v>5</v>
      </c>
      <c r="D30" s="138">
        <v>4.2</v>
      </c>
      <c r="E30" s="135">
        <v>2.5</v>
      </c>
    </row>
    <row r="31" spans="2:5">
      <c r="B31" s="137"/>
      <c r="C31" s="138">
        <v>5.6</v>
      </c>
      <c r="D31" s="138">
        <v>4.5</v>
      </c>
      <c r="E31" s="135">
        <v>2.5</v>
      </c>
    </row>
    <row r="32" spans="2:5">
      <c r="B32" s="137">
        <v>44501</v>
      </c>
      <c r="C32" s="138">
        <v>6.4</v>
      </c>
      <c r="D32" s="138">
        <v>4.9000000000000004</v>
      </c>
      <c r="E32" s="135">
        <v>2.5</v>
      </c>
    </row>
    <row r="33" spans="1:5">
      <c r="B33" s="137"/>
      <c r="C33" s="138">
        <v>7.4</v>
      </c>
      <c r="D33" s="138">
        <v>5.4</v>
      </c>
      <c r="E33" s="135">
        <v>2.5</v>
      </c>
    </row>
    <row r="34" spans="1:5">
      <c r="B34" s="137"/>
      <c r="C34" s="138">
        <v>8</v>
      </c>
      <c r="D34" s="138">
        <v>5.8</v>
      </c>
      <c r="E34" s="135">
        <v>2.5</v>
      </c>
    </row>
    <row r="35" spans="1:5">
      <c r="B35" s="137"/>
      <c r="C35" s="140">
        <v>8.6999999999999993</v>
      </c>
      <c r="D35" s="140">
        <v>6.6</v>
      </c>
      <c r="E35" s="135">
        <v>2.5</v>
      </c>
    </row>
    <row r="36" spans="1:5">
      <c r="B36" s="137"/>
      <c r="E36" s="135"/>
    </row>
    <row r="37" spans="1:5">
      <c r="A37" s="136" t="s">
        <v>213</v>
      </c>
      <c r="B37" s="137">
        <v>43922</v>
      </c>
      <c r="C37" s="138">
        <v>3.3</v>
      </c>
      <c r="D37" s="138">
        <v>2.8</v>
      </c>
      <c r="E37" s="135">
        <v>2</v>
      </c>
    </row>
    <row r="38" spans="1:5">
      <c r="B38" s="137"/>
      <c r="C38" s="138">
        <v>3.1</v>
      </c>
      <c r="D38" s="138">
        <v>3.1</v>
      </c>
      <c r="E38" s="135">
        <v>2</v>
      </c>
    </row>
    <row r="39" spans="1:5">
      <c r="B39" s="137"/>
      <c r="C39" s="138">
        <v>3.4</v>
      </c>
      <c r="D39" s="138">
        <v>3.2</v>
      </c>
      <c r="E39" s="135">
        <v>2</v>
      </c>
    </row>
    <row r="40" spans="1:5">
      <c r="B40" s="137"/>
      <c r="C40" s="138">
        <v>3.6</v>
      </c>
      <c r="D40" s="138">
        <v>3.3</v>
      </c>
      <c r="E40" s="135">
        <v>2</v>
      </c>
    </row>
    <row r="41" spans="1:5">
      <c r="B41" s="137"/>
      <c r="C41" s="138">
        <v>3.5</v>
      </c>
      <c r="D41" s="138">
        <v>3.3</v>
      </c>
      <c r="E41" s="135">
        <v>2</v>
      </c>
    </row>
    <row r="42" spans="1:5">
      <c r="B42" s="137"/>
      <c r="C42" s="138">
        <v>3.3</v>
      </c>
      <c r="D42" s="138">
        <v>3.3</v>
      </c>
      <c r="E42" s="135">
        <v>2</v>
      </c>
    </row>
    <row r="43" spans="1:5">
      <c r="B43" s="137">
        <v>44136</v>
      </c>
      <c r="C43" s="138">
        <v>2.9</v>
      </c>
      <c r="D43" s="138">
        <v>3.1</v>
      </c>
      <c r="E43" s="135">
        <v>2</v>
      </c>
    </row>
    <row r="44" spans="1:5">
      <c r="B44" s="137"/>
      <c r="C44" s="138">
        <v>2.8</v>
      </c>
      <c r="D44" s="138">
        <v>3.3</v>
      </c>
      <c r="E44" s="135">
        <v>2</v>
      </c>
    </row>
    <row r="45" spans="1:5">
      <c r="B45" s="137"/>
      <c r="C45" s="138">
        <v>2.4</v>
      </c>
      <c r="D45" s="138">
        <v>3.2</v>
      </c>
      <c r="E45" s="135">
        <v>2</v>
      </c>
    </row>
    <row r="46" spans="1:5">
      <c r="B46" s="137"/>
      <c r="C46" s="138">
        <v>2.2000000000000002</v>
      </c>
      <c r="D46" s="138">
        <v>3</v>
      </c>
      <c r="E46" s="135">
        <v>2</v>
      </c>
    </row>
    <row r="47" spans="1:5">
      <c r="B47" s="137"/>
      <c r="C47" s="138">
        <v>2.1</v>
      </c>
      <c r="D47" s="138">
        <v>2.4</v>
      </c>
      <c r="E47" s="135">
        <v>2</v>
      </c>
    </row>
    <row r="48" spans="1:5">
      <c r="B48" s="137"/>
      <c r="C48" s="138">
        <v>2.2999999999999998</v>
      </c>
      <c r="D48" s="138">
        <v>2.5</v>
      </c>
      <c r="E48" s="135">
        <v>2</v>
      </c>
    </row>
    <row r="49" spans="1:5">
      <c r="B49" s="137">
        <v>44287</v>
      </c>
      <c r="C49" s="138">
        <v>3.1</v>
      </c>
      <c r="D49" s="138">
        <v>2.6</v>
      </c>
      <c r="E49" s="135">
        <v>2</v>
      </c>
    </row>
    <row r="50" spans="1:5">
      <c r="B50" s="137"/>
      <c r="C50" s="140">
        <v>2.7</v>
      </c>
      <c r="D50" s="140">
        <v>2.7</v>
      </c>
      <c r="E50" s="135">
        <v>2</v>
      </c>
    </row>
    <row r="51" spans="1:5">
      <c r="B51" s="137"/>
      <c r="C51" s="138">
        <v>2.5</v>
      </c>
      <c r="D51" s="138">
        <v>2.8</v>
      </c>
      <c r="E51" s="135">
        <v>2</v>
      </c>
    </row>
    <row r="52" spans="1:5">
      <c r="B52" s="137"/>
      <c r="C52" s="138">
        <v>2.7</v>
      </c>
      <c r="D52" s="138">
        <v>2.6</v>
      </c>
      <c r="E52" s="135">
        <v>2</v>
      </c>
    </row>
    <row r="53" spans="1:5">
      <c r="B53" s="137"/>
      <c r="C53" s="138">
        <v>3.1</v>
      </c>
      <c r="D53" s="138">
        <v>3.1</v>
      </c>
      <c r="E53" s="135">
        <v>2</v>
      </c>
    </row>
    <row r="54" spans="1:5">
      <c r="B54" s="137"/>
      <c r="C54" s="138">
        <v>4</v>
      </c>
      <c r="D54" s="138">
        <v>4.3</v>
      </c>
      <c r="E54" s="135">
        <v>2</v>
      </c>
    </row>
    <row r="55" spans="1:5">
      <c r="B55" s="137">
        <v>44501</v>
      </c>
      <c r="C55" s="138">
        <v>4.8</v>
      </c>
      <c r="D55" s="138">
        <v>4.8</v>
      </c>
      <c r="E55" s="135">
        <v>2</v>
      </c>
    </row>
    <row r="56" spans="1:5">
      <c r="B56" s="137"/>
      <c r="C56" s="138">
        <v>4.8</v>
      </c>
      <c r="D56" s="138">
        <v>5.7</v>
      </c>
      <c r="E56" s="135">
        <v>2</v>
      </c>
    </row>
    <row r="57" spans="1:5">
      <c r="B57" s="137"/>
      <c r="C57" s="138">
        <v>5.4</v>
      </c>
      <c r="D57" s="138">
        <v>6.6</v>
      </c>
      <c r="E57" s="135">
        <v>2</v>
      </c>
    </row>
    <row r="58" spans="1:5">
      <c r="B58" s="137"/>
      <c r="C58" s="140">
        <v>8.8000000000000007</v>
      </c>
      <c r="D58" s="140">
        <v>7.8</v>
      </c>
      <c r="E58" s="135">
        <v>2</v>
      </c>
    </row>
    <row r="59" spans="1:5">
      <c r="B59" s="137"/>
      <c r="E59" s="135"/>
    </row>
    <row r="60" spans="1:5">
      <c r="A60" s="136" t="s">
        <v>226</v>
      </c>
      <c r="B60" s="137">
        <v>43922</v>
      </c>
      <c r="C60" s="138">
        <v>2.2999999999999998</v>
      </c>
      <c r="D60" s="138">
        <v>2.2999999999999998</v>
      </c>
      <c r="E60" s="135">
        <v>2.5</v>
      </c>
    </row>
    <row r="61" spans="1:5">
      <c r="B61" s="137"/>
      <c r="C61" s="138">
        <v>1.8</v>
      </c>
      <c r="D61" s="138">
        <v>2.2000000000000002</v>
      </c>
      <c r="E61" s="135">
        <v>2.5</v>
      </c>
    </row>
    <row r="62" spans="1:5">
      <c r="B62" s="137"/>
      <c r="C62" s="138">
        <v>2.2000000000000002</v>
      </c>
      <c r="D62" s="138">
        <v>2.2999999999999998</v>
      </c>
      <c r="E62" s="135">
        <v>2.5</v>
      </c>
    </row>
    <row r="63" spans="1:5">
      <c r="B63" s="137"/>
      <c r="C63" s="138">
        <v>2.5</v>
      </c>
      <c r="D63" s="138">
        <v>2.5</v>
      </c>
      <c r="E63" s="135">
        <v>2.5</v>
      </c>
    </row>
    <row r="64" spans="1:5">
      <c r="B64" s="137"/>
      <c r="C64" s="138">
        <v>2.5</v>
      </c>
      <c r="D64" s="138">
        <v>2.6</v>
      </c>
      <c r="E64" s="135">
        <v>2.5</v>
      </c>
    </row>
    <row r="65" spans="2:5">
      <c r="B65" s="137"/>
      <c r="C65" s="138">
        <v>2.1</v>
      </c>
      <c r="D65" s="138">
        <v>2.2999999999999998</v>
      </c>
      <c r="E65" s="135">
        <v>2.5</v>
      </c>
    </row>
    <row r="66" spans="2:5">
      <c r="B66" s="137">
        <v>44136</v>
      </c>
      <c r="C66" s="138">
        <v>1.8</v>
      </c>
      <c r="D66" s="138">
        <v>2.2000000000000002</v>
      </c>
      <c r="E66" s="135">
        <v>2.5</v>
      </c>
    </row>
    <row r="67" spans="2:5">
      <c r="B67" s="137"/>
      <c r="C67" s="138">
        <v>1.7</v>
      </c>
      <c r="D67" s="138">
        <v>2.1</v>
      </c>
      <c r="E67" s="135">
        <v>2.5</v>
      </c>
    </row>
    <row r="68" spans="2:5">
      <c r="B68" s="137"/>
      <c r="C68" s="138">
        <v>1.8</v>
      </c>
      <c r="D68" s="138">
        <v>2.5</v>
      </c>
      <c r="E68" s="135">
        <v>2.5</v>
      </c>
    </row>
    <row r="69" spans="2:5">
      <c r="B69" s="137"/>
      <c r="C69" s="138">
        <v>2</v>
      </c>
      <c r="D69" s="138">
        <v>1.8</v>
      </c>
      <c r="E69" s="135">
        <v>2.5</v>
      </c>
    </row>
    <row r="70" spans="2:5">
      <c r="B70" s="137"/>
      <c r="C70" s="138">
        <v>2.5</v>
      </c>
      <c r="D70" s="138">
        <v>2.2000000000000002</v>
      </c>
      <c r="E70" s="135">
        <v>2.5</v>
      </c>
    </row>
    <row r="71" spans="2:5">
      <c r="B71" s="137"/>
      <c r="C71" s="138">
        <v>2.5</v>
      </c>
      <c r="D71" s="138">
        <v>2.2999999999999998</v>
      </c>
      <c r="E71" s="135">
        <v>2.5</v>
      </c>
    </row>
    <row r="72" spans="2:5">
      <c r="B72" s="137">
        <v>44287</v>
      </c>
      <c r="C72" s="138">
        <v>2.7</v>
      </c>
      <c r="D72" s="138">
        <v>2.5</v>
      </c>
      <c r="E72" s="135">
        <v>2.5</v>
      </c>
    </row>
    <row r="73" spans="2:5">
      <c r="B73" s="137"/>
      <c r="C73" s="140">
        <v>3.2</v>
      </c>
      <c r="D73" s="140">
        <v>2.5</v>
      </c>
      <c r="E73" s="135">
        <v>2.5</v>
      </c>
    </row>
    <row r="74" spans="2:5">
      <c r="B74" s="137"/>
      <c r="C74" s="138">
        <v>3.5</v>
      </c>
      <c r="D74" s="138">
        <v>2.4</v>
      </c>
      <c r="E74" s="135">
        <v>2.5</v>
      </c>
    </row>
    <row r="75" spans="2:5">
      <c r="B75" s="137"/>
      <c r="C75" s="138">
        <v>3.8</v>
      </c>
      <c r="D75" s="138">
        <v>2.2999999999999998</v>
      </c>
      <c r="E75" s="135">
        <v>2.5</v>
      </c>
    </row>
    <row r="76" spans="2:5">
      <c r="B76" s="137"/>
      <c r="C76" s="138">
        <v>4</v>
      </c>
      <c r="D76" s="138">
        <v>2.2000000000000002</v>
      </c>
      <c r="E76" s="135">
        <v>2.5</v>
      </c>
    </row>
    <row r="77" spans="2:5">
      <c r="B77" s="137"/>
      <c r="C77" s="138">
        <v>5.2</v>
      </c>
      <c r="D77" s="138">
        <v>2.9</v>
      </c>
      <c r="E77" s="135">
        <v>2.5</v>
      </c>
    </row>
    <row r="78" spans="2:5">
      <c r="B78" s="137">
        <v>44501</v>
      </c>
      <c r="C78" s="138">
        <v>6.5</v>
      </c>
      <c r="D78" s="138">
        <v>3.4</v>
      </c>
      <c r="E78" s="135">
        <v>2.5</v>
      </c>
    </row>
    <row r="79" spans="2:5">
      <c r="B79" s="137"/>
      <c r="C79" s="138">
        <v>6.7</v>
      </c>
      <c r="D79" s="138">
        <v>3.5</v>
      </c>
      <c r="E79" s="135">
        <v>2.5</v>
      </c>
    </row>
    <row r="80" spans="2:5">
      <c r="B80" s="137"/>
      <c r="C80" s="138">
        <v>6.7</v>
      </c>
      <c r="D80" s="138">
        <v>3.4</v>
      </c>
      <c r="E80" s="135">
        <v>2.5</v>
      </c>
    </row>
    <row r="81" spans="1:5">
      <c r="B81" s="137"/>
      <c r="C81" s="140">
        <v>7.2</v>
      </c>
      <c r="D81" s="140">
        <v>4</v>
      </c>
      <c r="E81" s="135">
        <v>2.5</v>
      </c>
    </row>
    <row r="82" spans="1:5">
      <c r="B82" s="137"/>
      <c r="E82" s="135"/>
    </row>
    <row r="83" spans="1:5">
      <c r="A83" s="136" t="s">
        <v>214</v>
      </c>
      <c r="B83" s="137">
        <v>43922</v>
      </c>
      <c r="C83" s="138">
        <v>2.5</v>
      </c>
      <c r="D83" s="138">
        <v>2.8</v>
      </c>
      <c r="E83" s="135">
        <v>3</v>
      </c>
    </row>
    <row r="84" spans="1:5">
      <c r="B84" s="137"/>
      <c r="C84" s="138">
        <v>2.2000000000000002</v>
      </c>
      <c r="D84" s="138">
        <v>2.5</v>
      </c>
      <c r="E84" s="135">
        <v>3</v>
      </c>
    </row>
    <row r="85" spans="1:5">
      <c r="B85" s="137"/>
      <c r="C85" s="138">
        <v>2.9</v>
      </c>
      <c r="D85" s="138">
        <v>2.5</v>
      </c>
      <c r="E85" s="135">
        <v>3</v>
      </c>
    </row>
    <row r="86" spans="1:5">
      <c r="B86" s="137"/>
      <c r="C86" s="138">
        <v>3.9</v>
      </c>
      <c r="D86" s="138">
        <v>3.4</v>
      </c>
      <c r="E86" s="135">
        <v>3</v>
      </c>
    </row>
    <row r="87" spans="1:5">
      <c r="B87" s="137"/>
      <c r="C87" s="138">
        <v>4</v>
      </c>
      <c r="D87" s="138">
        <v>3.4</v>
      </c>
      <c r="E87" s="135">
        <v>3</v>
      </c>
    </row>
    <row r="88" spans="1:5">
      <c r="B88" s="137"/>
      <c r="C88" s="138">
        <v>3.4</v>
      </c>
      <c r="D88" s="138">
        <v>2.7</v>
      </c>
      <c r="E88" s="135">
        <v>3</v>
      </c>
    </row>
    <row r="89" spans="1:5">
      <c r="B89" s="137">
        <v>44136</v>
      </c>
      <c r="C89" s="138">
        <v>3</v>
      </c>
      <c r="D89" s="138">
        <v>2.5</v>
      </c>
      <c r="E89" s="135">
        <v>3</v>
      </c>
    </row>
    <row r="90" spans="1:5">
      <c r="B90" s="137"/>
      <c r="C90" s="138">
        <v>2.8</v>
      </c>
      <c r="D90" s="138">
        <v>2.4</v>
      </c>
      <c r="E90" s="135">
        <v>3</v>
      </c>
    </row>
    <row r="91" spans="1:5">
      <c r="B91" s="137"/>
      <c r="C91" s="138">
        <v>2.8</v>
      </c>
      <c r="D91" s="138">
        <v>2.2999999999999998</v>
      </c>
      <c r="E91" s="135">
        <v>3</v>
      </c>
    </row>
    <row r="92" spans="1:5">
      <c r="B92" s="137"/>
      <c r="C92" s="138">
        <v>2.9</v>
      </c>
      <c r="D92" s="138">
        <v>2.4</v>
      </c>
      <c r="E92" s="135">
        <v>3</v>
      </c>
    </row>
    <row r="93" spans="1:5">
      <c r="B93" s="137"/>
      <c r="C93" s="138">
        <v>3.3</v>
      </c>
      <c r="D93" s="138">
        <v>2.4</v>
      </c>
      <c r="E93" s="135">
        <v>3</v>
      </c>
    </row>
    <row r="94" spans="1:5">
      <c r="B94" s="137"/>
      <c r="C94" s="138">
        <v>3.9</v>
      </c>
      <c r="D94" s="138">
        <v>2.2000000000000002</v>
      </c>
      <c r="E94" s="135">
        <v>3</v>
      </c>
    </row>
    <row r="95" spans="1:5">
      <c r="B95" s="137">
        <v>44287</v>
      </c>
      <c r="C95" s="138">
        <v>5.2</v>
      </c>
      <c r="D95" s="138">
        <v>2.6</v>
      </c>
      <c r="E95" s="135">
        <v>3</v>
      </c>
    </row>
    <row r="96" spans="1:5">
      <c r="B96" s="137"/>
      <c r="C96" s="140">
        <v>5.3</v>
      </c>
      <c r="D96" s="140">
        <v>2.9</v>
      </c>
      <c r="E96" s="135">
        <v>3</v>
      </c>
    </row>
    <row r="97" spans="1:5">
      <c r="B97" s="137"/>
      <c r="C97" s="138">
        <v>5.3</v>
      </c>
      <c r="D97" s="138">
        <v>3.7</v>
      </c>
      <c r="E97" s="135">
        <v>3</v>
      </c>
    </row>
    <row r="98" spans="1:5">
      <c r="B98" s="137"/>
      <c r="C98" s="138">
        <v>4.7</v>
      </c>
      <c r="D98" s="138">
        <v>3.2</v>
      </c>
      <c r="E98" s="135">
        <v>3</v>
      </c>
    </row>
    <row r="99" spans="1:5">
      <c r="B99" s="137"/>
      <c r="C99" s="138">
        <v>4.9000000000000004</v>
      </c>
      <c r="D99" s="138">
        <v>3.3</v>
      </c>
      <c r="E99" s="135">
        <v>3</v>
      </c>
    </row>
    <row r="100" spans="1:5">
      <c r="B100" s="137"/>
      <c r="C100" s="138">
        <v>5.5</v>
      </c>
      <c r="D100" s="138">
        <v>3.9</v>
      </c>
      <c r="E100" s="135">
        <v>3</v>
      </c>
    </row>
    <row r="101" spans="1:5">
      <c r="B101" s="137">
        <v>44501</v>
      </c>
      <c r="C101" s="138">
        <v>6.6</v>
      </c>
      <c r="D101" s="138">
        <v>4.4000000000000004</v>
      </c>
      <c r="E101" s="135">
        <v>3</v>
      </c>
    </row>
    <row r="102" spans="1:5">
      <c r="B102" s="137"/>
      <c r="C102" s="138">
        <v>7.5</v>
      </c>
      <c r="D102" s="138">
        <v>5</v>
      </c>
      <c r="E102" s="135">
        <v>3</v>
      </c>
    </row>
    <row r="103" spans="1:5">
      <c r="B103" s="137"/>
      <c r="C103" s="138">
        <v>7.4</v>
      </c>
      <c r="D103" s="138">
        <v>5.5</v>
      </c>
      <c r="E103" s="135">
        <v>3</v>
      </c>
    </row>
    <row r="104" spans="1:5">
      <c r="B104" s="137"/>
      <c r="C104" s="140">
        <v>7.8</v>
      </c>
      <c r="D104" s="140">
        <v>6.1</v>
      </c>
      <c r="E104" s="135">
        <v>3</v>
      </c>
    </row>
    <row r="105" spans="1:5">
      <c r="B105" s="137"/>
      <c r="E105" s="135"/>
    </row>
    <row r="106" spans="1:5">
      <c r="A106" s="136" t="s">
        <v>138</v>
      </c>
      <c r="B106" s="137">
        <v>43922</v>
      </c>
      <c r="C106" s="138">
        <v>2.1</v>
      </c>
      <c r="D106" s="138">
        <v>2.4</v>
      </c>
      <c r="E106" s="135">
        <v>1.95</v>
      </c>
    </row>
    <row r="107" spans="1:5">
      <c r="B107" s="137"/>
      <c r="C107" s="138">
        <v>2.1</v>
      </c>
      <c r="D107" s="138">
        <v>2.4</v>
      </c>
      <c r="E107" s="135">
        <v>1.95</v>
      </c>
    </row>
    <row r="108" spans="1:5">
      <c r="B108" s="137"/>
      <c r="C108" s="138">
        <v>1.8</v>
      </c>
      <c r="D108" s="138">
        <v>2.4</v>
      </c>
      <c r="E108" s="135">
        <v>1.95</v>
      </c>
    </row>
    <row r="109" spans="1:5">
      <c r="B109" s="137"/>
      <c r="C109" s="138">
        <v>1.8</v>
      </c>
      <c r="D109" s="138">
        <v>2.2999999999999998</v>
      </c>
      <c r="E109" s="135">
        <v>1.95</v>
      </c>
    </row>
    <row r="110" spans="1:5">
      <c r="B110" s="137"/>
      <c r="C110" s="138">
        <v>1.4</v>
      </c>
      <c r="D110" s="138">
        <v>2.1</v>
      </c>
      <c r="E110" s="135">
        <v>1.95</v>
      </c>
    </row>
    <row r="111" spans="1:5">
      <c r="B111" s="137"/>
      <c r="C111" s="138">
        <v>1.4</v>
      </c>
      <c r="D111" s="138">
        <v>2.2999999999999998</v>
      </c>
      <c r="E111" s="135">
        <v>1.95</v>
      </c>
    </row>
    <row r="112" spans="1:5">
      <c r="B112" s="137">
        <v>44136</v>
      </c>
      <c r="C112" s="138">
        <v>1.6</v>
      </c>
      <c r="D112" s="138">
        <v>2.4</v>
      </c>
      <c r="E112" s="135">
        <v>1.95</v>
      </c>
    </row>
    <row r="113" spans="2:5">
      <c r="B113" s="137"/>
      <c r="C113" s="138">
        <v>1.6</v>
      </c>
      <c r="D113" s="138">
        <v>2.2999999999999998</v>
      </c>
      <c r="E113" s="135">
        <v>1.95</v>
      </c>
    </row>
    <row r="114" spans="2:5">
      <c r="B114" s="137"/>
      <c r="C114" s="138">
        <v>1.6</v>
      </c>
      <c r="D114" s="138">
        <v>2.5</v>
      </c>
      <c r="E114" s="135">
        <v>1.95</v>
      </c>
    </row>
    <row r="115" spans="2:5">
      <c r="B115" s="137"/>
      <c r="C115" s="138">
        <v>0.7</v>
      </c>
      <c r="D115" s="138">
        <v>2.7</v>
      </c>
      <c r="E115" s="135">
        <v>1.95</v>
      </c>
    </row>
    <row r="116" spans="2:5">
      <c r="B116" s="137"/>
      <c r="C116" s="138">
        <v>0.9</v>
      </c>
      <c r="D116" s="138">
        <v>2.6</v>
      </c>
      <c r="E116" s="135">
        <v>1.95</v>
      </c>
    </row>
    <row r="117" spans="2:5">
      <c r="B117" s="137"/>
      <c r="C117" s="138">
        <v>1.5</v>
      </c>
      <c r="D117" s="138">
        <v>2.4</v>
      </c>
      <c r="E117" s="135">
        <v>1.95</v>
      </c>
    </row>
    <row r="118" spans="2:5">
      <c r="B118" s="137">
        <v>44287</v>
      </c>
      <c r="C118" s="138">
        <v>1.7</v>
      </c>
      <c r="D118" s="138">
        <v>2.2999999999999998</v>
      </c>
      <c r="E118" s="135">
        <v>1.95</v>
      </c>
    </row>
    <row r="119" spans="2:5">
      <c r="B119" s="137"/>
      <c r="C119" s="138">
        <v>2</v>
      </c>
      <c r="D119" s="138">
        <v>2.6</v>
      </c>
      <c r="E119" s="135">
        <v>1.95</v>
      </c>
    </row>
    <row r="120" spans="2:5">
      <c r="B120" s="137"/>
      <c r="C120" s="138">
        <v>2.5</v>
      </c>
      <c r="D120" s="138">
        <v>2.6</v>
      </c>
      <c r="E120" s="135">
        <v>1.95</v>
      </c>
    </row>
    <row r="121" spans="2:5">
      <c r="B121" s="137"/>
      <c r="C121" s="138">
        <v>2.9</v>
      </c>
      <c r="D121" s="138">
        <v>2.8</v>
      </c>
      <c r="E121" s="135">
        <v>1.95</v>
      </c>
    </row>
    <row r="122" spans="2:5">
      <c r="B122" s="137"/>
      <c r="C122" s="138">
        <v>3.3</v>
      </c>
      <c r="D122" s="164">
        <v>3.1</v>
      </c>
      <c r="E122" s="135">
        <v>1.95</v>
      </c>
    </row>
    <row r="123" spans="2:5">
      <c r="B123" s="137"/>
      <c r="C123" s="138">
        <v>4</v>
      </c>
      <c r="D123" s="138">
        <v>4.0999999999999996</v>
      </c>
      <c r="E123" s="135">
        <v>1.95</v>
      </c>
    </row>
    <row r="124" spans="2:5">
      <c r="B124" s="137">
        <v>44501</v>
      </c>
      <c r="C124" s="164">
        <v>4.4000000000000004</v>
      </c>
      <c r="D124" s="138">
        <v>4.7</v>
      </c>
      <c r="E124" s="135">
        <v>1.95</v>
      </c>
    </row>
    <row r="125" spans="2:5">
      <c r="B125" s="137"/>
      <c r="C125" s="138">
        <v>4.8</v>
      </c>
      <c r="D125" s="138">
        <v>5</v>
      </c>
      <c r="E125" s="164">
        <v>1.95</v>
      </c>
    </row>
    <row r="126" spans="2:5">
      <c r="B126" s="137"/>
      <c r="C126" s="138">
        <v>5.0999999999999996</v>
      </c>
      <c r="D126" s="138">
        <v>5.2</v>
      </c>
      <c r="E126" s="164">
        <v>1.95</v>
      </c>
    </row>
    <row r="127" spans="2:5">
      <c r="B127" s="137"/>
      <c r="C127" s="138">
        <v>7.7</v>
      </c>
      <c r="D127" s="138">
        <v>8</v>
      </c>
      <c r="E127" s="164">
        <v>1.95</v>
      </c>
    </row>
    <row r="128" spans="2:5">
      <c r="B128" s="137"/>
    </row>
    <row r="129" spans="3:3">
      <c r="C129" s="138"/>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49860-4161-4A8C-82F0-0DFFE59F492C}">
  <sheetPr codeName="Sheet12"/>
  <dimension ref="A1:H203"/>
  <sheetViews>
    <sheetView showGridLines="0" zoomScaleNormal="100" workbookViewId="0">
      <selection activeCell="B15" sqref="B15"/>
    </sheetView>
  </sheetViews>
  <sheetFormatPr defaultColWidth="9" defaultRowHeight="12.75"/>
  <cols>
    <col min="1" max="2" width="22.5703125" style="98" bestFit="1" customWidth="1"/>
    <col min="3" max="8" width="9" style="98"/>
    <col min="9" max="16384" width="9" style="110"/>
  </cols>
  <sheetData>
    <row r="1" spans="1:7">
      <c r="A1" s="95"/>
      <c r="B1" s="129"/>
      <c r="C1" s="97"/>
      <c r="D1" s="97"/>
      <c r="E1" s="97"/>
      <c r="F1" s="128"/>
      <c r="G1" s="97"/>
    </row>
    <row r="2" spans="1:7">
      <c r="A2" s="95" t="s">
        <v>0</v>
      </c>
      <c r="B2" s="98" t="s">
        <v>317</v>
      </c>
      <c r="C2" s="97"/>
      <c r="D2" s="97"/>
      <c r="E2" s="97"/>
      <c r="F2" s="97"/>
      <c r="G2" s="97"/>
    </row>
    <row r="3" spans="1:7">
      <c r="A3" s="95" t="s">
        <v>5</v>
      </c>
      <c r="B3" s="98" t="s">
        <v>318</v>
      </c>
      <c r="C3" s="97"/>
      <c r="D3" s="97"/>
      <c r="E3" s="97"/>
      <c r="F3" s="97"/>
      <c r="G3" s="97"/>
    </row>
    <row r="4" spans="1:7">
      <c r="A4" s="95" t="s">
        <v>8</v>
      </c>
      <c r="B4" s="48"/>
      <c r="C4" s="49"/>
      <c r="D4" s="49"/>
      <c r="E4" s="49"/>
      <c r="F4" s="49"/>
      <c r="G4" s="49"/>
    </row>
    <row r="5" spans="1:7">
      <c r="A5" s="95" t="s">
        <v>15</v>
      </c>
      <c r="B5" s="48"/>
      <c r="C5" s="50"/>
      <c r="D5" s="50"/>
      <c r="E5" s="50"/>
      <c r="F5" s="50"/>
      <c r="G5" s="50"/>
    </row>
    <row r="6" spans="1:7">
      <c r="A6" s="95" t="s">
        <v>4</v>
      </c>
      <c r="B6" s="36" t="s">
        <v>101</v>
      </c>
      <c r="C6" s="97"/>
      <c r="D6" s="97"/>
      <c r="E6" s="97"/>
      <c r="F6" s="97"/>
      <c r="G6" s="97"/>
    </row>
    <row r="7" spans="1:7">
      <c r="A7" s="95" t="s">
        <v>9</v>
      </c>
      <c r="B7" s="95" t="s">
        <v>101</v>
      </c>
      <c r="C7" s="97"/>
      <c r="D7" s="97"/>
      <c r="E7" s="97"/>
      <c r="F7" s="97"/>
      <c r="G7" s="97"/>
    </row>
    <row r="8" spans="1:7">
      <c r="A8" s="95"/>
      <c r="B8" s="99" t="s">
        <v>29</v>
      </c>
      <c r="C8" s="97"/>
      <c r="D8" s="97"/>
      <c r="E8" s="97"/>
      <c r="F8" s="97"/>
      <c r="G8" s="97"/>
    </row>
    <row r="9" spans="1:7">
      <c r="A9" s="127"/>
      <c r="B9" s="40"/>
      <c r="C9" s="97"/>
      <c r="D9" s="97"/>
      <c r="E9" s="97"/>
      <c r="F9" s="97"/>
      <c r="G9" s="97"/>
    </row>
    <row r="10" spans="1:7" ht="15">
      <c r="A10" s="127"/>
      <c r="B10"/>
      <c r="C10"/>
      <c r="D10"/>
      <c r="E10" s="97"/>
      <c r="F10" s="97"/>
      <c r="G10" s="97"/>
    </row>
    <row r="11" spans="1:7" ht="15">
      <c r="A11" s="97"/>
      <c r="B11"/>
      <c r="C11"/>
      <c r="D11"/>
      <c r="E11" s="97"/>
      <c r="F11" s="97"/>
      <c r="G11" s="97"/>
    </row>
    <row r="12" spans="1:7" ht="15">
      <c r="A12" s="163"/>
      <c r="B12"/>
      <c r="C12"/>
      <c r="D12"/>
    </row>
    <row r="13" spans="1:7" ht="15">
      <c r="A13" s="163"/>
      <c r="B13"/>
      <c r="C13"/>
      <c r="D13"/>
    </row>
    <row r="14" spans="1:7" ht="15">
      <c r="A14" s="163"/>
      <c r="B14"/>
      <c r="C14"/>
      <c r="D14"/>
    </row>
    <row r="15" spans="1:7" ht="15">
      <c r="A15" s="163"/>
      <c r="B15"/>
      <c r="C15"/>
      <c r="D15"/>
    </row>
    <row r="16" spans="1:7" ht="15">
      <c r="A16" s="163"/>
      <c r="B16"/>
      <c r="C16"/>
      <c r="D16"/>
    </row>
    <row r="17" spans="1:4" ht="15">
      <c r="A17" s="163"/>
      <c r="B17"/>
      <c r="C17"/>
      <c r="D17"/>
    </row>
    <row r="18" spans="1:4" ht="15">
      <c r="A18" s="163"/>
      <c r="B18"/>
      <c r="C18"/>
      <c r="D18"/>
    </row>
    <row r="19" spans="1:4" ht="15">
      <c r="A19" s="163"/>
      <c r="B19"/>
      <c r="C19"/>
      <c r="D19"/>
    </row>
    <row r="20" spans="1:4" ht="15">
      <c r="A20" s="163"/>
      <c r="B20"/>
      <c r="C20"/>
      <c r="D20"/>
    </row>
    <row r="21" spans="1:4" ht="15">
      <c r="A21" s="163"/>
      <c r="B21"/>
      <c r="C21"/>
      <c r="D21"/>
    </row>
    <row r="22" spans="1:4" ht="15">
      <c r="A22" s="163"/>
      <c r="B22"/>
      <c r="C22"/>
      <c r="D22"/>
    </row>
    <row r="23" spans="1:4" ht="15">
      <c r="A23" s="163"/>
      <c r="B23"/>
      <c r="C23"/>
      <c r="D23"/>
    </row>
    <row r="24" spans="1:4" ht="15">
      <c r="A24" s="163"/>
      <c r="B24"/>
      <c r="C24"/>
      <c r="D24"/>
    </row>
    <row r="25" spans="1:4" ht="15">
      <c r="A25" s="163"/>
      <c r="B25"/>
      <c r="C25"/>
      <c r="D25"/>
    </row>
    <row r="26" spans="1:4" ht="15">
      <c r="A26" s="163"/>
      <c r="B26"/>
      <c r="C26"/>
      <c r="D26"/>
    </row>
    <row r="27" spans="1:4" ht="15">
      <c r="A27" s="163"/>
      <c r="B27"/>
      <c r="C27"/>
      <c r="D27"/>
    </row>
    <row r="28" spans="1:4" ht="15">
      <c r="A28" s="163"/>
      <c r="B28"/>
      <c r="C28"/>
      <c r="D28"/>
    </row>
    <row r="29" spans="1:4" ht="15">
      <c r="A29" s="163"/>
      <c r="B29"/>
      <c r="C29"/>
      <c r="D29"/>
    </row>
    <row r="30" spans="1:4" ht="15">
      <c r="A30" s="163"/>
      <c r="B30"/>
      <c r="C30"/>
      <c r="D30"/>
    </row>
    <row r="31" spans="1:4" ht="15">
      <c r="A31" s="163"/>
      <c r="B31"/>
      <c r="C31"/>
      <c r="D31"/>
    </row>
    <row r="32" spans="1:4" ht="15">
      <c r="A32" s="163"/>
      <c r="B32"/>
      <c r="C32"/>
      <c r="D32"/>
    </row>
    <row r="33" spans="1:4" ht="15">
      <c r="A33" s="163"/>
      <c r="B33"/>
      <c r="C33"/>
      <c r="D33"/>
    </row>
    <row r="34" spans="1:4" ht="15">
      <c r="A34" s="163"/>
      <c r="B34"/>
      <c r="C34"/>
      <c r="D34"/>
    </row>
    <row r="35" spans="1:4" ht="15">
      <c r="A35" s="163"/>
      <c r="B35"/>
      <c r="C35"/>
      <c r="D35"/>
    </row>
    <row r="36" spans="1:4" ht="15">
      <c r="A36" s="163"/>
      <c r="B36"/>
      <c r="C36"/>
      <c r="D36"/>
    </row>
    <row r="37" spans="1:4" ht="15">
      <c r="A37" s="163"/>
      <c r="B37"/>
      <c r="C37"/>
      <c r="D37"/>
    </row>
    <row r="38" spans="1:4" ht="15">
      <c r="A38" s="163"/>
      <c r="B38"/>
      <c r="C38"/>
      <c r="D38"/>
    </row>
    <row r="39" spans="1:4" ht="15">
      <c r="A39" s="163"/>
      <c r="B39"/>
      <c r="C39"/>
      <c r="D39"/>
    </row>
    <row r="40" spans="1:4" ht="15">
      <c r="A40" s="163"/>
      <c r="B40"/>
      <c r="C40"/>
      <c r="D40"/>
    </row>
    <row r="41" spans="1:4" ht="15">
      <c r="A41" s="163"/>
      <c r="B41"/>
      <c r="C41"/>
      <c r="D41"/>
    </row>
    <row r="42" spans="1:4" ht="15">
      <c r="A42" s="163"/>
      <c r="B42"/>
      <c r="C42"/>
      <c r="D42"/>
    </row>
    <row r="43" spans="1:4" ht="15">
      <c r="A43" s="163"/>
      <c r="B43"/>
      <c r="C43"/>
      <c r="D43"/>
    </row>
    <row r="44" spans="1:4" ht="15">
      <c r="A44" s="163"/>
      <c r="B44"/>
      <c r="C44"/>
      <c r="D44"/>
    </row>
    <row r="45" spans="1:4" ht="15">
      <c r="A45" s="163"/>
      <c r="B45"/>
      <c r="C45"/>
      <c r="D45"/>
    </row>
    <row r="46" spans="1:4" ht="15">
      <c r="A46" s="163"/>
      <c r="B46"/>
      <c r="C46"/>
      <c r="D46"/>
    </row>
    <row r="47" spans="1:4" ht="15">
      <c r="A47" s="163"/>
      <c r="B47"/>
      <c r="C47"/>
      <c r="D47"/>
    </row>
    <row r="48" spans="1:4" ht="15">
      <c r="A48" s="163"/>
      <c r="B48"/>
      <c r="C48"/>
      <c r="D48"/>
    </row>
    <row r="49" spans="1:4" ht="15">
      <c r="A49" s="163"/>
      <c r="B49"/>
      <c r="C49"/>
      <c r="D49"/>
    </row>
    <row r="50" spans="1:4" ht="15">
      <c r="A50" s="163"/>
      <c r="B50"/>
      <c r="C50"/>
      <c r="D50"/>
    </row>
    <row r="51" spans="1:4" ht="15">
      <c r="A51" s="163"/>
      <c r="B51"/>
      <c r="C51"/>
      <c r="D51"/>
    </row>
    <row r="52" spans="1:4" ht="15">
      <c r="A52" s="163"/>
      <c r="B52"/>
      <c r="C52"/>
      <c r="D52"/>
    </row>
    <row r="53" spans="1:4" ht="15">
      <c r="A53" s="163"/>
      <c r="B53"/>
      <c r="C53"/>
      <c r="D53"/>
    </row>
    <row r="54" spans="1:4" ht="15">
      <c r="A54" s="163"/>
      <c r="B54"/>
      <c r="C54"/>
      <c r="D54"/>
    </row>
    <row r="55" spans="1:4" ht="15">
      <c r="A55" s="163"/>
      <c r="B55"/>
      <c r="C55"/>
      <c r="D55"/>
    </row>
    <row r="56" spans="1:4" ht="15">
      <c r="A56" s="163"/>
      <c r="B56"/>
      <c r="C56"/>
      <c r="D56"/>
    </row>
    <row r="57" spans="1:4" ht="15">
      <c r="A57" s="163"/>
      <c r="B57"/>
      <c r="C57"/>
      <c r="D57"/>
    </row>
    <row r="58" spans="1:4" ht="15">
      <c r="A58" s="163"/>
      <c r="B58"/>
      <c r="C58"/>
      <c r="D58"/>
    </row>
    <row r="59" spans="1:4" ht="15">
      <c r="A59" s="163"/>
      <c r="B59"/>
      <c r="C59"/>
      <c r="D59"/>
    </row>
    <row r="60" spans="1:4" ht="15">
      <c r="A60" s="163"/>
      <c r="B60"/>
      <c r="C60"/>
      <c r="D60"/>
    </row>
    <row r="61" spans="1:4" ht="15">
      <c r="A61" s="163"/>
      <c r="B61"/>
      <c r="C61"/>
      <c r="D61"/>
    </row>
    <row r="62" spans="1:4" ht="15">
      <c r="A62" s="163"/>
      <c r="B62"/>
      <c r="C62"/>
      <c r="D62"/>
    </row>
    <row r="63" spans="1:4" ht="15">
      <c r="A63" s="163"/>
      <c r="B63"/>
      <c r="C63"/>
      <c r="D63"/>
    </row>
    <row r="64" spans="1:4" ht="15">
      <c r="A64" s="163"/>
      <c r="B64"/>
      <c r="C64"/>
      <c r="D64"/>
    </row>
    <row r="65" spans="1:4" ht="15">
      <c r="A65" s="163"/>
      <c r="B65"/>
      <c r="C65"/>
      <c r="D65"/>
    </row>
    <row r="66" spans="1:4" ht="15">
      <c r="A66" s="163"/>
      <c r="B66"/>
      <c r="C66"/>
      <c r="D66"/>
    </row>
    <row r="67" spans="1:4" ht="15">
      <c r="A67" s="163"/>
      <c r="B67"/>
      <c r="C67"/>
      <c r="D67"/>
    </row>
    <row r="68" spans="1:4" ht="15">
      <c r="A68" s="163"/>
      <c r="B68"/>
      <c r="C68"/>
      <c r="D68"/>
    </row>
    <row r="69" spans="1:4" ht="15">
      <c r="A69" s="163"/>
      <c r="B69"/>
      <c r="C69"/>
      <c r="D69"/>
    </row>
    <row r="70" spans="1:4" ht="15">
      <c r="A70" s="163"/>
      <c r="B70"/>
      <c r="C70"/>
      <c r="D70"/>
    </row>
    <row r="71" spans="1:4" ht="15">
      <c r="A71" s="163"/>
      <c r="B71"/>
      <c r="C71"/>
      <c r="D71"/>
    </row>
    <row r="72" spans="1:4" ht="15">
      <c r="A72" s="163"/>
      <c r="B72"/>
      <c r="C72"/>
      <c r="D72"/>
    </row>
    <row r="73" spans="1:4" ht="15">
      <c r="A73" s="163"/>
      <c r="B73"/>
      <c r="C73"/>
      <c r="D73"/>
    </row>
    <row r="74" spans="1:4" ht="15">
      <c r="A74" s="163"/>
      <c r="B74"/>
      <c r="C74"/>
      <c r="D74"/>
    </row>
    <row r="75" spans="1:4" ht="15">
      <c r="A75" s="163"/>
      <c r="B75"/>
      <c r="C75"/>
      <c r="D75"/>
    </row>
    <row r="76" spans="1:4" ht="15">
      <c r="A76" s="163"/>
      <c r="B76"/>
      <c r="C76"/>
      <c r="D76"/>
    </row>
    <row r="77" spans="1:4" ht="15">
      <c r="A77" s="163"/>
      <c r="B77"/>
      <c r="C77"/>
      <c r="D77"/>
    </row>
    <row r="78" spans="1:4" ht="15">
      <c r="A78" s="163"/>
      <c r="B78"/>
      <c r="C78"/>
      <c r="D78"/>
    </row>
    <row r="79" spans="1:4" ht="15">
      <c r="A79" s="163"/>
      <c r="B79"/>
      <c r="C79"/>
      <c r="D79"/>
    </row>
    <row r="80" spans="1:4" ht="15">
      <c r="A80" s="163"/>
      <c r="B80"/>
      <c r="C80"/>
      <c r="D80"/>
    </row>
    <row r="81" spans="1:4" ht="15">
      <c r="A81" s="163"/>
      <c r="B81"/>
      <c r="C81"/>
      <c r="D81"/>
    </row>
    <row r="82" spans="1:4" ht="15">
      <c r="A82" s="163"/>
      <c r="B82"/>
      <c r="C82"/>
      <c r="D82"/>
    </row>
    <row r="83" spans="1:4" ht="15">
      <c r="A83" s="163"/>
      <c r="B83"/>
      <c r="C83"/>
      <c r="D83"/>
    </row>
    <row r="84" spans="1:4" ht="15">
      <c r="A84" s="163"/>
      <c r="B84"/>
      <c r="C84"/>
      <c r="D84"/>
    </row>
    <row r="85" spans="1:4" ht="15">
      <c r="A85" s="163"/>
      <c r="B85"/>
      <c r="C85"/>
      <c r="D85"/>
    </row>
    <row r="86" spans="1:4" ht="15">
      <c r="A86" s="163"/>
      <c r="B86"/>
      <c r="C86"/>
      <c r="D86"/>
    </row>
    <row r="87" spans="1:4" ht="15">
      <c r="A87" s="163"/>
      <c r="B87"/>
      <c r="C87"/>
      <c r="D87"/>
    </row>
    <row r="88" spans="1:4" ht="15">
      <c r="A88" s="163"/>
      <c r="B88"/>
      <c r="C88"/>
      <c r="D88"/>
    </row>
    <row r="89" spans="1:4" ht="15">
      <c r="A89" s="163"/>
      <c r="B89"/>
      <c r="C89"/>
      <c r="D89"/>
    </row>
    <row r="90" spans="1:4" ht="15">
      <c r="A90" s="163"/>
      <c r="B90"/>
      <c r="C90"/>
      <c r="D90"/>
    </row>
    <row r="91" spans="1:4" ht="15">
      <c r="A91" s="163"/>
      <c r="B91"/>
      <c r="C91"/>
      <c r="D91"/>
    </row>
    <row r="92" spans="1:4" ht="15">
      <c r="A92" s="163"/>
      <c r="B92"/>
      <c r="C92"/>
      <c r="D92"/>
    </row>
    <row r="93" spans="1:4" ht="15">
      <c r="A93" s="163"/>
      <c r="B93"/>
      <c r="C93"/>
      <c r="D93"/>
    </row>
    <row r="94" spans="1:4" ht="15">
      <c r="A94" s="163"/>
      <c r="B94"/>
      <c r="C94"/>
      <c r="D94"/>
    </row>
    <row r="95" spans="1:4" ht="15">
      <c r="A95" s="163"/>
      <c r="B95"/>
      <c r="C95"/>
      <c r="D95"/>
    </row>
    <row r="96" spans="1:4" ht="15">
      <c r="A96" s="163"/>
      <c r="B96"/>
      <c r="C96"/>
      <c r="D96"/>
    </row>
    <row r="97" spans="1:4" ht="15">
      <c r="A97" s="163"/>
      <c r="B97"/>
      <c r="C97"/>
      <c r="D97"/>
    </row>
    <row r="98" spans="1:4" ht="15">
      <c r="A98" s="163"/>
      <c r="B98"/>
      <c r="C98"/>
      <c r="D98"/>
    </row>
    <row r="99" spans="1:4" ht="15">
      <c r="A99" s="163"/>
      <c r="B99"/>
      <c r="C99"/>
      <c r="D99"/>
    </row>
    <row r="100" spans="1:4" ht="15">
      <c r="A100" s="163"/>
      <c r="B100"/>
      <c r="C100"/>
      <c r="D100"/>
    </row>
    <row r="101" spans="1:4" ht="15">
      <c r="A101" s="163"/>
      <c r="B101"/>
      <c r="C101"/>
      <c r="D101"/>
    </row>
    <row r="102" spans="1:4" ht="15">
      <c r="A102" s="163"/>
      <c r="B102"/>
      <c r="C102"/>
      <c r="D102"/>
    </row>
    <row r="103" spans="1:4" ht="15">
      <c r="A103" s="163"/>
      <c r="B103"/>
      <c r="C103"/>
      <c r="D103"/>
    </row>
    <row r="104" spans="1:4" ht="15">
      <c r="A104" s="163"/>
      <c r="B104"/>
      <c r="C104"/>
      <c r="D104"/>
    </row>
    <row r="105" spans="1:4" ht="15">
      <c r="A105" s="163"/>
      <c r="B105"/>
      <c r="C105"/>
      <c r="D105"/>
    </row>
    <row r="106" spans="1:4" ht="15">
      <c r="A106" s="163"/>
      <c r="B106"/>
      <c r="C106"/>
      <c r="D106"/>
    </row>
    <row r="107" spans="1:4" ht="15">
      <c r="A107" s="163"/>
      <c r="B107"/>
      <c r="C107"/>
      <c r="D107"/>
    </row>
    <row r="108" spans="1:4" ht="15">
      <c r="A108" s="163"/>
      <c r="B108"/>
      <c r="C108"/>
      <c r="D108"/>
    </row>
    <row r="109" spans="1:4" ht="15">
      <c r="A109" s="163"/>
      <c r="B109"/>
      <c r="C109"/>
      <c r="D109"/>
    </row>
    <row r="110" spans="1:4" ht="15">
      <c r="A110" s="163"/>
      <c r="B110"/>
      <c r="C110"/>
      <c r="D110"/>
    </row>
    <row r="111" spans="1:4" ht="15">
      <c r="A111" s="163"/>
      <c r="B111"/>
      <c r="C111"/>
      <c r="D111"/>
    </row>
    <row r="112" spans="1:4" ht="15">
      <c r="A112" s="163"/>
      <c r="B112"/>
      <c r="C112"/>
      <c r="D112"/>
    </row>
    <row r="113" spans="1:4" ht="15">
      <c r="A113" s="163"/>
      <c r="B113"/>
      <c r="C113"/>
      <c r="D113"/>
    </row>
    <row r="114" spans="1:4" ht="15">
      <c r="A114" s="163"/>
      <c r="B114"/>
      <c r="C114"/>
      <c r="D114"/>
    </row>
    <row r="115" spans="1:4" ht="15">
      <c r="A115" s="163"/>
      <c r="B115"/>
      <c r="C115"/>
      <c r="D115"/>
    </row>
    <row r="116" spans="1:4" ht="15">
      <c r="A116" s="163"/>
      <c r="B116"/>
      <c r="C116"/>
      <c r="D116"/>
    </row>
    <row r="117" spans="1:4" ht="15">
      <c r="A117" s="163"/>
      <c r="B117"/>
      <c r="C117"/>
      <c r="D117"/>
    </row>
    <row r="118" spans="1:4" ht="15">
      <c r="A118" s="163"/>
      <c r="B118"/>
      <c r="C118"/>
      <c r="D118"/>
    </row>
    <row r="119" spans="1:4" ht="15">
      <c r="A119" s="163"/>
      <c r="B119"/>
      <c r="C119"/>
      <c r="D119"/>
    </row>
    <row r="120" spans="1:4" ht="15">
      <c r="A120" s="163"/>
      <c r="B120"/>
      <c r="C120"/>
      <c r="D120"/>
    </row>
    <row r="121" spans="1:4" ht="15">
      <c r="A121" s="163"/>
      <c r="B121"/>
      <c r="C121"/>
      <c r="D121"/>
    </row>
    <row r="122" spans="1:4" ht="15">
      <c r="A122" s="163"/>
      <c r="B122"/>
      <c r="C122"/>
      <c r="D122"/>
    </row>
    <row r="123" spans="1:4" ht="15">
      <c r="A123" s="163"/>
      <c r="B123"/>
      <c r="C123"/>
      <c r="D123"/>
    </row>
    <row r="124" spans="1:4" ht="15">
      <c r="A124" s="163"/>
      <c r="B124"/>
      <c r="C124"/>
      <c r="D124"/>
    </row>
    <row r="125" spans="1:4" ht="15">
      <c r="A125" s="163"/>
      <c r="B125"/>
      <c r="C125"/>
      <c r="D125"/>
    </row>
    <row r="126" spans="1:4" ht="15">
      <c r="A126" s="163"/>
      <c r="B126"/>
      <c r="C126"/>
      <c r="D126"/>
    </row>
    <row r="127" spans="1:4" ht="15">
      <c r="A127" s="163"/>
      <c r="B127"/>
      <c r="C127"/>
      <c r="D127"/>
    </row>
    <row r="128" spans="1:4" ht="15">
      <c r="A128" s="163"/>
      <c r="B128"/>
      <c r="C128"/>
      <c r="D128"/>
    </row>
    <row r="129" spans="1:4" ht="15">
      <c r="A129" s="163"/>
      <c r="B129"/>
      <c r="C129"/>
      <c r="D129"/>
    </row>
    <row r="130" spans="1:4" ht="15">
      <c r="A130" s="163"/>
      <c r="B130"/>
      <c r="C130"/>
      <c r="D130"/>
    </row>
    <row r="131" spans="1:4" ht="15">
      <c r="A131" s="163"/>
      <c r="B131"/>
      <c r="C131"/>
      <c r="D131"/>
    </row>
    <row r="132" spans="1:4" ht="15">
      <c r="A132" s="163"/>
      <c r="B132"/>
      <c r="C132"/>
      <c r="D132"/>
    </row>
    <row r="133" spans="1:4" ht="15">
      <c r="A133" s="163"/>
      <c r="B133"/>
      <c r="C133"/>
      <c r="D133"/>
    </row>
    <row r="134" spans="1:4" ht="15">
      <c r="A134" s="163"/>
      <c r="B134"/>
      <c r="C134"/>
      <c r="D134"/>
    </row>
    <row r="135" spans="1:4" ht="15">
      <c r="A135" s="163"/>
      <c r="B135"/>
      <c r="C135"/>
      <c r="D135"/>
    </row>
    <row r="136" spans="1:4" ht="15">
      <c r="A136" s="163"/>
      <c r="B136"/>
      <c r="C136"/>
      <c r="D136"/>
    </row>
    <row r="137" spans="1:4" ht="15">
      <c r="A137" s="163"/>
      <c r="B137"/>
      <c r="C137"/>
      <c r="D137"/>
    </row>
    <row r="138" spans="1:4" ht="15">
      <c r="A138" s="163"/>
      <c r="B138"/>
      <c r="C138"/>
      <c r="D138"/>
    </row>
    <row r="139" spans="1:4" ht="15">
      <c r="A139" s="163"/>
      <c r="B139"/>
      <c r="C139"/>
      <c r="D139"/>
    </row>
    <row r="140" spans="1:4" ht="15">
      <c r="A140" s="163"/>
      <c r="B140"/>
      <c r="C140"/>
      <c r="D140"/>
    </row>
    <row r="141" spans="1:4" ht="15">
      <c r="A141" s="163"/>
      <c r="B141"/>
      <c r="C141"/>
      <c r="D141"/>
    </row>
    <row r="142" spans="1:4" ht="15">
      <c r="A142" s="163"/>
      <c r="B142"/>
      <c r="C142"/>
      <c r="D142"/>
    </row>
    <row r="143" spans="1:4" ht="15">
      <c r="A143" s="163"/>
      <c r="B143"/>
      <c r="C143"/>
      <c r="D143"/>
    </row>
    <row r="144" spans="1:4" ht="15">
      <c r="A144" s="163"/>
      <c r="B144"/>
      <c r="C144"/>
      <c r="D144"/>
    </row>
    <row r="145" spans="1:4" ht="15">
      <c r="A145" s="163"/>
      <c r="B145"/>
      <c r="C145"/>
      <c r="D145"/>
    </row>
    <row r="146" spans="1:4" ht="15">
      <c r="A146" s="163"/>
      <c r="B146"/>
      <c r="C146"/>
      <c r="D146"/>
    </row>
    <row r="147" spans="1:4" ht="15">
      <c r="A147" s="163"/>
      <c r="B147"/>
      <c r="C147"/>
      <c r="D147"/>
    </row>
    <row r="148" spans="1:4" ht="15">
      <c r="A148" s="163"/>
      <c r="B148"/>
      <c r="C148"/>
      <c r="D148"/>
    </row>
    <row r="149" spans="1:4" ht="15">
      <c r="A149" s="163"/>
      <c r="B149"/>
      <c r="C149"/>
      <c r="D149"/>
    </row>
    <row r="150" spans="1:4" ht="15">
      <c r="A150" s="163"/>
      <c r="B150"/>
      <c r="C150"/>
      <c r="D150"/>
    </row>
    <row r="151" spans="1:4" ht="15">
      <c r="A151" s="163"/>
      <c r="B151"/>
      <c r="C151"/>
      <c r="D151"/>
    </row>
    <row r="152" spans="1:4" ht="15">
      <c r="A152" s="163"/>
      <c r="B152"/>
      <c r="C152"/>
      <c r="D152"/>
    </row>
    <row r="153" spans="1:4" ht="15">
      <c r="A153" s="163"/>
      <c r="B153"/>
      <c r="C153"/>
      <c r="D153"/>
    </row>
    <row r="154" spans="1:4" ht="15">
      <c r="A154" s="163"/>
      <c r="B154"/>
      <c r="C154"/>
      <c r="D154"/>
    </row>
    <row r="155" spans="1:4" ht="15">
      <c r="A155" s="163"/>
      <c r="B155"/>
      <c r="C155"/>
      <c r="D155"/>
    </row>
    <row r="156" spans="1:4" ht="15">
      <c r="A156" s="163"/>
      <c r="B156"/>
      <c r="C156"/>
      <c r="D156"/>
    </row>
    <row r="157" spans="1:4" ht="15">
      <c r="A157" s="163"/>
      <c r="B157"/>
      <c r="C157"/>
      <c r="D157"/>
    </row>
    <row r="158" spans="1:4" ht="15">
      <c r="A158" s="163"/>
      <c r="B158"/>
      <c r="C158"/>
      <c r="D158"/>
    </row>
    <row r="159" spans="1:4" ht="15">
      <c r="A159" s="163"/>
      <c r="B159"/>
      <c r="C159"/>
      <c r="D159"/>
    </row>
    <row r="160" spans="1:4" ht="15">
      <c r="A160" s="163"/>
      <c r="B160"/>
      <c r="C160"/>
      <c r="D160"/>
    </row>
    <row r="161" spans="1:4" ht="15">
      <c r="A161" s="163"/>
      <c r="B161"/>
      <c r="C161"/>
      <c r="D161"/>
    </row>
    <row r="162" spans="1:4" ht="15">
      <c r="A162" s="163"/>
      <c r="B162"/>
      <c r="C162"/>
      <c r="D162"/>
    </row>
    <row r="163" spans="1:4" ht="15">
      <c r="A163" s="163"/>
      <c r="B163"/>
      <c r="C163"/>
      <c r="D163"/>
    </row>
    <row r="164" spans="1:4" ht="15">
      <c r="A164" s="163"/>
      <c r="B164"/>
      <c r="C164"/>
      <c r="D164"/>
    </row>
    <row r="165" spans="1:4" ht="15">
      <c r="A165" s="163"/>
      <c r="B165"/>
      <c r="C165"/>
      <c r="D165"/>
    </row>
    <row r="166" spans="1:4" ht="15">
      <c r="A166" s="163"/>
      <c r="B166"/>
      <c r="C166"/>
      <c r="D166"/>
    </row>
    <row r="167" spans="1:4" ht="15">
      <c r="A167" s="163"/>
      <c r="B167"/>
      <c r="C167"/>
      <c r="D167"/>
    </row>
    <row r="168" spans="1:4" ht="15">
      <c r="A168" s="163"/>
      <c r="B168"/>
      <c r="C168"/>
      <c r="D168"/>
    </row>
    <row r="169" spans="1:4" ht="15">
      <c r="A169" s="163"/>
      <c r="B169"/>
      <c r="C169"/>
      <c r="D169"/>
    </row>
    <row r="170" spans="1:4" ht="15">
      <c r="A170" s="163"/>
      <c r="B170"/>
      <c r="C170"/>
      <c r="D170"/>
    </row>
    <row r="171" spans="1:4" ht="15">
      <c r="A171" s="163"/>
      <c r="B171"/>
      <c r="C171"/>
      <c r="D171"/>
    </row>
    <row r="172" spans="1:4" ht="15">
      <c r="A172" s="163"/>
      <c r="B172"/>
      <c r="C172"/>
      <c r="D172"/>
    </row>
    <row r="173" spans="1:4" ht="15">
      <c r="A173" s="163"/>
      <c r="B173"/>
      <c r="C173"/>
      <c r="D173"/>
    </row>
    <row r="174" spans="1:4" ht="15">
      <c r="A174" s="163"/>
      <c r="B174"/>
      <c r="C174"/>
      <c r="D174"/>
    </row>
    <row r="175" spans="1:4" ht="15">
      <c r="A175" s="163"/>
      <c r="B175"/>
      <c r="C175"/>
      <c r="D175"/>
    </row>
    <row r="176" spans="1:4" ht="15">
      <c r="A176" s="163"/>
      <c r="B176"/>
      <c r="C176"/>
      <c r="D176"/>
    </row>
    <row r="177" spans="1:4" ht="15">
      <c r="A177" s="163"/>
      <c r="B177"/>
      <c r="C177"/>
      <c r="D177"/>
    </row>
    <row r="178" spans="1:4" ht="15">
      <c r="A178" s="163"/>
      <c r="B178"/>
      <c r="C178"/>
      <c r="D178"/>
    </row>
    <row r="179" spans="1:4" ht="15">
      <c r="A179" s="163"/>
      <c r="B179"/>
      <c r="C179"/>
      <c r="D179"/>
    </row>
    <row r="180" spans="1:4" ht="15">
      <c r="A180" s="163"/>
      <c r="B180"/>
      <c r="C180"/>
      <c r="D180"/>
    </row>
    <row r="181" spans="1:4" ht="15">
      <c r="A181" s="163"/>
      <c r="B181"/>
      <c r="C181"/>
      <c r="D181"/>
    </row>
    <row r="182" spans="1:4" ht="15">
      <c r="A182" s="163"/>
      <c r="B182"/>
      <c r="C182"/>
      <c r="D182"/>
    </row>
    <row r="183" spans="1:4" ht="15">
      <c r="A183" s="163"/>
      <c r="B183"/>
      <c r="C183"/>
      <c r="D183"/>
    </row>
    <row r="184" spans="1:4" ht="15">
      <c r="A184" s="163"/>
      <c r="B184"/>
      <c r="C184"/>
      <c r="D184"/>
    </row>
    <row r="185" spans="1:4" ht="15">
      <c r="A185" s="163"/>
      <c r="B185"/>
      <c r="C185"/>
      <c r="D185"/>
    </row>
    <row r="186" spans="1:4" ht="15">
      <c r="A186" s="163"/>
      <c r="B186"/>
      <c r="C186"/>
      <c r="D186"/>
    </row>
    <row r="187" spans="1:4" ht="15">
      <c r="A187" s="163"/>
      <c r="B187"/>
      <c r="C187"/>
      <c r="D187"/>
    </row>
    <row r="188" spans="1:4" ht="15">
      <c r="A188" s="163"/>
      <c r="B188"/>
      <c r="C188"/>
      <c r="D188"/>
    </row>
    <row r="189" spans="1:4" ht="15">
      <c r="A189" s="163"/>
      <c r="B189"/>
      <c r="C189"/>
      <c r="D189"/>
    </row>
    <row r="190" spans="1:4" ht="15">
      <c r="A190" s="163"/>
      <c r="B190"/>
      <c r="C190"/>
      <c r="D190"/>
    </row>
    <row r="191" spans="1:4" ht="15">
      <c r="A191" s="163"/>
      <c r="B191"/>
      <c r="C191"/>
      <c r="D191"/>
    </row>
    <row r="192" spans="1:4" ht="15">
      <c r="A192" s="163"/>
      <c r="B192"/>
      <c r="C192"/>
      <c r="D192"/>
    </row>
    <row r="193" spans="1:4" ht="15">
      <c r="A193" s="163"/>
      <c r="B193"/>
      <c r="C193"/>
      <c r="D193"/>
    </row>
    <row r="194" spans="1:4" ht="15">
      <c r="A194" s="163"/>
      <c r="B194"/>
      <c r="C194"/>
      <c r="D194"/>
    </row>
    <row r="195" spans="1:4" ht="15">
      <c r="A195" s="163"/>
      <c r="B195"/>
      <c r="C195"/>
      <c r="D195"/>
    </row>
    <row r="196" spans="1:4" ht="15">
      <c r="A196" s="163"/>
      <c r="B196"/>
      <c r="C196"/>
      <c r="D196"/>
    </row>
    <row r="197" spans="1:4" ht="15">
      <c r="A197" s="163"/>
      <c r="B197"/>
      <c r="C197"/>
      <c r="D197"/>
    </row>
    <row r="198" spans="1:4" ht="15">
      <c r="A198" s="163"/>
      <c r="B198"/>
      <c r="C198"/>
      <c r="D198"/>
    </row>
    <row r="199" spans="1:4" ht="15">
      <c r="A199" s="163"/>
      <c r="B199"/>
      <c r="C199"/>
      <c r="D199"/>
    </row>
    <row r="200" spans="1:4" ht="15">
      <c r="A200" s="163"/>
      <c r="B200"/>
      <c r="C200"/>
      <c r="D200"/>
    </row>
    <row r="201" spans="1:4" ht="15">
      <c r="A201" s="163"/>
      <c r="B201"/>
      <c r="C201"/>
      <c r="D201"/>
    </row>
    <row r="202" spans="1:4" ht="15">
      <c r="A202" s="163"/>
      <c r="B202"/>
      <c r="C202"/>
      <c r="D202"/>
    </row>
    <row r="203" spans="1:4" ht="15">
      <c r="A203" s="163"/>
      <c r="B203"/>
      <c r="C203"/>
      <c r="D203"/>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BCCE-CB0B-4B26-9141-2097396C7035}">
  <sheetPr codeName="Sheet24"/>
  <dimension ref="A1:S86"/>
  <sheetViews>
    <sheetView showGridLines="0" zoomScaleNormal="100" workbookViewId="0">
      <pane xSplit="1" ySplit="13" topLeftCell="B46" activePane="bottomRight" state="frozen"/>
      <selection activeCell="B15" sqref="B15"/>
      <selection pane="topRight" activeCell="B15" sqref="B15"/>
      <selection pane="bottomLeft" activeCell="B15" sqref="B15"/>
      <selection pane="bottomRight" activeCell="B15" sqref="B15"/>
    </sheetView>
  </sheetViews>
  <sheetFormatPr defaultColWidth="9.140625" defaultRowHeight="12"/>
  <cols>
    <col min="1" max="1" width="14.28515625" style="32" customWidth="1"/>
    <col min="2" max="2" width="9.140625" style="32"/>
    <col min="3" max="3" width="12" style="32" bestFit="1" customWidth="1"/>
    <col min="4" max="5" width="10" style="32" bestFit="1" customWidth="1"/>
    <col min="6" max="16384" width="9.140625" style="32"/>
  </cols>
  <sheetData>
    <row r="1" spans="1:19">
      <c r="A1" s="95"/>
      <c r="B1" s="31"/>
    </row>
    <row r="2" spans="1:19">
      <c r="A2" s="95" t="s">
        <v>0</v>
      </c>
      <c r="B2" s="96" t="s">
        <v>151</v>
      </c>
    </row>
    <row r="3" spans="1:19">
      <c r="A3" s="95" t="s">
        <v>5</v>
      </c>
      <c r="B3" s="96" t="s">
        <v>152</v>
      </c>
    </row>
    <row r="4" spans="1:19" s="34" customFormat="1">
      <c r="A4" s="95" t="s">
        <v>8</v>
      </c>
      <c r="B4" s="33"/>
    </row>
    <row r="5" spans="1:19" s="34" customFormat="1">
      <c r="A5" s="95" t="s">
        <v>15</v>
      </c>
      <c r="B5" s="33"/>
      <c r="C5" s="35"/>
      <c r="D5" s="35"/>
      <c r="E5" s="35"/>
      <c r="F5" s="35"/>
      <c r="G5" s="35"/>
      <c r="H5" s="35"/>
      <c r="I5" s="35"/>
      <c r="J5" s="35"/>
      <c r="K5" s="35"/>
      <c r="L5" s="35"/>
      <c r="M5" s="35"/>
      <c r="N5" s="35"/>
      <c r="O5" s="35"/>
      <c r="P5" s="35"/>
      <c r="Q5" s="35"/>
      <c r="R5" s="35"/>
      <c r="S5" s="35"/>
    </row>
    <row r="6" spans="1:19">
      <c r="A6" s="95" t="s">
        <v>4</v>
      </c>
      <c r="B6" s="36" t="s">
        <v>24</v>
      </c>
    </row>
    <row r="7" spans="1:19">
      <c r="A7" s="95" t="s">
        <v>9</v>
      </c>
      <c r="B7" s="36" t="s">
        <v>24</v>
      </c>
    </row>
    <row r="8" spans="1:19">
      <c r="A8" s="95"/>
      <c r="B8" s="38" t="s">
        <v>29</v>
      </c>
    </row>
    <row r="9" spans="1:19">
      <c r="A9" s="39" t="s">
        <v>1</v>
      </c>
      <c r="B9" s="40" t="s">
        <v>2</v>
      </c>
    </row>
    <row r="10" spans="1:19">
      <c r="B10" s="41" t="s">
        <v>51</v>
      </c>
    </row>
    <row r="12" spans="1:19">
      <c r="B12" s="36" t="s">
        <v>14</v>
      </c>
      <c r="C12" s="36" t="s">
        <v>18</v>
      </c>
      <c r="D12" s="36" t="s">
        <v>17</v>
      </c>
      <c r="E12" s="42" t="s">
        <v>16</v>
      </c>
    </row>
    <row r="13" spans="1:19">
      <c r="B13" s="36" t="s">
        <v>13</v>
      </c>
      <c r="C13" s="36" t="s">
        <v>140</v>
      </c>
      <c r="D13" s="36" t="s">
        <v>27</v>
      </c>
      <c r="E13" s="42" t="s">
        <v>25</v>
      </c>
    </row>
    <row r="14" spans="1:19">
      <c r="A14" s="25">
        <v>42370</v>
      </c>
      <c r="B14" s="67">
        <v>1.7</v>
      </c>
      <c r="C14" s="67">
        <v>1.2</v>
      </c>
      <c r="D14" s="67">
        <v>0.3</v>
      </c>
      <c r="E14" s="67">
        <v>0.6</v>
      </c>
    </row>
    <row r="15" spans="1:19">
      <c r="A15" s="25">
        <v>42401</v>
      </c>
      <c r="B15" s="67">
        <v>1.6</v>
      </c>
      <c r="C15" s="67">
        <v>1.3</v>
      </c>
      <c r="D15" s="67">
        <v>0.3</v>
      </c>
      <c r="E15" s="67">
        <v>0.2</v>
      </c>
    </row>
    <row r="16" spans="1:19">
      <c r="A16" s="25">
        <v>42430</v>
      </c>
      <c r="B16" s="67">
        <v>1.6</v>
      </c>
      <c r="C16" s="67">
        <v>1.3</v>
      </c>
      <c r="D16" s="67">
        <v>0.3</v>
      </c>
      <c r="E16" s="67">
        <v>0.1</v>
      </c>
    </row>
    <row r="17" spans="1:5">
      <c r="A17" s="25">
        <v>42461</v>
      </c>
      <c r="B17" s="67">
        <v>1.7</v>
      </c>
      <c r="C17" s="67">
        <v>1.2</v>
      </c>
      <c r="D17" s="67">
        <v>0.1</v>
      </c>
      <c r="E17" s="67">
        <v>0.2</v>
      </c>
    </row>
    <row r="18" spans="1:5">
      <c r="A18" s="25">
        <v>42491</v>
      </c>
      <c r="B18" s="67">
        <v>1.5</v>
      </c>
      <c r="C18" s="67">
        <v>1.1000000000000001</v>
      </c>
      <c r="D18" s="67">
        <v>0.2</v>
      </c>
      <c r="E18" s="67">
        <v>-0.1</v>
      </c>
    </row>
    <row r="19" spans="1:5">
      <c r="A19" s="25">
        <v>42522</v>
      </c>
      <c r="B19" s="67">
        <v>1.5</v>
      </c>
      <c r="C19" s="67">
        <v>1</v>
      </c>
      <c r="D19" s="67">
        <v>0.2</v>
      </c>
      <c r="E19" s="67">
        <v>-0.1</v>
      </c>
    </row>
    <row r="20" spans="1:5">
      <c r="A20" s="25">
        <v>42552</v>
      </c>
      <c r="B20" s="67">
        <v>1.4</v>
      </c>
      <c r="C20" s="67">
        <v>1.2</v>
      </c>
      <c r="D20" s="67">
        <v>0</v>
      </c>
      <c r="E20" s="67">
        <v>0.1</v>
      </c>
    </row>
    <row r="21" spans="1:5">
      <c r="A21" s="25">
        <v>42583</v>
      </c>
      <c r="B21" s="67">
        <v>1.3</v>
      </c>
      <c r="C21" s="67">
        <v>1.1000000000000001</v>
      </c>
      <c r="D21" s="67">
        <v>0</v>
      </c>
      <c r="E21" s="67">
        <v>0.1</v>
      </c>
    </row>
    <row r="22" spans="1:5">
      <c r="A22" s="25">
        <v>42614</v>
      </c>
      <c r="B22" s="67">
        <v>1.4</v>
      </c>
      <c r="C22" s="67">
        <v>1.1000000000000001</v>
      </c>
      <c r="D22" s="67">
        <v>-0.1</v>
      </c>
      <c r="E22" s="67">
        <v>0</v>
      </c>
    </row>
    <row r="23" spans="1:5">
      <c r="A23" s="25">
        <v>42644</v>
      </c>
      <c r="B23" s="67">
        <v>1.4</v>
      </c>
      <c r="C23" s="67">
        <v>1.3</v>
      </c>
      <c r="D23" s="67">
        <v>0.1</v>
      </c>
      <c r="E23" s="67">
        <v>0</v>
      </c>
    </row>
    <row r="24" spans="1:5">
      <c r="A24" s="25">
        <v>42675</v>
      </c>
      <c r="B24" s="67">
        <v>1.3</v>
      </c>
      <c r="C24" s="67">
        <v>1.4</v>
      </c>
      <c r="D24" s="67">
        <v>0.2</v>
      </c>
      <c r="E24" s="67">
        <v>-0.2</v>
      </c>
    </row>
    <row r="25" spans="1:5">
      <c r="A25" s="25">
        <v>42705</v>
      </c>
      <c r="B25" s="67">
        <v>1.5</v>
      </c>
      <c r="C25" s="67">
        <v>1.5</v>
      </c>
      <c r="D25" s="67">
        <v>0.4</v>
      </c>
      <c r="E25" s="67">
        <v>-0.5</v>
      </c>
    </row>
    <row r="26" spans="1:5">
      <c r="A26" s="25">
        <v>42736</v>
      </c>
      <c r="B26" s="68">
        <v>1.3</v>
      </c>
      <c r="C26" s="68">
        <v>1.7</v>
      </c>
      <c r="D26" s="68">
        <v>0.2</v>
      </c>
      <c r="E26" s="68">
        <v>0</v>
      </c>
    </row>
    <row r="27" spans="1:5">
      <c r="A27" s="25">
        <v>42767</v>
      </c>
      <c r="B27" s="68">
        <v>1.3</v>
      </c>
      <c r="C27" s="68">
        <v>1.8</v>
      </c>
      <c r="D27" s="68">
        <v>0.6</v>
      </c>
      <c r="E27" s="68">
        <v>-0.3</v>
      </c>
    </row>
    <row r="28" spans="1:5">
      <c r="A28" s="25">
        <v>42795</v>
      </c>
      <c r="B28" s="67">
        <v>1.3</v>
      </c>
      <c r="C28" s="67">
        <v>1.9</v>
      </c>
      <c r="D28" s="67">
        <v>0.8</v>
      </c>
      <c r="E28" s="67">
        <v>-0.1</v>
      </c>
    </row>
    <row r="29" spans="1:5">
      <c r="A29" s="25">
        <v>42826</v>
      </c>
      <c r="B29" s="67">
        <v>1.4</v>
      </c>
      <c r="C29" s="67">
        <v>2</v>
      </c>
      <c r="D29" s="67">
        <v>1.2</v>
      </c>
      <c r="E29" s="67">
        <v>-0.2</v>
      </c>
    </row>
    <row r="30" spans="1:5">
      <c r="A30" s="25">
        <v>42856</v>
      </c>
      <c r="B30" s="67">
        <v>1.3</v>
      </c>
      <c r="C30" s="67">
        <v>2</v>
      </c>
      <c r="D30" s="67">
        <v>0.8</v>
      </c>
      <c r="E30" s="67">
        <v>0</v>
      </c>
    </row>
    <row r="31" spans="1:5">
      <c r="A31" s="25">
        <v>42887</v>
      </c>
      <c r="B31" s="69">
        <v>1.4</v>
      </c>
      <c r="C31" s="67">
        <v>2.1</v>
      </c>
      <c r="D31" s="67">
        <v>0.9</v>
      </c>
      <c r="E31" s="67">
        <v>0.1</v>
      </c>
    </row>
    <row r="32" spans="1:5">
      <c r="A32" s="25">
        <v>42917</v>
      </c>
      <c r="B32" s="69">
        <v>1.6</v>
      </c>
      <c r="C32" s="67">
        <v>2.1</v>
      </c>
      <c r="D32" s="67">
        <v>0.8</v>
      </c>
      <c r="E32" s="67">
        <v>0.2</v>
      </c>
    </row>
    <row r="33" spans="1:5">
      <c r="A33" s="25">
        <v>42948</v>
      </c>
      <c r="B33" s="69">
        <v>1.6</v>
      </c>
      <c r="C33" s="67">
        <v>2.1</v>
      </c>
      <c r="D33" s="67">
        <v>0.7</v>
      </c>
      <c r="E33" s="67">
        <v>0.3</v>
      </c>
    </row>
    <row r="34" spans="1:5">
      <c r="A34" s="25">
        <v>42979</v>
      </c>
      <c r="B34" s="69">
        <v>1.5</v>
      </c>
      <c r="C34" s="67">
        <v>2.2000000000000002</v>
      </c>
      <c r="D34" s="67">
        <v>0.8</v>
      </c>
      <c r="E34" s="67">
        <v>0.5</v>
      </c>
    </row>
    <row r="35" spans="1:5">
      <c r="A35" s="25">
        <v>43009</v>
      </c>
      <c r="B35" s="69">
        <v>1.2</v>
      </c>
      <c r="C35" s="67">
        <v>2</v>
      </c>
      <c r="D35" s="67">
        <v>0.6</v>
      </c>
      <c r="E35" s="67">
        <v>0.5</v>
      </c>
    </row>
    <row r="36" spans="1:5">
      <c r="A36" s="25">
        <v>43040</v>
      </c>
      <c r="B36" s="69">
        <v>1.1000000000000001</v>
      </c>
      <c r="C36" s="67">
        <v>2.1</v>
      </c>
      <c r="D36" s="67">
        <v>0.8</v>
      </c>
      <c r="E36" s="67">
        <v>0.8</v>
      </c>
    </row>
    <row r="37" spans="1:5">
      <c r="A37" s="25">
        <v>43070</v>
      </c>
      <c r="B37" s="69">
        <v>1.2</v>
      </c>
      <c r="C37" s="67">
        <v>1.6</v>
      </c>
      <c r="D37" s="67">
        <v>0.8</v>
      </c>
      <c r="E37" s="67">
        <v>0.9</v>
      </c>
    </row>
    <row r="38" spans="1:5">
      <c r="A38" s="25">
        <v>43101</v>
      </c>
      <c r="B38" s="69">
        <v>1</v>
      </c>
      <c r="C38" s="67">
        <v>1.5</v>
      </c>
      <c r="D38" s="67">
        <v>0.9</v>
      </c>
      <c r="E38" s="67">
        <v>1.3</v>
      </c>
    </row>
    <row r="39" spans="1:5">
      <c r="A39" s="25">
        <v>43132</v>
      </c>
      <c r="B39" s="69">
        <v>1</v>
      </c>
      <c r="C39" s="67">
        <v>1.6</v>
      </c>
      <c r="D39" s="67">
        <v>0.1</v>
      </c>
      <c r="E39" s="67">
        <v>2.2000000000000002</v>
      </c>
    </row>
    <row r="40" spans="1:5">
      <c r="A40" s="25">
        <v>43160</v>
      </c>
      <c r="B40" s="69">
        <v>1.1000000000000001</v>
      </c>
      <c r="C40" s="67">
        <v>1.7</v>
      </c>
      <c r="D40" s="67">
        <v>-0.1</v>
      </c>
      <c r="E40" s="67">
        <v>2.2000000000000002</v>
      </c>
    </row>
    <row r="41" spans="1:5">
      <c r="A41" s="25">
        <v>43191</v>
      </c>
      <c r="B41" s="69">
        <v>1.2</v>
      </c>
      <c r="C41" s="67">
        <v>1.6</v>
      </c>
      <c r="D41" s="67">
        <v>-0.2</v>
      </c>
      <c r="E41" s="67">
        <v>2.2000000000000002</v>
      </c>
    </row>
    <row r="42" spans="1:5">
      <c r="A42" s="25">
        <v>43221</v>
      </c>
      <c r="B42" s="69">
        <v>1.5</v>
      </c>
      <c r="C42" s="67">
        <v>1.6</v>
      </c>
      <c r="D42" s="67">
        <v>0</v>
      </c>
      <c r="E42" s="67">
        <v>2.2000000000000002</v>
      </c>
    </row>
    <row r="43" spans="1:5">
      <c r="A43" s="25">
        <v>43252</v>
      </c>
      <c r="B43" s="69">
        <v>1.4</v>
      </c>
      <c r="C43" s="67">
        <v>1.7</v>
      </c>
      <c r="D43" s="67">
        <v>0.1</v>
      </c>
      <c r="E43" s="67">
        <v>2.2000000000000002</v>
      </c>
    </row>
    <row r="44" spans="1:5">
      <c r="A44" s="25">
        <v>43282</v>
      </c>
      <c r="B44" s="69">
        <v>1.5</v>
      </c>
      <c r="C44" s="67">
        <v>2.2999999999999998</v>
      </c>
      <c r="D44" s="67">
        <v>0</v>
      </c>
      <c r="E44" s="67">
        <v>2.2999999999999998</v>
      </c>
    </row>
    <row r="45" spans="1:5">
      <c r="A45" s="25">
        <v>43313</v>
      </c>
      <c r="B45" s="67">
        <v>1.6</v>
      </c>
      <c r="C45" s="67">
        <v>2.2999999999999998</v>
      </c>
      <c r="D45" s="67">
        <v>0.2</v>
      </c>
      <c r="E45" s="67">
        <v>2.2999999999999998</v>
      </c>
    </row>
    <row r="46" spans="1:5">
      <c r="A46" s="25">
        <v>43344</v>
      </c>
      <c r="B46" s="67">
        <v>1.9</v>
      </c>
      <c r="C46" s="67">
        <v>1.5</v>
      </c>
      <c r="D46" s="67">
        <v>0.5</v>
      </c>
      <c r="E46" s="67">
        <v>2.2000000000000002</v>
      </c>
    </row>
    <row r="47" spans="1:5">
      <c r="A47" s="25">
        <v>43374</v>
      </c>
      <c r="B47" s="67">
        <v>2.1</v>
      </c>
      <c r="C47" s="67">
        <v>1.6</v>
      </c>
      <c r="D47" s="67">
        <v>0.6</v>
      </c>
      <c r="E47" s="67">
        <v>2.4</v>
      </c>
    </row>
    <row r="48" spans="1:5">
      <c r="A48" s="25">
        <v>43405</v>
      </c>
      <c r="B48" s="67">
        <v>2.4</v>
      </c>
      <c r="C48" s="67">
        <v>1.7</v>
      </c>
      <c r="D48" s="67">
        <v>0.4</v>
      </c>
      <c r="E48" s="67">
        <v>2.2000000000000002</v>
      </c>
    </row>
    <row r="49" spans="1:5">
      <c r="A49" s="25">
        <v>43435</v>
      </c>
      <c r="B49" s="67">
        <v>2.2999999999999998</v>
      </c>
      <c r="C49" s="67">
        <v>1.7</v>
      </c>
      <c r="D49" s="67">
        <v>0.4</v>
      </c>
      <c r="E49" s="67">
        <v>2.2000000000000002</v>
      </c>
    </row>
    <row r="50" spans="1:5">
      <c r="A50" s="25">
        <v>43466</v>
      </c>
      <c r="B50" s="67">
        <v>2.7</v>
      </c>
      <c r="C50" s="67">
        <v>2.2000000000000002</v>
      </c>
      <c r="D50" s="67">
        <v>0.5</v>
      </c>
      <c r="E50" s="67">
        <v>2.4</v>
      </c>
    </row>
    <row r="51" spans="1:5">
      <c r="A51" s="25">
        <v>43497</v>
      </c>
      <c r="B51" s="67">
        <v>2.8</v>
      </c>
      <c r="C51" s="67">
        <v>2.1</v>
      </c>
      <c r="D51" s="67">
        <v>1.1000000000000001</v>
      </c>
      <c r="E51" s="67">
        <v>2.7</v>
      </c>
    </row>
    <row r="52" spans="1:5">
      <c r="A52" s="25">
        <v>43525</v>
      </c>
      <c r="B52" s="67">
        <v>2.9</v>
      </c>
      <c r="C52" s="67">
        <v>1.9</v>
      </c>
      <c r="D52" s="67">
        <v>1.4</v>
      </c>
      <c r="E52" s="67">
        <v>2.7</v>
      </c>
    </row>
    <row r="53" spans="1:5">
      <c r="A53" s="25">
        <v>43556</v>
      </c>
      <c r="B53" s="67">
        <v>2.8</v>
      </c>
      <c r="C53" s="67">
        <v>1.9</v>
      </c>
      <c r="D53" s="67">
        <v>1.9</v>
      </c>
      <c r="E53" s="67">
        <v>3</v>
      </c>
    </row>
    <row r="54" spans="1:5">
      <c r="A54" s="25">
        <v>43586</v>
      </c>
      <c r="B54" s="67">
        <v>3.1</v>
      </c>
      <c r="C54" s="67">
        <v>1.8</v>
      </c>
      <c r="D54" s="67">
        <v>1.8</v>
      </c>
      <c r="E54" s="67">
        <v>3.2</v>
      </c>
    </row>
    <row r="55" spans="1:5">
      <c r="A55" s="46">
        <v>43617</v>
      </c>
      <c r="B55" s="45">
        <v>3.1</v>
      </c>
      <c r="C55" s="45">
        <v>2</v>
      </c>
      <c r="D55" s="45">
        <v>1.9</v>
      </c>
      <c r="E55" s="45">
        <v>3.1</v>
      </c>
    </row>
    <row r="56" spans="1:5">
      <c r="A56" s="46">
        <v>43647</v>
      </c>
      <c r="B56" s="45">
        <v>2.8</v>
      </c>
      <c r="C56" s="45">
        <v>2</v>
      </c>
      <c r="D56" s="45">
        <v>2.1</v>
      </c>
      <c r="E56" s="45">
        <v>3.1</v>
      </c>
    </row>
    <row r="57" spans="1:5">
      <c r="A57" s="46">
        <v>43678</v>
      </c>
      <c r="B57" s="45">
        <v>2.8</v>
      </c>
      <c r="C57" s="45">
        <v>2.1</v>
      </c>
      <c r="D57" s="45">
        <v>2.2000000000000002</v>
      </c>
      <c r="E57" s="45">
        <v>3.2</v>
      </c>
    </row>
    <row r="58" spans="1:5">
      <c r="A58" s="25">
        <v>43709</v>
      </c>
      <c r="B58" s="45">
        <v>2.9</v>
      </c>
      <c r="C58" s="45">
        <v>2.5</v>
      </c>
      <c r="D58" s="45">
        <v>2.2999999999999998</v>
      </c>
      <c r="E58" s="45">
        <v>3.2</v>
      </c>
    </row>
    <row r="59" spans="1:5">
      <c r="A59" s="25">
        <v>43739</v>
      </c>
      <c r="B59" s="45">
        <v>2.9</v>
      </c>
      <c r="C59" s="45">
        <v>2.7</v>
      </c>
      <c r="D59" s="45">
        <v>2.4</v>
      </c>
      <c r="E59" s="45">
        <v>2.9</v>
      </c>
    </row>
    <row r="60" spans="1:5">
      <c r="A60" s="46">
        <v>43770</v>
      </c>
      <c r="B60" s="45">
        <v>2.9</v>
      </c>
      <c r="C60" s="45">
        <v>2.7</v>
      </c>
      <c r="D60" s="45">
        <v>2.6</v>
      </c>
      <c r="E60" s="45">
        <v>2.9</v>
      </c>
    </row>
    <row r="61" spans="1:5">
      <c r="A61" s="46">
        <v>43800</v>
      </c>
      <c r="B61" s="1">
        <v>2.8</v>
      </c>
      <c r="C61" s="1">
        <v>2.6</v>
      </c>
      <c r="D61" s="1">
        <v>2.9</v>
      </c>
      <c r="E61" s="1">
        <v>2.9</v>
      </c>
    </row>
    <row r="62" spans="1:5">
      <c r="A62" s="64">
        <v>43831</v>
      </c>
      <c r="B62" s="1">
        <v>3</v>
      </c>
      <c r="C62" s="1">
        <v>2.7</v>
      </c>
      <c r="D62" s="1">
        <v>2.9</v>
      </c>
      <c r="E62" s="1">
        <v>3.5</v>
      </c>
    </row>
    <row r="63" spans="1:5">
      <c r="A63" s="64">
        <v>43862</v>
      </c>
      <c r="B63" s="1">
        <v>3.1</v>
      </c>
      <c r="C63" s="1">
        <v>3.3</v>
      </c>
      <c r="D63" s="1">
        <v>3</v>
      </c>
      <c r="E63" s="1">
        <v>2.8</v>
      </c>
    </row>
    <row r="64" spans="1:5">
      <c r="A64" s="46">
        <v>43891</v>
      </c>
      <c r="B64" s="32">
        <v>3.1</v>
      </c>
      <c r="C64" s="32">
        <v>3.1</v>
      </c>
      <c r="D64" s="32">
        <v>3.1</v>
      </c>
      <c r="E64" s="32">
        <v>2.6</v>
      </c>
    </row>
    <row r="65" spans="1:5">
      <c r="A65" s="64">
        <v>43922</v>
      </c>
      <c r="B65" s="32">
        <v>2.8</v>
      </c>
      <c r="C65" s="32">
        <v>2.8</v>
      </c>
      <c r="D65" s="32">
        <v>2.8</v>
      </c>
      <c r="E65" s="32">
        <v>2.2999999999999998</v>
      </c>
    </row>
    <row r="66" spans="1:5">
      <c r="A66" s="46">
        <v>43952</v>
      </c>
      <c r="B66" s="32">
        <v>2.5</v>
      </c>
      <c r="C66" s="32">
        <v>3.1</v>
      </c>
      <c r="D66" s="32">
        <v>4.5999999999999996</v>
      </c>
      <c r="E66" s="32">
        <v>2.2000000000000002</v>
      </c>
    </row>
    <row r="67" spans="1:5">
      <c r="A67" s="43">
        <v>43983</v>
      </c>
      <c r="B67" s="32">
        <v>2.5</v>
      </c>
      <c r="C67" s="32">
        <v>3.2</v>
      </c>
      <c r="D67" s="32">
        <v>4.9000000000000004</v>
      </c>
      <c r="E67" s="32">
        <v>2.2999999999999998</v>
      </c>
    </row>
    <row r="68" spans="1:5">
      <c r="A68" s="43">
        <v>44013</v>
      </c>
      <c r="B68" s="32">
        <v>3.4</v>
      </c>
      <c r="C68" s="32">
        <v>3.3</v>
      </c>
      <c r="D68" s="32">
        <v>5</v>
      </c>
      <c r="E68" s="32">
        <v>2.5</v>
      </c>
    </row>
    <row r="69" spans="1:5">
      <c r="A69" s="43">
        <v>44074</v>
      </c>
      <c r="B69" s="1">
        <v>3.4</v>
      </c>
      <c r="C69" s="1">
        <v>3.3</v>
      </c>
      <c r="D69" s="1">
        <v>4.9000000000000004</v>
      </c>
      <c r="E69" s="1">
        <v>2.6</v>
      </c>
    </row>
    <row r="70" spans="1:5">
      <c r="A70" s="113">
        <v>44104</v>
      </c>
      <c r="B70" s="1">
        <v>2.7</v>
      </c>
      <c r="C70" s="1">
        <v>3.3</v>
      </c>
      <c r="D70" s="1">
        <v>5</v>
      </c>
      <c r="E70" s="1">
        <v>2.2999999999999998</v>
      </c>
    </row>
    <row r="71" spans="1:5">
      <c r="A71" s="113">
        <v>44135</v>
      </c>
      <c r="B71" s="1">
        <v>2.5</v>
      </c>
      <c r="C71" s="1">
        <v>3.1</v>
      </c>
      <c r="D71" s="1">
        <v>5.0999999999999996</v>
      </c>
      <c r="E71" s="1">
        <v>2.2000000000000002</v>
      </c>
    </row>
    <row r="72" spans="1:5">
      <c r="A72" s="113">
        <v>44165</v>
      </c>
      <c r="B72" s="1">
        <v>2.4</v>
      </c>
      <c r="C72" s="1">
        <v>3.3</v>
      </c>
      <c r="D72" s="1">
        <v>5</v>
      </c>
      <c r="E72" s="1">
        <v>2.1</v>
      </c>
    </row>
    <row r="73" spans="1:5">
      <c r="A73" s="113">
        <v>44196</v>
      </c>
      <c r="B73" s="32">
        <v>2.2999999999999998</v>
      </c>
      <c r="C73" s="32">
        <v>3.2</v>
      </c>
      <c r="D73" s="32">
        <v>4.8</v>
      </c>
      <c r="E73" s="32">
        <v>2.5</v>
      </c>
    </row>
    <row r="74" spans="1:5">
      <c r="A74" s="113">
        <v>44227</v>
      </c>
      <c r="B74" s="32">
        <v>2.4</v>
      </c>
      <c r="C74" s="32">
        <v>3</v>
      </c>
      <c r="D74" s="32">
        <v>5.0999999999999996</v>
      </c>
      <c r="E74" s="32">
        <v>1.8</v>
      </c>
    </row>
    <row r="75" spans="1:5">
      <c r="A75" s="113">
        <v>44255</v>
      </c>
      <c r="B75" s="1">
        <v>2.4</v>
      </c>
      <c r="C75" s="1">
        <v>2.4</v>
      </c>
      <c r="D75" s="1">
        <v>5.2</v>
      </c>
      <c r="E75" s="1">
        <v>2.2000000000000002</v>
      </c>
    </row>
    <row r="76" spans="1:5">
      <c r="A76" s="113">
        <v>44286</v>
      </c>
      <c r="B76" s="1">
        <v>2.2000000000000002</v>
      </c>
      <c r="C76" s="1">
        <v>2.5</v>
      </c>
      <c r="D76" s="1">
        <v>5.2</v>
      </c>
      <c r="E76" s="1">
        <v>2.2999999999999998</v>
      </c>
    </row>
    <row r="77" spans="1:5">
      <c r="A77" s="113">
        <v>44316</v>
      </c>
      <c r="B77" s="1">
        <v>2.6</v>
      </c>
      <c r="C77" s="1">
        <v>2.6</v>
      </c>
      <c r="D77" s="1">
        <v>5.2</v>
      </c>
      <c r="E77" s="1">
        <v>2.5</v>
      </c>
    </row>
    <row r="78" spans="1:5">
      <c r="A78" s="113">
        <v>44347</v>
      </c>
      <c r="B78" s="32">
        <v>2.9</v>
      </c>
      <c r="C78" s="32">
        <v>2.7</v>
      </c>
      <c r="D78" s="32">
        <v>4.0999999999999996</v>
      </c>
      <c r="E78" s="32">
        <v>2.5</v>
      </c>
    </row>
    <row r="79" spans="1:5">
      <c r="A79" s="113">
        <v>44377</v>
      </c>
      <c r="B79" s="1">
        <v>3.7</v>
      </c>
      <c r="C79" s="1">
        <v>2.8</v>
      </c>
      <c r="D79" s="1">
        <v>3.6</v>
      </c>
      <c r="E79" s="1">
        <v>2.4</v>
      </c>
    </row>
    <row r="80" spans="1:5">
      <c r="A80" s="113">
        <v>44408</v>
      </c>
      <c r="B80" s="32">
        <v>3.2</v>
      </c>
      <c r="C80" s="32">
        <v>2.6</v>
      </c>
      <c r="D80" s="32">
        <v>4</v>
      </c>
      <c r="E80" s="32">
        <v>2.2999999999999998</v>
      </c>
    </row>
    <row r="81" spans="1:5">
      <c r="A81" s="113">
        <v>44439</v>
      </c>
      <c r="B81" s="32">
        <v>3.3</v>
      </c>
      <c r="C81" s="32">
        <v>3.1</v>
      </c>
      <c r="D81" s="32">
        <v>4.2</v>
      </c>
      <c r="E81" s="32">
        <v>2.2000000000000002</v>
      </c>
    </row>
    <row r="82" spans="1:5">
      <c r="A82" s="113">
        <v>44469</v>
      </c>
      <c r="B82" s="32">
        <v>3.9</v>
      </c>
      <c r="C82" s="32">
        <v>4.3</v>
      </c>
      <c r="D82" s="32">
        <v>4.5</v>
      </c>
      <c r="E82" s="32">
        <v>2.9</v>
      </c>
    </row>
    <row r="83" spans="1:5">
      <c r="A83" s="113">
        <v>44500</v>
      </c>
      <c r="B83" s="32">
        <v>4.4000000000000004</v>
      </c>
      <c r="C83" s="32">
        <v>4.8</v>
      </c>
      <c r="D83" s="32">
        <v>4.9000000000000004</v>
      </c>
      <c r="E83" s="32">
        <v>3.4</v>
      </c>
    </row>
    <row r="84" spans="1:5">
      <c r="A84" s="113">
        <v>44530</v>
      </c>
      <c r="B84" s="32">
        <v>5</v>
      </c>
      <c r="C84" s="32">
        <v>5.7</v>
      </c>
      <c r="D84" s="32">
        <v>5.4</v>
      </c>
      <c r="E84" s="32">
        <v>3.5</v>
      </c>
    </row>
    <row r="85" spans="1:5">
      <c r="A85" s="113">
        <v>44561</v>
      </c>
      <c r="B85" s="32">
        <v>5.5</v>
      </c>
      <c r="C85" s="32">
        <v>6.6</v>
      </c>
      <c r="D85" s="32">
        <v>5.8</v>
      </c>
      <c r="E85" s="32">
        <v>3.4</v>
      </c>
    </row>
    <row r="86" spans="1:5">
      <c r="A86" s="113">
        <v>44592</v>
      </c>
      <c r="B86" s="32">
        <v>6.1</v>
      </c>
      <c r="C86" s="32">
        <v>7.8</v>
      </c>
      <c r="D86" s="32">
        <v>6.6</v>
      </c>
      <c r="E86" s="32">
        <v>4</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49</vt:i4>
      </vt:variant>
    </vt:vector>
  </HeadingPairs>
  <TitlesOfParts>
    <vt:vector size="49" baseType="lpstr">
      <vt:lpstr>c3-1</vt:lpstr>
      <vt:lpstr>c3-2</vt:lpstr>
      <vt:lpstr>c3-3</vt:lpstr>
      <vt:lpstr>c3-4</vt:lpstr>
      <vt:lpstr>c3-5</vt:lpstr>
      <vt:lpstr>c3-6</vt:lpstr>
      <vt:lpstr>c3-7</vt:lpstr>
      <vt:lpstr>c3-8</vt:lpstr>
      <vt:lpstr>c3-9</vt:lpstr>
      <vt:lpstr>cb3-10</vt:lpstr>
      <vt:lpstr>tb3-1</vt:lpstr>
      <vt:lpstr>tb3-2</vt:lpstr>
      <vt:lpstr>c3-11</vt:lpstr>
      <vt:lpstr>c3-12</vt:lpstr>
      <vt:lpstr>c3-13</vt:lpstr>
      <vt:lpstr>c3-14</vt:lpstr>
      <vt:lpstr>c3-15</vt:lpstr>
      <vt:lpstr>c3-16</vt:lpstr>
      <vt:lpstr>c3-17</vt:lpstr>
      <vt:lpstr>c3-18</vt:lpstr>
      <vt:lpstr>c3-19</vt:lpstr>
      <vt:lpstr>cb3-20</vt:lpstr>
      <vt:lpstr>cb3-21</vt:lpstr>
      <vt:lpstr>cb3-22</vt:lpstr>
      <vt:lpstr>cb3-23</vt:lpstr>
      <vt:lpstr>cb3-24</vt:lpstr>
      <vt:lpstr>cb3-25</vt:lpstr>
      <vt:lpstr>tb3-3</vt:lpstr>
      <vt:lpstr>c3-26</vt:lpstr>
      <vt:lpstr>c3-27</vt:lpstr>
      <vt:lpstr>c3-28</vt:lpstr>
      <vt:lpstr>c3-29</vt:lpstr>
      <vt:lpstr>c3-30</vt:lpstr>
      <vt:lpstr>cb3-31</vt:lpstr>
      <vt:lpstr>tb3-4</vt:lpstr>
      <vt:lpstr>c3-32</vt:lpstr>
      <vt:lpstr>cb3-33</vt:lpstr>
      <vt:lpstr>cb3-34</vt:lpstr>
      <vt:lpstr>cb3-35</vt:lpstr>
      <vt:lpstr>c3-36</vt:lpstr>
      <vt:lpstr>c3-37</vt:lpstr>
      <vt:lpstr>c3-38</vt:lpstr>
      <vt:lpstr>c3-39</vt:lpstr>
      <vt:lpstr>c3-40</vt:lpstr>
      <vt:lpstr>c3-41</vt:lpstr>
      <vt:lpstr>c3-42</vt:lpstr>
      <vt:lpstr>cb3-43</vt:lpstr>
      <vt:lpstr>cb3-44</vt:lpstr>
      <vt:lpstr>cb3-45</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Schindler István</cp:lastModifiedBy>
  <cp:lastPrinted>2018-01-18T11:15:26Z</cp:lastPrinted>
  <dcterms:created xsi:type="dcterms:W3CDTF">2012-02-29T16:41:45Z</dcterms:created>
  <dcterms:modified xsi:type="dcterms:W3CDTF">2022-03-23T17:51:50Z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veghn@mnb.hu</vt:lpwstr>
  </property>
  <property fmtid="{D5CDD505-2E9C-101B-9397-08002B2CF9AE}" pid="6" name="MSIP_Label_b0d11092-50c9-4e74-84b5-b1af078dc3d0_SetDate">
    <vt:lpwstr>2018-08-24T14:34:00.3310645+02:00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2024-06-04T09:18:56Z</vt:filetime>
  </property>
  <property fmtid="{D5CDD505-2E9C-101B-9397-08002B2CF9AE}" pid="12" name="Érvényességet beállító">
    <vt:lpwstr>bakd</vt:lpwstr>
  </property>
  <property fmtid="{D5CDD505-2E9C-101B-9397-08002B2CF9AE}" pid="13" name="Érvényességi idő első beállítása">
    <vt:filetime>2019-06-04T09:18:57Z</vt:filetime>
  </property>
</Properties>
</file>