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drawings/drawing7.xml" ContentType="application/vnd.openxmlformats-officedocument.drawingml.chartshapes+xml"/>
  <Override PartName="/xl/charts/chart12.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13.xml" ContentType="application/vnd.openxmlformats-officedocument.drawingml.chart+xml"/>
  <Override PartName="/xl/drawings/drawing10.xml" ContentType="application/vnd.openxmlformats-officedocument.drawingml.chartshapes+xml"/>
  <Override PartName="/xl/charts/chart1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5.xml" ContentType="application/vnd.openxmlformats-officedocument.drawingml.chart+xml"/>
  <Override PartName="/xl/drawings/drawing13.xml" ContentType="application/vnd.openxmlformats-officedocument.drawingml.chartshapes+xml"/>
  <Override PartName="/xl/charts/chart16.xml" ContentType="application/vnd.openxmlformats-officedocument.drawingml.chart+xml"/>
  <Override PartName="/xl/theme/themeOverride1.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charts/chart17.xml" ContentType="application/vnd.openxmlformats-officedocument.drawingml.chart+xml"/>
  <Override PartName="/xl/drawings/drawing16.xml" ContentType="application/vnd.openxmlformats-officedocument.drawingml.chartshapes+xml"/>
  <Override PartName="/xl/charts/chart1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9.xml" ContentType="application/vnd.openxmlformats-officedocument.drawingml.chart+xml"/>
  <Override PartName="/xl/drawings/drawing19.xml" ContentType="application/vnd.openxmlformats-officedocument.drawingml.chartshapes+xml"/>
  <Override PartName="/xl/charts/chart20.xml" ContentType="application/vnd.openxmlformats-officedocument.drawingml.chart+xml"/>
  <Override PartName="/xl/theme/themeOverride2.xml" ContentType="application/vnd.openxmlformats-officedocument.themeOverride+xml"/>
  <Override PartName="/xl/drawings/drawing2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067"/>
  <workbookPr codeName="ThisWorkbook"/>
  <mc:AlternateContent xmlns:mc="http://schemas.openxmlformats.org/markup-compatibility/2006">
    <mc:Choice Requires="x15">
      <x15ac:absPath xmlns:x15ac="http://schemas.microsoft.com/office/spreadsheetml/2010/11/ac" url="X:\_workflow\KKF\_IR összes\2017_06\ábrák\NETRE\"/>
    </mc:Choice>
  </mc:AlternateContent>
  <bookViews>
    <workbookView xWindow="-345" yWindow="570" windowWidth="10830" windowHeight="10605" tabRatio="834"/>
  </bookViews>
  <sheets>
    <sheet name="c5-1" sheetId="96" r:id="rId1"/>
    <sheet name="c5-2" sheetId="97" r:id="rId2"/>
    <sheet name="c5-3" sheetId="102" r:id="rId3"/>
    <sheet name="c5-4" sheetId="137" r:id="rId4"/>
    <sheet name="c5-5" sheetId="138" r:id="rId5"/>
    <sheet name="c5-6" sheetId="117" r:id="rId6"/>
    <sheet name="c5-7" sheetId="104" r:id="rId7"/>
    <sheet name="t5-1" sheetId="118" r:id="rId8"/>
    <sheet name="c5-8" sheetId="119" r:id="rId9"/>
    <sheet name="c5-9" sheetId="134" r:id="rId10"/>
    <sheet name="t5-2" sheetId="132" r:id="rId11"/>
    <sheet name="t5-3" sheetId="123" r:id="rId12"/>
    <sheet name="t5-4" sheetId="142" r:id="rId13"/>
    <sheet name="c5-10" sheetId="125" r:id="rId14"/>
  </sheets>
  <definedNames>
    <definedName name="_xlnm.Print_Area">#REF!</definedName>
  </definedNames>
  <calcPr calcId="171027"/>
</workbook>
</file>

<file path=xl/calcChain.xml><?xml version="1.0" encoding="utf-8"?>
<calcChain xmlns="http://schemas.openxmlformats.org/spreadsheetml/2006/main">
  <c r="F31" i="132" l="1"/>
  <c r="F30" i="132"/>
  <c r="F20" i="132"/>
</calcChain>
</file>

<file path=xl/sharedStrings.xml><?xml version="1.0" encoding="utf-8"?>
<sst xmlns="http://schemas.openxmlformats.org/spreadsheetml/2006/main" count="669" uniqueCount="260">
  <si>
    <t>Jövedelemegyenleg</t>
  </si>
  <si>
    <t>Transzferegyenleg</t>
  </si>
  <si>
    <t>Cím:</t>
  </si>
  <si>
    <t>Tengelyfelirat:</t>
  </si>
  <si>
    <t>%</t>
  </si>
  <si>
    <t>Megjegyzés:</t>
  </si>
  <si>
    <t>Per cent</t>
  </si>
  <si>
    <t>Balance of goods and services</t>
  </si>
  <si>
    <t>Income balance</t>
  </si>
  <si>
    <t>Transfer balance</t>
  </si>
  <si>
    <t>II.</t>
  </si>
  <si>
    <t>Q2</t>
  </si>
  <si>
    <t>III.</t>
  </si>
  <si>
    <t>Q3</t>
  </si>
  <si>
    <t>IV.</t>
  </si>
  <si>
    <t>Q4</t>
  </si>
  <si>
    <t>2006 Q1</t>
  </si>
  <si>
    <t>2007 Q1</t>
  </si>
  <si>
    <t>2008 Q1</t>
  </si>
  <si>
    <t>2009 Q1</t>
  </si>
  <si>
    <t>2010 Q1</t>
  </si>
  <si>
    <t>Debt generating financing</t>
  </si>
  <si>
    <t>Transactions related to derivatives</t>
  </si>
  <si>
    <t>Derivatív ügyletek tranzakciói</t>
  </si>
  <si>
    <t>1q-05</t>
  </si>
  <si>
    <t>2q-05</t>
  </si>
  <si>
    <t>3q-05</t>
  </si>
  <si>
    <t>4q-05</t>
  </si>
  <si>
    <t>1q-06</t>
  </si>
  <si>
    <t>2q-06</t>
  </si>
  <si>
    <t>3q-06</t>
  </si>
  <si>
    <t>4q-06</t>
  </si>
  <si>
    <t>1q-07</t>
  </si>
  <si>
    <t>2q-07</t>
  </si>
  <si>
    <t>3q-07</t>
  </si>
  <si>
    <t>4q-07</t>
  </si>
  <si>
    <t>1q-08</t>
  </si>
  <si>
    <t>2q-08</t>
  </si>
  <si>
    <t>3q-08</t>
  </si>
  <si>
    <t>4q-08</t>
  </si>
  <si>
    <t>1q-09</t>
  </si>
  <si>
    <t>2q-09</t>
  </si>
  <si>
    <t>3q-09</t>
  </si>
  <si>
    <t>4q-09</t>
  </si>
  <si>
    <t>1q-10</t>
  </si>
  <si>
    <t>2q-10</t>
  </si>
  <si>
    <t>3q-10</t>
  </si>
  <si>
    <t>4q-10</t>
  </si>
  <si>
    <t>Külső finanszírozási képesség</t>
  </si>
  <si>
    <t>2011 Q1</t>
  </si>
  <si>
    <t>1q-11</t>
  </si>
  <si>
    <t>1q-04</t>
  </si>
  <si>
    <t>2q-04</t>
  </si>
  <si>
    <t>3q-04</t>
  </si>
  <si>
    <t>4q-04</t>
  </si>
  <si>
    <t>Áru- és szolgáltatásegyenleg</t>
  </si>
  <si>
    <t>2q-11</t>
  </si>
  <si>
    <t>3q-11</t>
  </si>
  <si>
    <t>Bankrendszer</t>
  </si>
  <si>
    <t>4q-11</t>
  </si>
  <si>
    <t>Vállalatok</t>
  </si>
  <si>
    <t>2012 Q1</t>
  </si>
  <si>
    <t>1q-12</t>
  </si>
  <si>
    <t>Net external debt</t>
  </si>
  <si>
    <t>Banking system</t>
  </si>
  <si>
    <t>Government</t>
  </si>
  <si>
    <t>2q-12</t>
  </si>
  <si>
    <t>3q-12</t>
  </si>
  <si>
    <t>4q-12</t>
  </si>
  <si>
    <t>2013 Q1</t>
  </si>
  <si>
    <t>1q-13</t>
  </si>
  <si>
    <t>Title:</t>
  </si>
  <si>
    <t>* The sum of the balance of the current transfers and the capital account balance.</t>
  </si>
  <si>
    <t>Transfer balance*</t>
  </si>
  <si>
    <t>Transzferegyenleg*</t>
  </si>
  <si>
    <t>Augmented SNA-balance*</t>
  </si>
  <si>
    <t>Household sector**</t>
  </si>
  <si>
    <t>Corporations</t>
  </si>
  <si>
    <t>Kibővített államháztartás (kiegészített SNA-mutató)*</t>
  </si>
  <si>
    <t>Háztartások**</t>
  </si>
  <si>
    <t>Külső finanszírozási igény (a pénzügyi mérleg alapján)</t>
  </si>
  <si>
    <t>Adósságjellegű finanszírozás</t>
  </si>
  <si>
    <t>Külső finanszírozási igény (folyó fizetési- és tőkemérleg)</t>
  </si>
  <si>
    <t>2q-13</t>
  </si>
  <si>
    <t>3q-13</t>
  </si>
  <si>
    <t>Households</t>
  </si>
  <si>
    <t>Corporate sector</t>
  </si>
  <si>
    <t>Háztartás</t>
  </si>
  <si>
    <t>Vállalat</t>
  </si>
  <si>
    <t>Külső finanszírozási képesség (pénzügyi mérleg alapján)</t>
  </si>
  <si>
    <t>Note:</t>
  </si>
  <si>
    <t>Net lending (current and capital account)</t>
  </si>
  <si>
    <t>Net lending</t>
  </si>
  <si>
    <t>Forrás:</t>
  </si>
  <si>
    <t>MNB</t>
  </si>
  <si>
    <t>Source:</t>
  </si>
  <si>
    <t>* A viszonzatlan folyó átutalások és a tőkemérleg egyenlegének összege.</t>
  </si>
  <si>
    <t>4q-13</t>
  </si>
  <si>
    <t>5.1.</t>
  </si>
  <si>
    <t>5.2.</t>
  </si>
  <si>
    <t>2014 Q1</t>
  </si>
  <si>
    <t>1q-14</t>
  </si>
  <si>
    <t>Államháztartás</t>
  </si>
  <si>
    <t>Kibővített államháztartás</t>
  </si>
  <si>
    <t xml:space="preserve">Nettó külső adósság </t>
  </si>
  <si>
    <t>Non-debt generating financing</t>
  </si>
  <si>
    <t>2q-14</t>
  </si>
  <si>
    <t>3q-14</t>
  </si>
  <si>
    <t xml:space="preserve">Tulajdonosi hitelek nélkül. </t>
  </si>
  <si>
    <t>Excluding intercompany loans.</t>
  </si>
  <si>
    <t>4q-14</t>
  </si>
  <si>
    <t>Cumulated four-quarter values.</t>
  </si>
  <si>
    <t>Négy negyedéves kumulált értékek.</t>
  </si>
  <si>
    <t>Négy negyedéves értékek.</t>
  </si>
  <si>
    <t>Four-quarter cumulation.</t>
  </si>
  <si>
    <t>Changes in savings of sectors (as a percentage of GDP)</t>
  </si>
  <si>
    <t>Folyó fizetési mérleg</t>
  </si>
  <si>
    <t>Current account</t>
  </si>
  <si>
    <t>Evolution of net lending (as a percentage of GDP)</t>
  </si>
  <si>
    <t>A szektorok finanszírozási képességének alakulása (a GDP százalékában)</t>
  </si>
  <si>
    <t>A külső finanszírozási képesség alakulása (a GDP százalékában)</t>
  </si>
  <si>
    <t>2015 Q1</t>
  </si>
  <si>
    <t>1q-15</t>
  </si>
  <si>
    <t>Nem adósságjellegű finanszírozás (FDI és portfólió részvény)</t>
  </si>
  <si>
    <t>2q-15</t>
  </si>
  <si>
    <t>* In addition to the central government, the augmented general government includes local governments, MNV Inc., institutions discharging quasi-fiscal duties (MÁV, BKK), and the MNB. The augmented SNA deficit takes into account private pension savings. ** Net financial saving of households consistent with the SNA deficit does not contain the pension savings of those who return to the public pension system. The official net saving is different from the data in the chart. *** We expect that ’Net errors and omissions’ (NEO) will return to the historical average.</t>
  </si>
  <si>
    <t>3q-15</t>
  </si>
  <si>
    <t>4q-15</t>
  </si>
  <si>
    <t>milliárd euro</t>
  </si>
  <si>
    <t>billion euro</t>
  </si>
  <si>
    <t>2016 Q1</t>
  </si>
  <si>
    <t>1q-16</t>
  </si>
  <si>
    <t>* A kibővített államháztartásba az állami költségvetésen túl az önkormányzatok, az MNV Zrt., a kvázifiskális feladatokat ellátó intézmények (MÁV, BKK) és az MNB tartoznak. A kiegészített SNA-mutató figyelembe veszi a magánnyugdíjpénztári megtakarítást. **A háztartások SNA-mutatóval konzisztens nettó finanszírozási képessége, nem tartalmazza az átlépők nyugdíj-megtakarításait. A pénzügyi számlában szereplő érték eltér az ábrán jelzettől. ***A NEO esetében azt feltételezzük, hogy fokozatosan visszatér a historikus szintjéhez.</t>
  </si>
  <si>
    <t>Államháztartási egyenlegmutatók (a GDP százalékában)</t>
  </si>
  <si>
    <t>General government balance indicators (as a percentage of GDP)</t>
  </si>
  <si>
    <t>KSH, MNB</t>
  </si>
  <si>
    <t>HCSO, MNB</t>
  </si>
  <si>
    <t>5.3.</t>
  </si>
  <si>
    <t>ESA-egyenleg</t>
  </si>
  <si>
    <t>Elsődleges ESA-egyenleg</t>
  </si>
  <si>
    <t>Fiskális keresleti hatás*</t>
  </si>
  <si>
    <t>Fiscal impulse*</t>
  </si>
  <si>
    <t>A költségvetési egyenleg és az állami kamatkiadások alakulása</t>
  </si>
  <si>
    <t>Eurostat, MNB</t>
  </si>
  <si>
    <t>a GDP százalékában</t>
  </si>
  <si>
    <t>Net interest expenditures</t>
  </si>
  <si>
    <t>Primary balance</t>
  </si>
  <si>
    <t>Nettó kamatkiadások</t>
  </si>
  <si>
    <t>Elsődleges egyenleg</t>
  </si>
  <si>
    <t>A pozitív előjel hiánycsökkentő, a negatív előjel hiánynövelő tételt jelez. A részadatok összegei a kerekítés miatt eltérhetnek az aggregált értékektől.</t>
  </si>
  <si>
    <t>The positive and negative prefixes indicate deficit-reducing and deficit-increasing effects, respectively. The sum of partial data may differ from the aggregated value because of the rounding.</t>
  </si>
  <si>
    <t>Intézkedés és egyéb</t>
  </si>
  <si>
    <t>I. Központi bevételek</t>
  </si>
  <si>
    <t>Gazdálkodó szervezetek befizetései</t>
  </si>
  <si>
    <t>Munkát terhelő adók</t>
  </si>
  <si>
    <t>II. Központi kiadások</t>
  </si>
  <si>
    <t>III. Egyéb hatások</t>
  </si>
  <si>
    <t>Egyéb tételek</t>
  </si>
  <si>
    <t>Összesen (I.+II.+III.)</t>
  </si>
  <si>
    <t>Measure and other</t>
  </si>
  <si>
    <t>I. Central government revenues</t>
  </si>
  <si>
    <t>Payment by economic units</t>
  </si>
  <si>
    <t>Labour taxes</t>
  </si>
  <si>
    <t>II. Central government expenditures</t>
  </si>
  <si>
    <t>III. Other effects</t>
  </si>
  <si>
    <t>Total (I.+II.+III.)</t>
  </si>
  <si>
    <t>Eltérés az előirányzattól</t>
  </si>
  <si>
    <t>I. Központi kormányzat bevételei</t>
  </si>
  <si>
    <t>II. Központi kormányzat kiadásai</t>
  </si>
  <si>
    <t>START munkaprogram</t>
  </si>
  <si>
    <t>Országvédelmi Alap zárolása</t>
  </si>
  <si>
    <t>Difference from appropriation</t>
  </si>
  <si>
    <t>START public work scheme</t>
  </si>
  <si>
    <t>Balance of local governments</t>
  </si>
  <si>
    <t>Cancellation of Country Protection Fund</t>
  </si>
  <si>
    <t>Az előrejelzésünk eltérései a 2017. évi költségvetési törvény előirányzataitól (a GDP százalékában)</t>
  </si>
  <si>
    <t>Differences between our forecast and the appropriations set out in the 2017 Budget Act (as a percentage of GDP)</t>
  </si>
  <si>
    <t>Fogyasztáshoz kapcsolódó adók</t>
  </si>
  <si>
    <t>az államadósság százalékában</t>
  </si>
  <si>
    <t>Gross public debt</t>
  </si>
  <si>
    <t>Államadósság</t>
  </si>
  <si>
    <t>A külső finanszírozási képesség alakulása és annak komponensei a GDP arányában</t>
  </si>
  <si>
    <t>Changes in net lending as a proportion of GDP</t>
  </si>
  <si>
    <t>A pénzügyi mérleg alakulása</t>
  </si>
  <si>
    <t>Structure of net lending</t>
  </si>
  <si>
    <t xml:space="preserve">Az alulról számított finanszírozási igény megegyezik a külső finanszírozási igény és a fizetésimérleg-statisztika tévedések és hiba egyenlegének összegével. </t>
  </si>
  <si>
    <t>The financing requirement calculated by a bottom-up method corresponds to the total of the external financing requirement and the BOP balance of statistical errors and residuals.</t>
  </si>
  <si>
    <t>A külső finanszírozási képesség az egyes szektorok finanszírozási képessége szerint, GDP-arányos értékek</t>
  </si>
  <si>
    <t>The breakdown of net lending by sectors as proportion of GDP</t>
  </si>
  <si>
    <t>Breakdown of net external debt by sectors as a percentage of GDP</t>
  </si>
  <si>
    <t>Economic developments</t>
  </si>
  <si>
    <t>ESA balance</t>
  </si>
  <si>
    <t>2q-16</t>
  </si>
  <si>
    <t>Taxes on consumption</t>
  </si>
  <si>
    <t>Fiscal impulse</t>
  </si>
  <si>
    <t>Fiskális impulzus</t>
  </si>
  <si>
    <t>Tengelyfelirat</t>
  </si>
  <si>
    <t>Központi adósság devizaaránya (jobb tengely)</t>
  </si>
  <si>
    <t>A fiskális keresleti hatás a kiegészített (SNA) elsődleges egyenleg változása. A fiskális keresleti hatás az EU támogatások hatását csak a költségvetési önrész mértékéig tükrözi. Pozitív előjel keresletbővítést, negatív előjel keresletszűkítést jelent.</t>
  </si>
  <si>
    <t>Changes in the fiscal balance and interest expenditures</t>
  </si>
  <si>
    <t>A fiskális keresleti hatás (a GDP százalékában)</t>
  </si>
  <si>
    <t>As a percentage of GDP</t>
  </si>
  <si>
    <t>As a percentage of debt</t>
  </si>
  <si>
    <t>3q-16</t>
  </si>
  <si>
    <t>4q-16</t>
  </si>
  <si>
    <t>Percent</t>
  </si>
  <si>
    <t>A nettó külső adósság alakulása a GDP arányában</t>
  </si>
  <si>
    <t>A bruttó külső adósság alakulása a GDP arányában</t>
  </si>
  <si>
    <t>Breakdown of gross external debt by sectors as a percentage of GDP</t>
  </si>
  <si>
    <t>Gross external debt</t>
  </si>
  <si>
    <t>Bruttó külső adósság</t>
  </si>
  <si>
    <t>Külső finanszírozási képesség (reálgazdasági oldal)</t>
  </si>
  <si>
    <t>Külső finanszírozási képesség (finanszírozási oldal)***</t>
  </si>
  <si>
    <t>Net lending (real economy side)</t>
  </si>
  <si>
    <t>Net lending (financial account side)***</t>
  </si>
  <si>
    <t>Net lending (financial account side)</t>
  </si>
  <si>
    <t>Net borrowing (financial account side)</t>
  </si>
  <si>
    <t>Net borrowing (current and capital account side)</t>
  </si>
  <si>
    <t>(-1,8) – (-2,1)</t>
  </si>
  <si>
    <t>(-2,4) – (-2,6)</t>
  </si>
  <si>
    <t>0,5 – 0,8</t>
  </si>
  <si>
    <t>(-0,2) – 0,0</t>
  </si>
  <si>
    <t>0,1 – 0,3</t>
  </si>
  <si>
    <t>1,2 – 1,6</t>
  </si>
  <si>
    <t>0,4 – 0,5</t>
  </si>
  <si>
    <t>(-0,6) – (-0,8)</t>
  </si>
  <si>
    <t>ESA deficit</t>
  </si>
  <si>
    <t>Primary ESA-balance</t>
  </si>
  <si>
    <t>The fiscal demand effect (as a percentage of GDP)</t>
  </si>
  <si>
    <t xml:space="preserve">The fiscal demand effect corresponds to the change in the augmented (SNA) primary balance. The fiscal impulse contains the effect of EU funds only at extent of the cofinancing. The positive prefix indicates demand expansion, while the negative prefix implies demand restraint. </t>
  </si>
  <si>
    <t>Gazdasági alapfolyamat</t>
  </si>
  <si>
    <t>Kórházak tartozásállománya</t>
  </si>
  <si>
    <t xml:space="preserve">Gazdálkodó szervezetek befizetései </t>
  </si>
  <si>
    <t>0,2 - 0,5</t>
  </si>
  <si>
    <t>0,0 - 0,3</t>
  </si>
  <si>
    <t>Önkormányzatok</t>
  </si>
  <si>
    <t>0,3 - 0,6</t>
  </si>
  <si>
    <t>Share of FX-denominated debt (right scale)</t>
  </si>
  <si>
    <t>Márciusi előrejelzésünk</t>
  </si>
  <si>
    <t>Az előrejelzésünk eltérései a 2018. évi költségvetési törvény előirányzataitól (a GDP százalékában)</t>
  </si>
  <si>
    <t>Differences between our forecast and the appropriations set out in the 2018 Budget Act (as a percentage of GDP)</t>
  </si>
  <si>
    <t>Nyugdíjkiadások</t>
  </si>
  <si>
    <t>Pension expenditures</t>
  </si>
  <si>
    <t>Hospital's liabilities</t>
  </si>
  <si>
    <t>Költségvetési szervek kiadásai</t>
  </si>
  <si>
    <t>Expenditures of budgetary organisations</t>
  </si>
  <si>
    <t>Other</t>
  </si>
  <si>
    <t>EU támogatásokhoz kapcsolódó kiadások</t>
  </si>
  <si>
    <t>Expenditures related to EU subsidies</t>
  </si>
  <si>
    <t>(-2,0) – (-2,2)</t>
  </si>
  <si>
    <t>A 2017 évi ESA-egyenlegre vonatkozó előrejelzésünk változásának felbontása (a március Inflációs jelentéshez képest; a GDP százalékában)</t>
  </si>
  <si>
    <t>Decomposition of the change in the 2017 ESA balance forecast (compared to the March Inflation Report; as a percentage of GDP)</t>
  </si>
  <si>
    <t>(-0,2) - 0,0</t>
  </si>
  <si>
    <t>0,0 - 0,2</t>
  </si>
  <si>
    <t>Az államadósság várható alakulása – előretekintve változatlan, 2016. végi árfolyamon számítva</t>
  </si>
  <si>
    <t>Gross public debt forecast – calculated with unchanged (end-of-2016) exchange rate over the forecast horizon</t>
  </si>
  <si>
    <t>Az előrejelzési sáv alsó értéke mutatja az ESA-egyenleget abban az esetben, ha az Országvédelmi Alap felhasználásra kerül, a felső értéke pedig az ESA-egyenleget abban az esetben, ha az Országvédelmi Alap nem kerül felhasználásra. *A kiegészített (SNA) elsődleges egyenleg változása.</t>
  </si>
  <si>
    <t>Indicated values located in the middle of the forecast range in 2017 and 2019, while for 2018 the calculation was made assuming the cancellation of the Country Protection Fund. The figures do not include the imputed interest expenditures from 2012 related to the reform of the pension system.</t>
  </si>
  <si>
    <t>The lower value of the forecast band shows the ESA balance if the Country Protection Fund will be used while the higher value shows the ESA balance if the Country Protection Fund is not used.  *Change in the augmented (SNA) primary balance.</t>
  </si>
  <si>
    <t xml:space="preserve">Az előrejelzett értékek 2017-ben és 2019-ben az előrejelzési sávok közepén helyezkednek el, míg 2018-ban az Országvédelmi Alap törlése esetén kialakuló hiányt ábrázoltuk. Az adatok a nyugdíj-rendszer átalakítása miatt 2012-től jelentkező imputált kamatkia-dásokat nem tartalmazzák.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</si>
</sst>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4" formatCode="_-* #,##0.00\ &quot;Ft&quot;_-;\-* #,##0.00\ &quot;Ft&quot;_-;_-* &quot;-&quot;??\ &quot;Ft&quot;_-;_-@_-"/>
    <numFmt numFmtId="43" formatCode="_-* #,##0.00\ _F_t_-;\-* #,##0.00\ _F_t_-;_-* &quot;-&quot;??\ _F_t_-;_-@_-"/>
    <numFmt numFmtId="164" formatCode="_-* #,##0.00_-;\-* #,##0.00_-;_-* &quot;-&quot;??_-;_-@_-"/>
    <numFmt numFmtId="165" formatCode="_(&quot;$&quot;* #,##0.00_);_(&quot;$&quot;* \(#,##0.00\);_(&quot;$&quot;* &quot;-&quot;??_);_(@_)"/>
    <numFmt numFmtId="166" formatCode="_(* #,##0.00_);_(* \(#,##0.00\);_(* &quot;-&quot;??_);_(@_)"/>
    <numFmt numFmtId="167" formatCode="0.0"/>
    <numFmt numFmtId="168" formatCode="yyyy\-mm\-dd;@"/>
    <numFmt numFmtId="169" formatCode="##0.0;\-##0.0;0.0;"/>
    <numFmt numFmtId="170" formatCode="#,###,##0"/>
    <numFmt numFmtId="171" formatCode="&quot;DM&quot;#,##0.00;[Red]\-&quot;DM&quot;#,##0.00"/>
    <numFmt numFmtId="172" formatCode="General_)"/>
    <numFmt numFmtId="173" formatCode="_-* #,##0.00_-;_-* #,##0.00\-;_-* &quot;-&quot;??_-;_-@_-"/>
    <numFmt numFmtId="174" formatCode="&quot;$&quot;#,##0\ ;\(&quot;$&quot;#,##0\)"/>
    <numFmt numFmtId="175" formatCode="[$-409]0%"/>
    <numFmt numFmtId="176" formatCode="[&gt;0.5]#,##0;[&lt;-0.5]\-#,##0;\-"/>
    <numFmt numFmtId="177" formatCode="#,##0.0"/>
    <numFmt numFmtId="178" formatCode="0.0000"/>
    <numFmt numFmtId="179" formatCode="0.0000%"/>
    <numFmt numFmtId="180" formatCode="0.0%"/>
    <numFmt numFmtId="181" formatCode="0.00_)"/>
    <numFmt numFmtId="182" formatCode="&quot;Yes&quot;;[Red]&quot;No&quot;"/>
    <numFmt numFmtId="183" formatCode="0.00000"/>
    <numFmt numFmtId="184" formatCode="[&gt;0]General"/>
    <numFmt numFmtId="185" formatCode="_-&quot;$&quot;* #,##0_-;\-&quot;$&quot;* #,##0_-;_-&quot;$&quot;* &quot;-&quot;_-;_-@_-"/>
    <numFmt numFmtId="186" formatCode="_-* #,##0\ _F_t_-;\-* #,##0\ _F_t_-;_-* &quot;-&quot;??\ _F_t_-;_-@_-"/>
  </numFmts>
  <fonts count="166">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2"/>
      <name val="Garamond"/>
      <family val="1"/>
      <charset val="238"/>
    </font>
    <font>
      <sz val="10"/>
      <name val="Arial"/>
      <family val="2"/>
      <charset val="238"/>
    </font>
    <font>
      <sz val="11"/>
      <color theme="1"/>
      <name val="Calibri"/>
      <family val="2"/>
      <charset val="238"/>
      <scheme val="minor"/>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name val="Arial"/>
      <family val="2"/>
    </font>
    <font>
      <sz val="10"/>
      <color theme="1"/>
      <name val="Arial"/>
      <family val="2"/>
      <charset val="238"/>
    </font>
    <font>
      <sz val="11"/>
      <color theme="1"/>
      <name val="Calibri"/>
      <family val="2"/>
      <scheme val="minor"/>
    </font>
    <font>
      <b/>
      <sz val="10"/>
      <name val="Times New Roman"/>
      <family val="1"/>
      <charset val="238"/>
    </font>
    <font>
      <sz val="10"/>
      <name val="Times New Roman"/>
      <family val="1"/>
    </font>
    <font>
      <u/>
      <sz val="10"/>
      <color indexed="12"/>
      <name val="Arial"/>
      <family val="2"/>
      <charset val="238"/>
    </font>
    <font>
      <sz val="11"/>
      <name val="Arial"/>
      <family val="2"/>
      <charset val="238"/>
    </font>
    <font>
      <i/>
      <sz val="10"/>
      <name val="Helv"/>
    </font>
    <font>
      <b/>
      <sz val="12"/>
      <name val="Arial"/>
      <family val="2"/>
      <charset val="238"/>
    </font>
    <font>
      <i/>
      <sz val="8"/>
      <name val="Tms Rmn"/>
    </font>
    <font>
      <b/>
      <sz val="8"/>
      <name val="Tms Rmn"/>
    </font>
    <font>
      <sz val="10"/>
      <name val="Helv"/>
    </font>
    <font>
      <sz val="12"/>
      <name val="Times New Roman"/>
      <family val="1"/>
      <charset val="238"/>
    </font>
    <font>
      <sz val="9"/>
      <color theme="1"/>
      <name val="Calibri"/>
      <family val="2"/>
      <charset val="238"/>
    </font>
    <font>
      <sz val="9"/>
      <color rgb="FF000000"/>
      <name val="Calibri"/>
      <family val="2"/>
      <charset val="238"/>
    </font>
    <font>
      <sz val="9"/>
      <name val="Calibri"/>
      <family val="2"/>
      <charset val="238"/>
    </font>
    <font>
      <sz val="10"/>
      <color theme="1"/>
      <name val="Calibri"/>
      <family val="2"/>
      <charset val="238"/>
      <scheme val="minor"/>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sz val="10"/>
      <color theme="1"/>
      <name val="Trebuchet MS"/>
      <family val="2"/>
    </font>
    <font>
      <sz val="10"/>
      <name val="Garamond"/>
      <family val="1"/>
      <charset val="238"/>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1"/>
      <color indexed="8"/>
      <name val="Calibri"/>
      <family val="2"/>
      <charset val="238"/>
    </font>
    <font>
      <sz val="11"/>
      <color theme="1"/>
      <name val="Times New Roman"/>
      <family val="2"/>
      <charset val="238"/>
    </font>
    <font>
      <sz val="11"/>
      <color indexed="9"/>
      <name val="Times New Roman"/>
      <family val="2"/>
      <charset val="238"/>
    </font>
    <font>
      <sz val="11"/>
      <color indexed="9"/>
      <name val="Calibri"/>
      <family val="2"/>
      <charset val="238"/>
    </font>
    <font>
      <sz val="11"/>
      <color indexed="20"/>
      <name val="Calibri"/>
      <family val="2"/>
      <charset val="238"/>
    </font>
    <font>
      <sz val="10"/>
      <color indexed="62"/>
      <name val="Times New Roman"/>
      <family val="2"/>
      <charset val="238"/>
    </font>
    <font>
      <sz val="11"/>
      <color rgb="FF3F3F76"/>
      <name val="Calibri"/>
      <family val="2"/>
      <charset val="238"/>
      <scheme val="minor"/>
    </font>
    <font>
      <sz val="11"/>
      <color indexed="62"/>
      <name val="Times New Roman"/>
      <family val="2"/>
      <charset val="238"/>
    </font>
    <font>
      <sz val="11"/>
      <color indexed="62"/>
      <name val="Calibri"/>
      <family val="2"/>
      <charset val="238"/>
    </font>
    <font>
      <b/>
      <sz val="11"/>
      <color indexed="52"/>
      <name val="Calibri"/>
      <family val="2"/>
      <charset val="238"/>
    </font>
    <font>
      <b/>
      <sz val="11"/>
      <color indexed="9"/>
      <name val="Calibri"/>
      <family val="2"/>
      <charset val="238"/>
    </font>
    <font>
      <sz val="10"/>
      <color indexed="10"/>
      <name val="Arial"/>
      <family val="2"/>
    </font>
    <font>
      <b/>
      <sz val="18"/>
      <color indexed="62"/>
      <name val="Cambria"/>
      <family val="2"/>
      <charset val="238"/>
    </font>
    <font>
      <b/>
      <sz val="18"/>
      <color indexed="56"/>
      <name val="Cambria"/>
      <family val="2"/>
      <charset val="238"/>
    </font>
    <font>
      <b/>
      <sz val="14"/>
      <name val="H-Times New Roman"/>
      <family val="1"/>
    </font>
    <font>
      <b/>
      <sz val="15"/>
      <color indexed="56"/>
      <name val="Times New Roman"/>
      <family val="2"/>
      <charset val="238"/>
    </font>
    <font>
      <b/>
      <sz val="15"/>
      <color theme="3"/>
      <name val="Calibri"/>
      <family val="2"/>
      <charset val="238"/>
      <scheme val="minor"/>
    </font>
    <font>
      <b/>
      <sz val="15"/>
      <color indexed="56"/>
      <name val="Calibri"/>
      <family val="2"/>
      <charset val="238"/>
    </font>
    <font>
      <b/>
      <sz val="13"/>
      <color indexed="56"/>
      <name val="Times New Roman"/>
      <family val="2"/>
      <charset val="238"/>
    </font>
    <font>
      <b/>
      <sz val="13"/>
      <color theme="3"/>
      <name val="Calibri"/>
      <family val="2"/>
      <charset val="238"/>
      <scheme val="minor"/>
    </font>
    <font>
      <b/>
      <sz val="13"/>
      <color indexed="56"/>
      <name val="Calibri"/>
      <family val="2"/>
      <charset val="238"/>
    </font>
    <font>
      <b/>
      <sz val="11"/>
      <color indexed="56"/>
      <name val="Times New Roman"/>
      <family val="2"/>
      <charset val="238"/>
    </font>
    <font>
      <b/>
      <sz val="11"/>
      <color theme="3"/>
      <name val="Calibri"/>
      <family val="2"/>
      <charset val="238"/>
      <scheme val="minor"/>
    </font>
    <font>
      <b/>
      <sz val="11"/>
      <color indexed="56"/>
      <name val="Calibri"/>
      <family val="2"/>
      <charset val="238"/>
    </font>
    <font>
      <sz val="10"/>
      <name val="Futura Bk BT"/>
    </font>
    <font>
      <sz val="10"/>
      <color indexed="8"/>
      <name val="Arial"/>
      <family val="2"/>
      <charset val="238"/>
    </font>
    <font>
      <b/>
      <sz val="10"/>
      <color indexed="8"/>
      <name val="Arial"/>
      <family val="2"/>
      <charset val="238"/>
    </font>
    <font>
      <sz val="8"/>
      <name val="Arial Unicode MS"/>
      <family val="3"/>
      <charset val="128"/>
    </font>
    <font>
      <sz val="8"/>
      <name val="CG Times"/>
    </font>
    <font>
      <b/>
      <sz val="11"/>
      <color indexed="9"/>
      <name val="Times New Roman"/>
      <family val="2"/>
      <charset val="238"/>
    </font>
    <font>
      <b/>
      <sz val="11"/>
      <color theme="0"/>
      <name val="Calibri"/>
      <family val="2"/>
      <charset val="238"/>
      <scheme val="minor"/>
    </font>
    <font>
      <sz val="11"/>
      <color theme="1"/>
      <name val="Arial"/>
      <family val="2"/>
      <charset val="238"/>
    </font>
    <font>
      <i/>
      <sz val="11"/>
      <color indexed="23"/>
      <name val="Calibri"/>
      <family val="2"/>
      <charset val="238"/>
    </font>
    <font>
      <sz val="7"/>
      <color indexed="18"/>
      <name val="CG Times"/>
      <family val="1"/>
    </font>
    <font>
      <sz val="10"/>
      <name val="Arial CE"/>
      <charset val="238"/>
    </font>
    <font>
      <sz val="11"/>
      <color indexed="10"/>
      <name val="Times New Roman"/>
      <family val="2"/>
      <charset val="238"/>
    </font>
    <font>
      <sz val="11"/>
      <color rgb="FFFF0000"/>
      <name val="Calibri"/>
      <family val="2"/>
      <charset val="238"/>
      <scheme val="minor"/>
    </font>
    <font>
      <sz val="11"/>
      <color indexed="10"/>
      <name val="Calibri"/>
      <family val="2"/>
      <charset val="238"/>
    </font>
    <font>
      <sz val="12"/>
      <name val="Arial CE"/>
      <family val="2"/>
      <charset val="238"/>
    </font>
    <font>
      <sz val="8"/>
      <name val="Futura Bk BT"/>
    </font>
    <font>
      <sz val="11"/>
      <color indexed="17"/>
      <name val="Calibri"/>
      <family val="2"/>
      <charset val="238"/>
    </font>
    <font>
      <sz val="8"/>
      <name val="Arial"/>
      <family val="2"/>
    </font>
    <font>
      <b/>
      <sz val="8"/>
      <name val="Arial"/>
      <family val="2"/>
    </font>
    <font>
      <b/>
      <sz val="12"/>
      <name val="Arial"/>
      <family val="2"/>
    </font>
    <font>
      <b/>
      <sz val="10"/>
      <name val="Arial"/>
      <family val="2"/>
    </font>
    <font>
      <sz val="14"/>
      <name val="Arial"/>
      <family val="2"/>
    </font>
    <font>
      <u/>
      <sz val="10"/>
      <color theme="10"/>
      <name val="Calibri"/>
      <family val="2"/>
      <charset val="238"/>
    </font>
    <font>
      <sz val="11"/>
      <color indexed="52"/>
      <name val="Times New Roman"/>
      <family val="2"/>
      <charset val="238"/>
    </font>
    <font>
      <sz val="11"/>
      <color rgb="FFFA7D00"/>
      <name val="Calibri"/>
      <family val="2"/>
      <charset val="238"/>
      <scheme val="minor"/>
    </font>
    <font>
      <sz val="11"/>
      <color indexed="52"/>
      <name val="Calibri"/>
      <family val="2"/>
      <charset val="238"/>
    </font>
    <font>
      <u/>
      <sz val="10"/>
      <color theme="10"/>
      <name val="Trebuchet MS"/>
      <family val="2"/>
      <charset val="238"/>
    </font>
    <font>
      <u/>
      <sz val="12"/>
      <color indexed="12"/>
      <name val="Times New Roman"/>
      <family val="1"/>
      <charset val="238"/>
    </font>
    <font>
      <sz val="9"/>
      <name val="Times New Roman"/>
      <family val="1"/>
      <charset val="238"/>
    </font>
    <font>
      <sz val="10"/>
      <color indexed="18"/>
      <name val="Arial"/>
      <family val="2"/>
      <charset val="238"/>
    </font>
    <font>
      <sz val="11"/>
      <color indexed="17"/>
      <name val="Times New Roman"/>
      <family val="2"/>
      <charset val="238"/>
    </font>
    <font>
      <sz val="11"/>
      <color rgb="FF006100"/>
      <name val="Calibri"/>
      <family val="2"/>
      <charset val="238"/>
      <scheme val="minor"/>
    </font>
    <font>
      <b/>
      <sz val="11"/>
      <color indexed="63"/>
      <name val="Times New Roman"/>
      <family val="2"/>
      <charset val="238"/>
    </font>
    <font>
      <b/>
      <sz val="11"/>
      <color rgb="FF3F3F3F"/>
      <name val="Calibri"/>
      <family val="2"/>
      <charset val="238"/>
      <scheme val="minor"/>
    </font>
    <font>
      <b/>
      <sz val="11"/>
      <color indexed="63"/>
      <name val="Calibri"/>
      <family val="2"/>
      <charset val="238"/>
    </font>
    <font>
      <sz val="10"/>
      <name val="MS Sans Serif"/>
      <family val="2"/>
      <charset val="238"/>
    </font>
    <font>
      <i/>
      <sz val="11"/>
      <color indexed="23"/>
      <name val="Times New Roman"/>
      <family val="2"/>
      <charset val="238"/>
    </font>
    <font>
      <i/>
      <sz val="11"/>
      <color rgb="FF7F7F7F"/>
      <name val="Calibri"/>
      <family val="2"/>
      <charset val="238"/>
      <scheme val="minor"/>
    </font>
    <font>
      <sz val="11"/>
      <color indexed="60"/>
      <name val="Calibri"/>
      <family val="2"/>
      <charset val="238"/>
    </font>
    <font>
      <b/>
      <i/>
      <sz val="16"/>
      <name val="Helv"/>
    </font>
    <font>
      <sz val="11"/>
      <color theme="1"/>
      <name val="Trebuchet MS"/>
      <family val="2"/>
      <charset val="238"/>
    </font>
    <font>
      <sz val="10"/>
      <color rgb="FF000000"/>
      <name val="Arial"/>
      <family val="2"/>
      <charset val="238"/>
    </font>
    <font>
      <sz val="11"/>
      <color theme="1"/>
      <name val="Calibri"/>
      <family val="2"/>
      <charset val="238"/>
    </font>
    <font>
      <sz val="10"/>
      <color theme="1"/>
      <name val="Segoe UI"/>
      <family val="2"/>
    </font>
    <font>
      <sz val="12"/>
      <name val="Arial"/>
      <family val="2"/>
      <charset val="238"/>
    </font>
    <font>
      <sz val="10"/>
      <color rgb="FF000000"/>
      <name val="Trebuchet MS"/>
      <family val="2"/>
    </font>
    <font>
      <sz val="10"/>
      <color theme="1"/>
      <name val="Calibri"/>
      <family val="2"/>
    </font>
    <font>
      <sz val="10"/>
      <name val="Courier New"/>
      <family val="3"/>
      <charset val="238"/>
    </font>
    <font>
      <sz val="10"/>
      <name val="Arial CE"/>
      <family val="2"/>
      <charset val="238"/>
    </font>
    <font>
      <sz val="10"/>
      <name val="Times New Roman CE"/>
      <charset val="238"/>
    </font>
    <font>
      <sz val="8"/>
      <name val="Arial CE"/>
      <charset val="238"/>
    </font>
    <font>
      <sz val="12"/>
      <color indexed="8"/>
      <name val="Garamond"/>
      <family val="2"/>
      <charset val="238"/>
    </font>
    <font>
      <sz val="12"/>
      <color theme="1"/>
      <name val="Garamond"/>
      <family val="2"/>
      <charset val="238"/>
    </font>
    <font>
      <sz val="10"/>
      <name val="Futura Hv BT"/>
    </font>
    <font>
      <i/>
      <sz val="10"/>
      <name val="Futura Bk BT"/>
    </font>
    <font>
      <sz val="9"/>
      <name val="Arial"/>
      <family val="2"/>
    </font>
    <font>
      <b/>
      <sz val="11"/>
      <color indexed="8"/>
      <name val="Times New Roman"/>
      <family val="2"/>
      <charset val="238"/>
    </font>
    <font>
      <b/>
      <sz val="11"/>
      <color theme="1"/>
      <name val="Calibri"/>
      <family val="2"/>
      <charset val="238"/>
      <scheme val="minor"/>
    </font>
    <font>
      <b/>
      <sz val="11"/>
      <color indexed="8"/>
      <name val="Calibri"/>
      <family val="2"/>
      <charset val="238"/>
    </font>
    <font>
      <sz val="6"/>
      <name val="Small Fonts"/>
      <family val="2"/>
    </font>
    <font>
      <sz val="8"/>
      <name val="Times New Roman"/>
      <family val="1"/>
    </font>
    <font>
      <sz val="11"/>
      <color indexed="20"/>
      <name val="Times New Roman"/>
      <family val="2"/>
      <charset val="238"/>
    </font>
    <font>
      <sz val="11"/>
      <color rgb="FF9C0006"/>
      <name val="Calibri"/>
      <family val="2"/>
      <charset val="238"/>
      <scheme val="minor"/>
    </font>
    <font>
      <sz val="11"/>
      <color indexed="60"/>
      <name val="Times New Roman"/>
      <family val="2"/>
      <charset val="238"/>
    </font>
    <font>
      <sz val="11"/>
      <color rgb="FF9C6500"/>
      <name val="Calibri"/>
      <family val="2"/>
      <charset val="238"/>
      <scheme val="minor"/>
    </font>
    <font>
      <sz val="12"/>
      <name val="Courier"/>
      <family val="3"/>
    </font>
    <font>
      <sz val="8"/>
      <name val="Arial"/>
      <family val="2"/>
      <charset val="238"/>
    </font>
    <font>
      <b/>
      <sz val="11"/>
      <name val="Arial CE"/>
      <charset val="238"/>
    </font>
    <font>
      <b/>
      <sz val="11"/>
      <color indexed="52"/>
      <name val="Times New Roman"/>
      <family val="2"/>
      <charset val="238"/>
    </font>
    <font>
      <b/>
      <sz val="11"/>
      <color rgb="FFFA7D00"/>
      <name val="Calibri"/>
      <family val="2"/>
      <charset val="238"/>
      <scheme val="minor"/>
    </font>
    <font>
      <sz val="8"/>
      <name val="H-Times New Roman"/>
      <family val="1"/>
    </font>
    <font>
      <sz val="14"/>
      <name val="Futura Hv BT"/>
    </font>
    <font>
      <i/>
      <sz val="10"/>
      <name val="Futura Hv BT"/>
    </font>
    <font>
      <sz val="9"/>
      <color rgb="FFFF0000"/>
      <name val="Calibri"/>
      <family val="2"/>
      <charset val="238"/>
    </font>
    <font>
      <sz val="9"/>
      <color theme="0"/>
      <name val="Calibri"/>
      <family val="2"/>
      <charset val="238"/>
    </font>
  </fonts>
  <fills count="99">
    <fill>
      <patternFill patternType="none"/>
    </fill>
    <fill>
      <patternFill patternType="gray125"/>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rgb="FF4F81BD"/>
        <bgColor indexed="64"/>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10"/>
      </patternFill>
    </fill>
    <fill>
      <patternFill patternType="solid">
        <fgColor indexed="9"/>
        <bgColor indexed="64"/>
      </patternFill>
    </fill>
    <fill>
      <patternFill patternType="solid">
        <fgColor indexed="55"/>
        <bgColor indexed="23"/>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2"/>
        <bgColor indexed="64"/>
      </patternFill>
    </fill>
    <fill>
      <patternFill patternType="solid">
        <fgColor indexed="43"/>
        <bgColor indexed="26"/>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
      <patternFill patternType="solid">
        <fgColor rgb="FFDDD8C6"/>
        <bgColor indexed="64"/>
      </patternFill>
    </fill>
    <fill>
      <patternFill patternType="solid">
        <fgColor rgb="FFDDD8C6"/>
        <bgColor rgb="FF000000"/>
      </patternFill>
    </fill>
    <fill>
      <patternFill patternType="solid">
        <fgColor rgb="FFEEEBE2"/>
        <bgColor indexed="64"/>
      </patternFill>
    </fill>
  </fills>
  <borders count="68">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right style="thin">
        <color auto="1"/>
      </right>
      <top style="thin">
        <color auto="1"/>
      </top>
      <bottom style="thin">
        <color auto="1"/>
      </bottom>
      <diagonal/>
    </border>
    <border>
      <left style="thin">
        <color indexed="64"/>
      </left>
      <right style="hair">
        <color indexed="64"/>
      </right>
      <top/>
      <bottom/>
      <diagonal/>
    </border>
    <border>
      <left/>
      <right/>
      <top style="thin">
        <color indexed="62"/>
      </top>
      <bottom style="double">
        <color indexed="62"/>
      </bottom>
      <diagonal/>
    </border>
    <border>
      <left style="thin">
        <color indexed="8"/>
      </left>
      <right style="thin">
        <color indexed="8"/>
      </right>
      <top style="thin">
        <color indexed="8"/>
      </top>
      <bottom/>
      <diagonal/>
    </border>
    <border>
      <left style="thin">
        <color indexed="8"/>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auto="1"/>
      </top>
      <bottom style="thin">
        <color auto="1"/>
      </bottom>
      <diagonal/>
    </border>
    <border>
      <left/>
      <right/>
      <top style="thin">
        <color indexed="64"/>
      </top>
      <bottom/>
      <diagonal/>
    </border>
  </borders>
  <cellStyleXfs count="6768">
    <xf numFmtId="0" fontId="0" fillId="0" borderId="0"/>
    <xf numFmtId="0" fontId="12" fillId="0" borderId="0"/>
    <xf numFmtId="0" fontId="11" fillId="0" borderId="0"/>
    <xf numFmtId="0" fontId="11" fillId="0" borderId="0"/>
    <xf numFmtId="0" fontId="14" fillId="0" borderId="0"/>
    <xf numFmtId="0" fontId="12" fillId="0" borderId="0"/>
    <xf numFmtId="0" fontId="13" fillId="0" borderId="0"/>
    <xf numFmtId="0" fontId="10" fillId="0" borderId="0"/>
    <xf numFmtId="0" fontId="15" fillId="2" borderId="0" applyNumberFormat="0" applyBorder="0" applyAlignment="0" applyProtection="0"/>
    <xf numFmtId="164" fontId="16"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20" fillId="0" borderId="0"/>
    <xf numFmtId="0" fontId="11" fillId="0" borderId="0"/>
    <xf numFmtId="0" fontId="20" fillId="0" borderId="0"/>
    <xf numFmtId="0" fontId="20" fillId="0" borderId="0"/>
    <xf numFmtId="0" fontId="12" fillId="0" borderId="0"/>
    <xf numFmtId="0" fontId="12" fillId="0" borderId="0" applyNumberFormat="0" applyFont="0" applyFill="0" applyBorder="0" applyAlignment="0" applyProtection="0"/>
    <xf numFmtId="0" fontId="12" fillId="0" borderId="0"/>
    <xf numFmtId="0" fontId="16" fillId="0" borderId="0"/>
    <xf numFmtId="0" fontId="10" fillId="0" borderId="0"/>
    <xf numFmtId="0" fontId="13" fillId="0" borderId="0"/>
    <xf numFmtId="0" fontId="21" fillId="0" borderId="0"/>
    <xf numFmtId="0" fontId="10" fillId="0" borderId="0"/>
    <xf numFmtId="0" fontId="13" fillId="0" borderId="0"/>
    <xf numFmtId="9" fontId="16" fillId="0" borderId="0" applyFont="0" applyFill="0" applyBorder="0" applyAlignment="0" applyProtection="0"/>
    <xf numFmtId="0" fontId="22" fillId="0" borderId="1">
      <alignment horizontal="right" vertical="center"/>
    </xf>
    <xf numFmtId="9" fontId="13" fillId="0" borderId="0" applyFont="0" applyFill="0" applyBorder="0" applyAlignment="0" applyProtection="0"/>
    <xf numFmtId="0" fontId="20" fillId="0" borderId="0"/>
    <xf numFmtId="0" fontId="12" fillId="0" borderId="0"/>
    <xf numFmtId="0" fontId="11"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0" fontId="13" fillId="0" borderId="0"/>
    <xf numFmtId="0" fontId="9" fillId="0" borderId="0"/>
    <xf numFmtId="0" fontId="23" fillId="0" borderId="2">
      <alignment horizontal="center" vertical="center"/>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4" fontId="12" fillId="0" borderId="0" applyFont="0" applyFill="0" applyBorder="0" applyAlignment="0" applyProtection="0"/>
    <xf numFmtId="43" fontId="12" fillId="0" borderId="0" applyFont="0" applyFill="0" applyBorder="0" applyAlignment="0" applyProtection="0"/>
    <xf numFmtId="167" fontId="23" fillId="0" borderId="0" applyBorder="0"/>
    <xf numFmtId="167" fontId="23" fillId="0" borderId="3"/>
    <xf numFmtId="164" fontId="12" fillId="0" borderId="0" applyFont="0" applyFill="0" applyBorder="0" applyAlignment="0" applyProtection="0"/>
    <xf numFmtId="0" fontId="24" fillId="0" borderId="0" applyNumberFormat="0" applyFill="0" applyBorder="0" applyAlignment="0" applyProtection="0">
      <alignment vertical="top"/>
      <protection locked="0"/>
    </xf>
    <xf numFmtId="0" fontId="25" fillId="0" borderId="0"/>
    <xf numFmtId="0" fontId="12" fillId="0" borderId="0"/>
    <xf numFmtId="0" fontId="9" fillId="0" borderId="0"/>
    <xf numFmtId="0" fontId="12" fillId="0" borderId="0"/>
    <xf numFmtId="0" fontId="13" fillId="0" borderId="0"/>
    <xf numFmtId="0" fontId="26" fillId="0" borderId="4"/>
    <xf numFmtId="9" fontId="13" fillId="0" borderId="0" applyFont="0" applyFill="0" applyBorder="0" applyAlignment="0" applyProtection="0"/>
    <xf numFmtId="9" fontId="9" fillId="0" borderId="0" applyFont="0" applyFill="0" applyBorder="0" applyAlignment="0" applyProtection="0"/>
    <xf numFmtId="0" fontId="23" fillId="0" borderId="5">
      <alignment horizontal="center" vertical="center"/>
    </xf>
    <xf numFmtId="0" fontId="19" fillId="0" borderId="6" applyNumberFormat="0" applyFill="0" applyProtection="0">
      <alignment horizontal="left" vertical="center" wrapText="1"/>
    </xf>
    <xf numFmtId="169" fontId="19" fillId="0" borderId="6" applyFill="0" applyProtection="0">
      <alignment horizontal="right" vertical="center" wrapText="1"/>
    </xf>
    <xf numFmtId="0" fontId="19" fillId="0" borderId="0" applyNumberFormat="0" applyFill="0" applyBorder="0" applyProtection="0">
      <alignment horizontal="left" vertical="center" wrapText="1"/>
    </xf>
    <xf numFmtId="0" fontId="19" fillId="0" borderId="0" applyNumberFormat="0" applyFill="0" applyBorder="0" applyProtection="0">
      <alignment horizontal="left" vertical="center" wrapText="1"/>
    </xf>
    <xf numFmtId="169" fontId="19" fillId="0" borderId="0" applyFill="0" applyBorder="0" applyProtection="0">
      <alignment horizontal="right" vertical="center" wrapText="1"/>
    </xf>
    <xf numFmtId="0" fontId="19" fillId="0" borderId="7" applyNumberFormat="0" applyFill="0" applyProtection="0">
      <alignment horizontal="left" vertical="center" wrapText="1"/>
    </xf>
    <xf numFmtId="0" fontId="19" fillId="0" borderId="7" applyNumberFormat="0" applyFill="0" applyProtection="0">
      <alignment horizontal="left" vertical="center" wrapText="1"/>
    </xf>
    <xf numFmtId="169" fontId="19" fillId="0" borderId="7" applyFill="0" applyProtection="0">
      <alignment horizontal="right" vertical="center" wrapText="1"/>
    </xf>
    <xf numFmtId="0" fontId="19" fillId="0" borderId="0" applyNumberFormat="0" applyFill="0" applyBorder="0" applyProtection="0">
      <alignment vertical="center" wrapText="1"/>
    </xf>
    <xf numFmtId="0" fontId="19" fillId="0" borderId="0" applyNumberFormat="0" applyFill="0" applyBorder="0" applyProtection="0">
      <alignment horizontal="left" vertical="center" wrapText="1"/>
    </xf>
    <xf numFmtId="0" fontId="19" fillId="0" borderId="0" applyNumberFormat="0" applyFill="0" applyBorder="0" applyProtection="0">
      <alignment vertical="center" wrapText="1"/>
    </xf>
    <xf numFmtId="0" fontId="19" fillId="0" borderId="0" applyNumberFormat="0" applyFill="0" applyBorder="0" applyProtection="0">
      <alignment vertical="center" wrapText="1"/>
    </xf>
    <xf numFmtId="0" fontId="9" fillId="0" borderId="0" applyNumberFormat="0" applyFont="0" applyFill="0" applyBorder="0" applyProtection="0">
      <alignment horizontal="left" vertical="center"/>
    </xf>
    <xf numFmtId="0" fontId="9" fillId="0" borderId="8" applyNumberFormat="0" applyFont="0" applyFill="0" applyProtection="0">
      <alignment horizontal="center" vertical="center" wrapText="1"/>
    </xf>
    <xf numFmtId="0" fontId="27" fillId="0" borderId="8" applyNumberFormat="0" applyFill="0" applyProtection="0">
      <alignment horizontal="center" vertical="center" wrapText="1"/>
    </xf>
    <xf numFmtId="0" fontId="27" fillId="0" borderId="8" applyNumberFormat="0" applyFill="0" applyProtection="0">
      <alignment horizontal="center" vertical="center" wrapText="1"/>
    </xf>
    <xf numFmtId="0" fontId="19" fillId="0" borderId="6" applyNumberFormat="0" applyFill="0" applyProtection="0">
      <alignment horizontal="left" vertical="center" wrapText="1"/>
    </xf>
    <xf numFmtId="0" fontId="28" fillId="0" borderId="0"/>
    <xf numFmtId="0" fontId="29" fillId="0" borderId="0"/>
    <xf numFmtId="0" fontId="24" fillId="0" borderId="0" applyNumberFormat="0" applyFill="0" applyBorder="0" applyAlignment="0" applyProtection="0">
      <alignment vertical="top"/>
      <protection locked="0"/>
    </xf>
    <xf numFmtId="0" fontId="8" fillId="0" borderId="0"/>
    <xf numFmtId="0" fontId="13" fillId="0" borderId="0"/>
    <xf numFmtId="0" fontId="13" fillId="0" borderId="0"/>
    <xf numFmtId="0" fontId="11" fillId="0" borderId="0"/>
    <xf numFmtId="0" fontId="12" fillId="0" borderId="0"/>
    <xf numFmtId="0" fontId="13" fillId="0" borderId="0"/>
    <xf numFmtId="0" fontId="13" fillId="0" borderId="0"/>
    <xf numFmtId="0" fontId="13" fillId="0" borderId="0"/>
    <xf numFmtId="0" fontId="12" fillId="0" borderId="0">
      <alignment horizontal="left" wrapText="1"/>
    </xf>
    <xf numFmtId="0" fontId="13" fillId="0" borderId="0"/>
    <xf numFmtId="0" fontId="19" fillId="0" borderId="0"/>
    <xf numFmtId="0" fontId="19" fillId="0" borderId="0"/>
    <xf numFmtId="0" fontId="12" fillId="0" borderId="0"/>
    <xf numFmtId="0" fontId="12"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0" fontId="19" fillId="0" borderId="0"/>
    <xf numFmtId="0" fontId="19" fillId="0" borderId="0"/>
    <xf numFmtId="0" fontId="12" fillId="0" borderId="0" applyNumberFormat="0" applyFont="0" applyFill="0" applyBorder="0" applyAlignment="0" applyProtection="0"/>
    <xf numFmtId="0" fontId="19" fillId="0" borderId="0"/>
    <xf numFmtId="0" fontId="19" fillId="0" borderId="0"/>
    <xf numFmtId="0" fontId="19" fillId="0" borderId="0"/>
    <xf numFmtId="0" fontId="12" fillId="0" borderId="0"/>
    <xf numFmtId="0" fontId="19" fillId="0" borderId="0"/>
    <xf numFmtId="0" fontId="13" fillId="0" borderId="0"/>
    <xf numFmtId="0" fontId="12" fillId="0" borderId="0"/>
    <xf numFmtId="0" fontId="19" fillId="0" borderId="0"/>
    <xf numFmtId="0" fontId="19" fillId="0" borderId="0"/>
    <xf numFmtId="0" fontId="19" fillId="0" borderId="0"/>
    <xf numFmtId="0" fontId="20" fillId="0" borderId="0"/>
    <xf numFmtId="0" fontId="19" fillId="0" borderId="0"/>
    <xf numFmtId="0" fontId="8" fillId="4" borderId="9" applyNumberFormat="0" applyFont="0" applyAlignment="0" applyProtection="0"/>
    <xf numFmtId="0" fontId="30" fillId="0" borderId="0"/>
    <xf numFmtId="0" fontId="13" fillId="0" borderId="0"/>
    <xf numFmtId="0" fontId="7" fillId="0" borderId="0"/>
    <xf numFmtId="0" fontId="6" fillId="0" borderId="0"/>
    <xf numFmtId="0" fontId="35" fillId="0" borderId="0"/>
    <xf numFmtId="9" fontId="35" fillId="0" borderId="0" applyFont="0" applyFill="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7" fillId="15"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1" borderId="0" applyNumberFormat="0" applyBorder="0" applyAlignment="0" applyProtection="0"/>
    <xf numFmtId="0" fontId="38" fillId="6" borderId="0" applyNumberFormat="0" applyBorder="0" applyAlignment="0" applyProtection="0"/>
    <xf numFmtId="0" fontId="39" fillId="22" borderId="0"/>
    <xf numFmtId="0" fontId="40" fillId="10" borderId="10" applyNumberFormat="0" applyAlignment="0" applyProtection="0"/>
    <xf numFmtId="0" fontId="39" fillId="23" borderId="11"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0" fontId="41" fillId="24" borderId="0" applyNumberFormat="0" applyBorder="0">
      <alignment vertical="top"/>
      <protection locked="0"/>
    </xf>
    <xf numFmtId="4" fontId="42" fillId="0" borderId="0" applyFont="0" applyFill="0" applyBorder="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0" borderId="12" applyNumberFormat="0" applyFill="0" applyAlignment="0" applyProtection="0"/>
    <xf numFmtId="0" fontId="46" fillId="0" borderId="13" applyNumberFormat="0" applyFill="0" applyAlignment="0" applyProtection="0"/>
    <xf numFmtId="0" fontId="47" fillId="0" borderId="14" applyNumberFormat="0" applyFill="0" applyAlignment="0" applyProtection="0"/>
    <xf numFmtId="0" fontId="47" fillId="0" borderId="0" applyNumberFormat="0" applyFill="0" applyBorder="0" applyAlignment="0" applyProtection="0"/>
    <xf numFmtId="170" fontId="48" fillId="25" borderId="0" applyNumberFormat="0" applyBorder="0">
      <alignment horizontal="left"/>
      <protection locked="0"/>
    </xf>
    <xf numFmtId="0" fontId="49" fillId="10" borderId="10" applyNumberFormat="0" applyAlignment="0" applyProtection="0"/>
    <xf numFmtId="0" fontId="6" fillId="4" borderId="9" applyNumberFormat="0" applyFont="0" applyAlignment="0" applyProtection="0"/>
    <xf numFmtId="170" fontId="41" fillId="26" borderId="0" applyNumberFormat="0" applyBorder="0">
      <alignment horizontal="right"/>
      <protection locked="0"/>
    </xf>
    <xf numFmtId="0" fontId="50" fillId="0" borderId="15" applyNumberFormat="0" applyFill="0" applyAlignment="0" applyProtection="0"/>
    <xf numFmtId="170" fontId="51" fillId="26" borderId="0" applyNumberFormat="0" applyBorder="0">
      <alignment horizontal="right"/>
      <protection locked="0"/>
    </xf>
    <xf numFmtId="170" fontId="52" fillId="26" borderId="0" applyNumberFormat="0" applyBorder="0">
      <alignment horizontal="right"/>
      <protection locked="0"/>
    </xf>
    <xf numFmtId="0" fontId="53" fillId="27" borderId="0" applyNumberFormat="0" applyBorder="0" applyAlignment="0" applyProtection="0"/>
    <xf numFmtId="0" fontId="12" fillId="0" borderId="0"/>
    <xf numFmtId="0" fontId="12" fillId="0" borderId="0"/>
    <xf numFmtId="0" fontId="12"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xf numFmtId="0" fontId="5" fillId="0" borderId="0"/>
    <xf numFmtId="0" fontId="12" fillId="0" borderId="0"/>
    <xf numFmtId="0" fontId="12" fillId="0" borderId="0"/>
    <xf numFmtId="0" fontId="13" fillId="0" borderId="0"/>
    <xf numFmtId="0" fontId="13" fillId="0" borderId="0"/>
    <xf numFmtId="0" fontId="25" fillId="0" borderId="0"/>
    <xf numFmtId="0" fontId="21" fillId="0" borderId="0"/>
    <xf numFmtId="0" fontId="13" fillId="0" borderId="0"/>
    <xf numFmtId="0" fontId="13" fillId="0" borderId="0"/>
    <xf numFmtId="0" fontId="25" fillId="0" borderId="0"/>
    <xf numFmtId="0" fontId="12" fillId="0" borderId="0"/>
    <xf numFmtId="0" fontId="12" fillId="0" borderId="0"/>
    <xf numFmtId="0" fontId="12" fillId="0" borderId="0"/>
    <xf numFmtId="0" fontId="12" fillId="0" borderId="0"/>
    <xf numFmtId="0" fontId="11" fillId="0" borderId="0"/>
    <xf numFmtId="0" fontId="25" fillId="0" borderId="0"/>
    <xf numFmtId="0" fontId="12" fillId="0" borderId="0"/>
    <xf numFmtId="0" fontId="12" fillId="0" borderId="0"/>
    <xf numFmtId="0" fontId="54" fillId="0" borderId="0"/>
    <xf numFmtId="0" fontId="13" fillId="0" borderId="0"/>
    <xf numFmtId="0" fontId="13" fillId="0" borderId="0"/>
    <xf numFmtId="0" fontId="35" fillId="0" borderId="0"/>
    <xf numFmtId="0" fontId="11" fillId="0" borderId="0"/>
    <xf numFmtId="0" fontId="35" fillId="0" borderId="0"/>
    <xf numFmtId="0" fontId="54" fillId="0" borderId="0"/>
    <xf numFmtId="0" fontId="13" fillId="0" borderId="0"/>
    <xf numFmtId="0" fontId="35" fillId="0" borderId="0"/>
    <xf numFmtId="0" fontId="5" fillId="0" borderId="0"/>
    <xf numFmtId="0" fontId="5" fillId="0" borderId="0"/>
    <xf numFmtId="0" fontId="5" fillId="0" borderId="0"/>
    <xf numFmtId="0" fontId="5" fillId="0" borderId="0"/>
    <xf numFmtId="0" fontId="5" fillId="0" borderId="0"/>
    <xf numFmtId="0" fontId="55" fillId="0" borderId="0"/>
    <xf numFmtId="0" fontId="5" fillId="0" borderId="0"/>
    <xf numFmtId="0" fontId="5" fillId="0" borderId="0"/>
    <xf numFmtId="0" fontId="5" fillId="0" borderId="0"/>
    <xf numFmtId="0" fontId="5" fillId="0" borderId="0"/>
    <xf numFmtId="0" fontId="5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56" fillId="10" borderId="16" applyNumberFormat="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7" fillId="0" borderId="0" applyNumberFormat="0" applyFill="0" applyBorder="0" applyAlignment="0" applyProtection="0"/>
    <xf numFmtId="170" fontId="58" fillId="28" borderId="0" applyNumberFormat="0" applyBorder="0">
      <alignment horizontal="center"/>
      <protection locked="0"/>
    </xf>
    <xf numFmtId="170" fontId="59" fillId="26" borderId="0" applyNumberFormat="0" applyBorder="0">
      <alignment horizontal="left"/>
      <protection locked="0"/>
    </xf>
    <xf numFmtId="170" fontId="60" fillId="24" borderId="0" applyNumberFormat="0" applyBorder="0">
      <alignment horizontal="center"/>
      <protection locked="0"/>
    </xf>
    <xf numFmtId="170" fontId="60" fillId="26" borderId="0" applyNumberFormat="0" applyBorder="0">
      <alignment horizontal="left"/>
      <protection locked="0"/>
    </xf>
    <xf numFmtId="170" fontId="61" fillId="24" borderId="0" applyNumberFormat="0" applyBorder="0">
      <protection locked="0"/>
    </xf>
    <xf numFmtId="170" fontId="59" fillId="29" borderId="0" applyNumberFormat="0" applyBorder="0">
      <alignment horizontal="left"/>
      <protection locked="0"/>
    </xf>
    <xf numFmtId="170" fontId="62" fillId="24" borderId="0" applyNumberFormat="0" applyBorder="0">
      <protection locked="0"/>
    </xf>
    <xf numFmtId="170" fontId="59" fillId="30" borderId="0" applyNumberFormat="0" applyBorder="0">
      <alignment horizontal="right"/>
      <protection locked="0"/>
    </xf>
    <xf numFmtId="170" fontId="59" fillId="25" borderId="0" applyNumberFormat="0" applyBorder="0">
      <protection locked="0"/>
    </xf>
    <xf numFmtId="170" fontId="63" fillId="31" borderId="0" applyNumberFormat="0" applyBorder="0">
      <protection locked="0"/>
    </xf>
    <xf numFmtId="170" fontId="64" fillId="31" borderId="0" applyNumberFormat="0" applyBorder="0">
      <protection locked="0"/>
    </xf>
    <xf numFmtId="170" fontId="59" fillId="26" borderId="0" applyNumberFormat="0" applyBorder="0">
      <protection locked="0"/>
    </xf>
    <xf numFmtId="170" fontId="59" fillId="26" borderId="0" applyNumberFormat="0" applyBorder="0">
      <protection locked="0"/>
    </xf>
    <xf numFmtId="170" fontId="59" fillId="26" borderId="0" applyNumberFormat="0" applyBorder="0">
      <protection locked="0"/>
    </xf>
    <xf numFmtId="170" fontId="59" fillId="32" borderId="0" applyNumberFormat="0" applyBorder="0">
      <alignment vertical="top"/>
      <protection locked="0"/>
    </xf>
    <xf numFmtId="170" fontId="65" fillId="33" borderId="0" applyNumberFormat="0" applyBorder="0">
      <protection locked="0"/>
    </xf>
    <xf numFmtId="171" fontId="42" fillId="0" borderId="0" applyFont="0" applyFill="0" applyBorder="0" applyAlignment="0" applyProtection="0"/>
    <xf numFmtId="0" fontId="66" fillId="0" borderId="0" applyNumberFormat="0" applyFill="0" applyBorder="0" applyAlignment="0" applyProtection="0"/>
    <xf numFmtId="0" fontId="4" fillId="0" borderId="0"/>
    <xf numFmtId="0" fontId="35" fillId="0" borderId="0"/>
    <xf numFmtId="0" fontId="12" fillId="0" borderId="0"/>
    <xf numFmtId="9" fontId="12" fillId="0" borderId="0" applyFont="0" applyFill="0" applyBorder="0" applyAlignment="0" applyProtection="0"/>
    <xf numFmtId="0" fontId="13" fillId="0" borderId="0"/>
    <xf numFmtId="0" fontId="12" fillId="0" borderId="0"/>
    <xf numFmtId="0" fontId="35" fillId="0" borderId="0"/>
    <xf numFmtId="0" fontId="12" fillId="0" borderId="0"/>
    <xf numFmtId="0" fontId="13" fillId="0" borderId="0"/>
    <xf numFmtId="0" fontId="12" fillId="0" borderId="0"/>
    <xf numFmtId="0" fontId="35" fillId="0" borderId="0"/>
    <xf numFmtId="0" fontId="12" fillId="0" borderId="0"/>
    <xf numFmtId="0" fontId="13" fillId="0" borderId="0"/>
    <xf numFmtId="0" fontId="12" fillId="0" borderId="0"/>
    <xf numFmtId="0" fontId="12" fillId="0" borderId="0"/>
    <xf numFmtId="0" fontId="13" fillId="0" borderId="0"/>
    <xf numFmtId="0" fontId="35" fillId="0" borderId="0"/>
    <xf numFmtId="0" fontId="35" fillId="0" borderId="0"/>
    <xf numFmtId="0" fontId="12" fillId="0" borderId="0"/>
    <xf numFmtId="0" fontId="12" fillId="0" borderId="0"/>
    <xf numFmtId="0" fontId="12" fillId="0" borderId="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67" fillId="5" borderId="0" applyNumberFormat="0" applyBorder="0" applyAlignment="0" applyProtection="0"/>
    <xf numFmtId="0" fontId="6"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13" fillId="41" borderId="0" applyNumberFormat="0" applyBorder="0" applyAlignment="0" applyProtection="0"/>
    <xf numFmtId="0" fontId="67" fillId="63"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67" fillId="6" borderId="0" applyNumberFormat="0" applyBorder="0" applyAlignment="0" applyProtection="0"/>
    <xf numFmtId="0" fontId="6"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13" fillId="44" borderId="0" applyNumberFormat="0" applyBorder="0" applyAlignment="0" applyProtection="0"/>
    <xf numFmtId="0" fontId="67" fillId="6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67" fillId="7" borderId="0" applyNumberFormat="0" applyBorder="0" applyAlignment="0" applyProtection="0"/>
    <xf numFmtId="0" fontId="6"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13" fillId="48" borderId="0" applyNumberFormat="0" applyBorder="0" applyAlignment="0" applyProtection="0"/>
    <xf numFmtId="0" fontId="67" fillId="65"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67" fillId="8" borderId="0" applyNumberFormat="0" applyBorder="0" applyAlignment="0" applyProtection="0"/>
    <xf numFmtId="0" fontId="6"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13" fillId="52" borderId="0" applyNumberFormat="0" applyBorder="0" applyAlignment="0" applyProtection="0"/>
    <xf numFmtId="0" fontId="67" fillId="66"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67" fillId="9" borderId="0" applyNumberFormat="0" applyBorder="0" applyAlignment="0" applyProtection="0"/>
    <xf numFmtId="0" fontId="6"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13" fillId="56" borderId="0" applyNumberFormat="0" applyBorder="0" applyAlignment="0" applyProtection="0"/>
    <xf numFmtId="0" fontId="67" fillId="67"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67" fillId="68" borderId="0" applyNumberFormat="0" applyBorder="0" applyAlignment="0" applyProtection="0"/>
    <xf numFmtId="0" fontId="6"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13" fillId="60" borderId="0" applyNumberFormat="0" applyBorder="0" applyAlignment="0" applyProtection="0"/>
    <xf numFmtId="0" fontId="67" fillId="69"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36"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36" fillId="6" borderId="0" applyNumberFormat="0" applyBorder="0" applyAlignment="0" applyProtection="0"/>
    <xf numFmtId="0" fontId="67" fillId="6" borderId="0" applyNumberFormat="0" applyBorder="0" applyAlignment="0" applyProtection="0"/>
    <xf numFmtId="0" fontId="67" fillId="6" borderId="0" applyNumberFormat="0" applyBorder="0" applyAlignment="0" applyProtection="0"/>
    <xf numFmtId="0" fontId="36" fillId="7" borderId="0" applyNumberFormat="0" applyBorder="0" applyAlignment="0" applyProtection="0"/>
    <xf numFmtId="0" fontId="67" fillId="7" borderId="0" applyNumberFormat="0" applyBorder="0" applyAlignment="0" applyProtection="0"/>
    <xf numFmtId="0" fontId="67" fillId="7" borderId="0" applyNumberFormat="0" applyBorder="0" applyAlignment="0" applyProtection="0"/>
    <xf numFmtId="0" fontId="36" fillId="8" borderId="0" applyNumberFormat="0" applyBorder="0" applyAlignment="0" applyProtection="0"/>
    <xf numFmtId="0" fontId="67" fillId="8" borderId="0" applyNumberFormat="0" applyBorder="0" applyAlignment="0" applyProtection="0"/>
    <xf numFmtId="0" fontId="67" fillId="8" borderId="0" applyNumberFormat="0" applyBorder="0" applyAlignment="0" applyProtection="0"/>
    <xf numFmtId="0" fontId="67" fillId="9" borderId="0" applyNumberFormat="0" applyBorder="0" applyAlignment="0" applyProtection="0"/>
    <xf numFmtId="0" fontId="67" fillId="9" borderId="0" applyNumberFormat="0" applyBorder="0" applyAlignment="0" applyProtection="0"/>
    <xf numFmtId="0" fontId="36" fillId="10" borderId="0" applyNumberFormat="0" applyBorder="0" applyAlignment="0" applyProtection="0"/>
    <xf numFmtId="0" fontId="67" fillId="68" borderId="0" applyNumberFormat="0" applyBorder="0" applyAlignment="0" applyProtection="0"/>
    <xf numFmtId="0" fontId="67" fillId="68"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67" fillId="11" borderId="0" applyNumberFormat="0" applyBorder="0" applyAlignment="0" applyProtection="0"/>
    <xf numFmtId="0" fontId="6"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13" fillId="42" borderId="0" applyNumberFormat="0" applyBorder="0" applyAlignment="0" applyProtection="0"/>
    <xf numFmtId="0" fontId="67" fillId="70"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67" fillId="12" borderId="0" applyNumberFormat="0" applyBorder="0" applyAlignment="0" applyProtection="0"/>
    <xf numFmtId="0" fontId="6"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13" fillId="45" borderId="0" applyNumberFormat="0" applyBorder="0" applyAlignment="0" applyProtection="0"/>
    <xf numFmtId="0" fontId="67" fillId="71"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67" fillId="13" borderId="0" applyNumberFormat="0" applyBorder="0" applyAlignment="0" applyProtection="0"/>
    <xf numFmtId="0" fontId="6"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13" fillId="49" borderId="0" applyNumberFormat="0" applyBorder="0" applyAlignment="0" applyProtection="0"/>
    <xf numFmtId="0" fontId="67" fillId="72"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67" fillId="8" borderId="0" applyNumberFormat="0" applyBorder="0" applyAlignment="0" applyProtection="0"/>
    <xf numFmtId="0" fontId="6"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13" fillId="53" borderId="0" applyNumberFormat="0" applyBorder="0" applyAlignment="0" applyProtection="0"/>
    <xf numFmtId="0" fontId="67" fillId="66"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67" fillId="11" borderId="0" applyNumberFormat="0" applyBorder="0" applyAlignment="0" applyProtection="0"/>
    <xf numFmtId="0" fontId="6"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13" fillId="57" borderId="0" applyNumberFormat="0" applyBorder="0" applyAlignment="0" applyProtection="0"/>
    <xf numFmtId="0" fontId="67" fillId="70"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67" fillId="14" borderId="0" applyNumberFormat="0" applyBorder="0" applyAlignment="0" applyProtection="0"/>
    <xf numFmtId="0" fontId="6"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13" fillId="61" borderId="0" applyNumberFormat="0" applyBorder="0" applyAlignment="0" applyProtection="0"/>
    <xf numFmtId="0" fontId="67" fillId="73"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36" fillId="11" borderId="0" applyNumberFormat="0" applyBorder="0" applyAlignment="0" applyProtection="0"/>
    <xf numFmtId="0" fontId="67" fillId="11" borderId="0" applyNumberFormat="0" applyBorder="0" applyAlignment="0" applyProtection="0"/>
    <xf numFmtId="0" fontId="67" fillId="11" borderId="0" applyNumberFormat="0" applyBorder="0" applyAlignment="0" applyProtection="0"/>
    <xf numFmtId="0" fontId="67" fillId="12" borderId="0" applyNumberFormat="0" applyBorder="0" applyAlignment="0" applyProtection="0"/>
    <xf numFmtId="0" fontId="67" fillId="12" borderId="0" applyNumberFormat="0" applyBorder="0" applyAlignment="0" applyProtection="0"/>
    <xf numFmtId="0" fontId="36" fillId="13" borderId="0" applyNumberFormat="0" applyBorder="0" applyAlignment="0" applyProtection="0"/>
    <xf numFmtId="0" fontId="67" fillId="13" borderId="0" applyNumberFormat="0" applyBorder="0" applyAlignment="0" applyProtection="0"/>
    <xf numFmtId="0" fontId="67" fillId="13" borderId="0" applyNumberFormat="0" applyBorder="0" applyAlignment="0" applyProtection="0"/>
    <xf numFmtId="0" fontId="36" fillId="8" borderId="0" applyNumberFormat="0" applyBorder="0" applyAlignment="0" applyProtection="0"/>
    <xf numFmtId="0" fontId="67" fillId="8" borderId="0" applyNumberFormat="0" applyBorder="0" applyAlignment="0" applyProtection="0"/>
    <xf numFmtId="0" fontId="67" fillId="8" borderId="0" applyNumberFormat="0" applyBorder="0" applyAlignment="0" applyProtection="0"/>
    <xf numFmtId="0" fontId="36" fillId="11" borderId="0" applyNumberFormat="0" applyBorder="0" applyAlignment="0" applyProtection="0"/>
    <xf numFmtId="0" fontId="67" fillId="11" borderId="0" applyNumberFormat="0" applyBorder="0" applyAlignment="0" applyProtection="0"/>
    <xf numFmtId="0" fontId="67" fillId="11" borderId="0" applyNumberFormat="0" applyBorder="0" applyAlignment="0" applyProtection="0"/>
    <xf numFmtId="0" fontId="36" fillId="14" borderId="0" applyNumberFormat="0" applyBorder="0" applyAlignment="0" applyProtection="0"/>
    <xf numFmtId="0" fontId="67" fillId="14" borderId="0" applyNumberFormat="0" applyBorder="0" applyAlignment="0" applyProtection="0"/>
    <xf numFmtId="0" fontId="67" fillId="14" borderId="0" applyNumberFormat="0" applyBorder="0" applyAlignment="0" applyProtection="0"/>
    <xf numFmtId="0" fontId="69" fillId="74" borderId="0" applyNumberFormat="0" applyBorder="0" applyAlignment="0" applyProtection="0"/>
    <xf numFmtId="0" fontId="15" fillId="43" borderId="0" applyNumberFormat="0" applyBorder="0" applyAlignment="0" applyProtection="0"/>
    <xf numFmtId="0" fontId="70" fillId="74" borderId="0" applyNumberFormat="0" applyBorder="0" applyAlignment="0" applyProtection="0"/>
    <xf numFmtId="0" fontId="70" fillId="15" borderId="0" applyNumberFormat="0" applyBorder="0" applyAlignment="0" applyProtection="0"/>
    <xf numFmtId="0" fontId="69" fillId="71" borderId="0" applyNumberFormat="0" applyBorder="0" applyAlignment="0" applyProtection="0"/>
    <xf numFmtId="0" fontId="15" fillId="46" borderId="0" applyNumberFormat="0" applyBorder="0" applyAlignment="0" applyProtection="0"/>
    <xf numFmtId="0" fontId="70" fillId="71" borderId="0" applyNumberFormat="0" applyBorder="0" applyAlignment="0" applyProtection="0"/>
    <xf numFmtId="0" fontId="70" fillId="12" borderId="0" applyNumberFormat="0" applyBorder="0" applyAlignment="0" applyProtection="0"/>
    <xf numFmtId="0" fontId="69" fillId="72" borderId="0" applyNumberFormat="0" applyBorder="0" applyAlignment="0" applyProtection="0"/>
    <xf numFmtId="0" fontId="15" fillId="50" borderId="0" applyNumberFormat="0" applyBorder="0" applyAlignment="0" applyProtection="0"/>
    <xf numFmtId="0" fontId="70" fillId="72" borderId="0" applyNumberFormat="0" applyBorder="0" applyAlignment="0" applyProtection="0"/>
    <xf numFmtId="0" fontId="70" fillId="13" borderId="0" applyNumberFormat="0" applyBorder="0" applyAlignment="0" applyProtection="0"/>
    <xf numFmtId="0" fontId="69" fillId="75" borderId="0" applyNumberFormat="0" applyBorder="0" applyAlignment="0" applyProtection="0"/>
    <xf numFmtId="0" fontId="15" fillId="54" borderId="0" applyNumberFormat="0" applyBorder="0" applyAlignment="0" applyProtection="0"/>
    <xf numFmtId="0" fontId="70" fillId="75" borderId="0" applyNumberFormat="0" applyBorder="0" applyAlignment="0" applyProtection="0"/>
    <xf numFmtId="0" fontId="70" fillId="16" borderId="0" applyNumberFormat="0" applyBorder="0" applyAlignment="0" applyProtection="0"/>
    <xf numFmtId="0" fontId="69" fillId="76" borderId="0" applyNumberFormat="0" applyBorder="0" applyAlignment="0" applyProtection="0"/>
    <xf numFmtId="0" fontId="15" fillId="58" borderId="0" applyNumberFormat="0" applyBorder="0" applyAlignment="0" applyProtection="0"/>
    <xf numFmtId="0" fontId="70" fillId="76" borderId="0" applyNumberFormat="0" applyBorder="0" applyAlignment="0" applyProtection="0"/>
    <xf numFmtId="0" fontId="70" fillId="17" borderId="0" applyNumberFormat="0" applyBorder="0" applyAlignment="0" applyProtection="0"/>
    <xf numFmtId="0" fontId="69" fillId="77" borderId="0" applyNumberFormat="0" applyBorder="0" applyAlignment="0" applyProtection="0"/>
    <xf numFmtId="0" fontId="15" fillId="62" borderId="0" applyNumberFormat="0" applyBorder="0" applyAlignment="0" applyProtection="0"/>
    <xf numFmtId="0" fontId="70" fillId="77" borderId="0" applyNumberFormat="0" applyBorder="0" applyAlignment="0" applyProtection="0"/>
    <xf numFmtId="0" fontId="70" fillId="18" borderId="0" applyNumberFormat="0" applyBorder="0" applyAlignment="0" applyProtection="0"/>
    <xf numFmtId="0" fontId="37"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37"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37"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37"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37" fillId="17"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37"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37" fillId="19" borderId="0" applyNumberFormat="0" applyBorder="0" applyAlignment="0" applyProtection="0"/>
    <xf numFmtId="0" fontId="70" fillId="19" borderId="0" applyNumberFormat="0" applyBorder="0" applyAlignment="0" applyProtection="0"/>
    <xf numFmtId="0" fontId="70" fillId="19" borderId="0" applyNumberFormat="0" applyBorder="0" applyAlignment="0" applyProtection="0"/>
    <xf numFmtId="0" fontId="15" fillId="2" borderId="0" applyNumberFormat="0" applyBorder="0" applyAlignment="0" applyProtection="0"/>
    <xf numFmtId="0" fontId="70" fillId="78" borderId="0" applyNumberFormat="0" applyBorder="0" applyAlignment="0" applyProtection="0"/>
    <xf numFmtId="0" fontId="70" fillId="78" borderId="0" applyNumberFormat="0" applyBorder="0" applyAlignment="0" applyProtection="0"/>
    <xf numFmtId="0" fontId="37" fillId="20" borderId="0" applyNumberFormat="0" applyBorder="0" applyAlignment="0" applyProtection="0"/>
    <xf numFmtId="0" fontId="70" fillId="20" borderId="0" applyNumberFormat="0" applyBorder="0" applyAlignment="0" applyProtection="0"/>
    <xf numFmtId="0" fontId="70" fillId="20" borderId="0" applyNumberFormat="0" applyBorder="0" applyAlignment="0" applyProtection="0"/>
    <xf numFmtId="0" fontId="37"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37" fillId="21" borderId="0" applyNumberFormat="0" applyBorder="0" applyAlignment="0" applyProtection="0"/>
    <xf numFmtId="0" fontId="70" fillId="21" borderId="0" applyNumberFormat="0" applyBorder="0" applyAlignment="0" applyProtection="0"/>
    <xf numFmtId="0" fontId="70" fillId="21" borderId="0" applyNumberFormat="0" applyBorder="0" applyAlignment="0" applyProtection="0"/>
    <xf numFmtId="0" fontId="19" fillId="0" borderId="0" applyNumberFormat="0" applyFill="0" applyBorder="0" applyAlignment="0" applyProtection="0"/>
    <xf numFmtId="0" fontId="38" fillId="6" borderId="0" applyNumberFormat="0" applyBorder="0" applyAlignment="0" applyProtection="0"/>
    <xf numFmtId="0" fontId="71" fillId="6" borderId="0" applyNumberFormat="0" applyBorder="0" applyAlignment="0" applyProtection="0"/>
    <xf numFmtId="0" fontId="71" fillId="6" borderId="0" applyNumberFormat="0" applyBorder="0" applyAlignment="0" applyProtection="0"/>
    <xf numFmtId="0" fontId="72" fillId="27" borderId="10" applyNumberFormat="0" applyAlignment="0" applyProtection="0"/>
    <xf numFmtId="0" fontId="73" fillId="37" borderId="21" applyNumberFormat="0" applyAlignment="0" applyProtection="0"/>
    <xf numFmtId="0" fontId="74" fillId="69" borderId="10" applyNumberFormat="0" applyAlignment="0" applyProtection="0"/>
    <xf numFmtId="0" fontId="72" fillId="68" borderId="10" applyNumberFormat="0" applyAlignment="0" applyProtection="0"/>
    <xf numFmtId="0" fontId="75" fillId="69" borderId="10" applyNumberFormat="0" applyAlignment="0" applyProtection="0"/>
    <xf numFmtId="0" fontId="75" fillId="68" borderId="10" applyNumberFormat="0" applyAlignment="0" applyProtection="0"/>
    <xf numFmtId="0" fontId="40" fillId="10" borderId="10" applyNumberFormat="0" applyAlignment="0" applyProtection="0"/>
    <xf numFmtId="0" fontId="76" fillId="10" borderId="10" applyNumberFormat="0" applyAlignment="0" applyProtection="0"/>
    <xf numFmtId="0" fontId="76" fillId="10" borderId="10" applyNumberFormat="0" applyAlignment="0" applyProtection="0"/>
    <xf numFmtId="0" fontId="77" fillId="23" borderId="11" applyNumberFormat="0" applyAlignment="0" applyProtection="0"/>
    <xf numFmtId="0" fontId="77" fillId="23" borderId="11" applyNumberFormat="0" applyAlignment="0" applyProtection="0"/>
    <xf numFmtId="3" fontId="78" fillId="79" borderId="17" applyFont="0" applyFill="0" applyProtection="0">
      <alignment horizontal="right"/>
    </xf>
    <xf numFmtId="0" fontId="79" fillId="0" borderId="0" applyNumberFormat="0" applyFill="0" applyBorder="0" applyAlignment="0" applyProtection="0"/>
    <xf numFmtId="0" fontId="80" fillId="0" borderId="0" applyNumberFormat="0" applyFill="0" applyBorder="0" applyAlignment="0" applyProtection="0"/>
    <xf numFmtId="172" fontId="81" fillId="0" borderId="0" applyNumberFormat="0" applyFill="0" applyBorder="0" applyProtection="0">
      <alignment horizontal="left"/>
      <protection locked="0"/>
    </xf>
    <xf numFmtId="0" fontId="82" fillId="0" borderId="12" applyNumberFormat="0" applyFill="0" applyAlignment="0" applyProtection="0"/>
    <xf numFmtId="0" fontId="83" fillId="0" borderId="18" applyNumberFormat="0" applyFill="0" applyAlignment="0" applyProtection="0"/>
    <xf numFmtId="0" fontId="84" fillId="0" borderId="12" applyNumberFormat="0" applyFill="0" applyAlignment="0" applyProtection="0"/>
    <xf numFmtId="0" fontId="85" fillId="0" borderId="13" applyNumberFormat="0" applyFill="0" applyAlignment="0" applyProtection="0"/>
    <xf numFmtId="0" fontId="86" fillId="0" borderId="19" applyNumberFormat="0" applyFill="0" applyAlignment="0" applyProtection="0"/>
    <xf numFmtId="0" fontId="87" fillId="0" borderId="13" applyNumberFormat="0" applyFill="0" applyAlignment="0" applyProtection="0"/>
    <xf numFmtId="0" fontId="88" fillId="0" borderId="14" applyNumberFormat="0" applyFill="0" applyAlignment="0" applyProtection="0"/>
    <xf numFmtId="0" fontId="89" fillId="0" borderId="20" applyNumberFormat="0" applyFill="0" applyAlignment="0" applyProtection="0"/>
    <xf numFmtId="0" fontId="90" fillId="0" borderId="14" applyNumberFormat="0" applyFill="0" applyAlignment="0" applyProtection="0"/>
    <xf numFmtId="0" fontId="90" fillId="0" borderId="14" applyNumberFormat="0" applyFill="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49" fontId="91" fillId="0" borderId="26" applyFill="0" applyBorder="0" applyProtection="0">
      <alignment horizontal="right"/>
    </xf>
    <xf numFmtId="49" fontId="91" fillId="0" borderId="26" applyFill="0" applyBorder="0" applyProtection="0">
      <alignment horizontal="right"/>
    </xf>
    <xf numFmtId="49" fontId="91" fillId="0" borderId="26" applyFill="0" applyBorder="0" applyProtection="0">
      <alignment horizontal="right"/>
    </xf>
    <xf numFmtId="43" fontId="20"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43" fontId="6" fillId="0" borderId="0" applyFont="0" applyFill="0" applyBorder="0" applyAlignment="0" applyProtection="0"/>
    <xf numFmtId="43" fontId="35" fillId="0" borderId="0" applyFont="0" applyFill="0" applyBorder="0" applyAlignment="0" applyProtection="0"/>
    <xf numFmtId="43" fontId="13"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3" fontId="19" fillId="0" borderId="0" applyFont="0" applyFill="0" applyBorder="0" applyAlignment="0" applyProtection="0"/>
    <xf numFmtId="0" fontId="92" fillId="0" borderId="27" applyNumberFormat="0"/>
    <xf numFmtId="0" fontId="92" fillId="0" borderId="27" applyNumberFormat="0"/>
    <xf numFmtId="0" fontId="93" fillId="0" borderId="27" applyNumberFormat="0"/>
    <xf numFmtId="0" fontId="93" fillId="0" borderId="27" applyNumberFormat="0"/>
    <xf numFmtId="174" fontId="19" fillId="0" borderId="0" applyFont="0" applyFill="0" applyBorder="0" applyAlignment="0" applyProtection="0"/>
    <xf numFmtId="0" fontId="94" fillId="0" borderId="0">
      <alignment vertical="top" wrapText="1"/>
    </xf>
    <xf numFmtId="1" fontId="91" fillId="0" borderId="0" applyFill="0" applyBorder="0" applyProtection="0">
      <alignment horizontal="right"/>
    </xf>
    <xf numFmtId="167" fontId="91" fillId="0" borderId="0" applyFill="0" applyBorder="0" applyProtection="0">
      <alignment horizontal="right"/>
    </xf>
    <xf numFmtId="2" fontId="91" fillId="0" borderId="0" applyFill="0" applyBorder="0" applyProtection="0">
      <alignment horizontal="right"/>
    </xf>
    <xf numFmtId="0" fontId="91" fillId="0" borderId="0" applyFill="0" applyBorder="0" applyProtection="0">
      <alignment horizontal="right"/>
    </xf>
    <xf numFmtId="0" fontId="19" fillId="0" borderId="0" applyFont="0" applyFill="0" applyBorder="0" applyAlignment="0" applyProtection="0"/>
    <xf numFmtId="0" fontId="95" fillId="0" borderId="0"/>
    <xf numFmtId="38" fontId="12" fillId="0" borderId="0" applyFont="0" applyFill="0" applyBorder="0" applyAlignment="0" applyProtection="0"/>
    <xf numFmtId="0" fontId="96" fillId="80" borderId="11" applyNumberFormat="0" applyAlignment="0" applyProtection="0"/>
    <xf numFmtId="0" fontId="97" fillId="39" borderId="24" applyNumberFormat="0" applyAlignment="0" applyProtection="0"/>
    <xf numFmtId="0" fontId="77" fillId="80" borderId="11" applyNumberFormat="0" applyAlignment="0" applyProtection="0"/>
    <xf numFmtId="175" fontId="98" fillId="0" borderId="0"/>
    <xf numFmtId="0" fontId="99" fillId="0" borderId="0" applyNumberFormat="0" applyFill="0" applyBorder="0" applyAlignment="0" applyProtection="0"/>
    <xf numFmtId="0" fontId="99" fillId="0" borderId="0" applyNumberFormat="0" applyFill="0" applyBorder="0" applyAlignment="0" applyProtection="0"/>
    <xf numFmtId="3" fontId="100" fillId="0" borderId="28">
      <alignment horizontal="right"/>
      <protection locked="0"/>
    </xf>
    <xf numFmtId="3" fontId="100" fillId="0" borderId="28">
      <alignment horizontal="right"/>
      <protection locked="0"/>
    </xf>
    <xf numFmtId="3" fontId="100" fillId="0" borderId="28">
      <alignment horizontal="right"/>
      <protection locked="0"/>
    </xf>
    <xf numFmtId="43" fontId="101" fillId="0" borderId="0" applyFont="0" applyFill="0" applyBorder="0" applyAlignment="0" applyProtection="0"/>
    <xf numFmtId="43" fontId="101"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166"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35"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166"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3" fontId="105" fillId="0" borderId="0"/>
    <xf numFmtId="2" fontId="19" fillId="0" borderId="0" applyFont="0" applyFill="0" applyBorder="0" applyAlignment="0" applyProtection="0"/>
    <xf numFmtId="49" fontId="106" fillId="0" borderId="0" applyFill="0" applyBorder="0" applyProtection="0">
      <alignment horizontal="left"/>
    </xf>
    <xf numFmtId="0" fontId="44" fillId="7" borderId="0" applyNumberFormat="0" applyBorder="0" applyAlignment="0" applyProtection="0"/>
    <xf numFmtId="0" fontId="107" fillId="7" borderId="0" applyNumberFormat="0" applyBorder="0" applyAlignment="0" applyProtection="0"/>
    <xf numFmtId="0" fontId="107" fillId="7" borderId="0" applyNumberFormat="0" applyBorder="0" applyAlignment="0" applyProtection="0"/>
    <xf numFmtId="38" fontId="108" fillId="81" borderId="0" applyNumberFormat="0" applyBorder="0" applyAlignment="0" applyProtection="0"/>
    <xf numFmtId="0" fontId="19" fillId="81" borderId="28" applyNumberFormat="0" applyFont="0" applyBorder="0" applyAlignment="0" applyProtection="0">
      <alignment horizontal="center"/>
    </xf>
    <xf numFmtId="0" fontId="19" fillId="81" borderId="28" applyNumberFormat="0" applyFont="0" applyBorder="0" applyAlignment="0" applyProtection="0">
      <alignment horizontal="center"/>
    </xf>
    <xf numFmtId="0" fontId="19" fillId="81" borderId="28" applyNumberFormat="0" applyFont="0" applyBorder="0" applyAlignment="0" applyProtection="0">
      <alignment horizontal="center"/>
    </xf>
    <xf numFmtId="0" fontId="109" fillId="0" borderId="0">
      <alignment horizontal="center" vertical="center" wrapText="1"/>
    </xf>
    <xf numFmtId="0" fontId="110" fillId="0" borderId="29" applyNumberFormat="0" applyAlignment="0" applyProtection="0">
      <alignment horizontal="left" vertical="center"/>
    </xf>
    <xf numFmtId="0" fontId="110" fillId="0" borderId="2">
      <alignment horizontal="left" vertical="center"/>
    </xf>
    <xf numFmtId="0" fontId="108" fillId="0" borderId="2">
      <alignment horizontal="center" vertical="center" wrapText="1"/>
    </xf>
    <xf numFmtId="0" fontId="108" fillId="0" borderId="2">
      <alignment horizontal="center" vertical="center" wrapText="1"/>
    </xf>
    <xf numFmtId="0" fontId="108" fillId="0" borderId="2">
      <alignment horizontal="center" vertical="center" wrapText="1"/>
    </xf>
    <xf numFmtId="0" fontId="111" fillId="0" borderId="0">
      <alignment horizontal="left"/>
    </xf>
    <xf numFmtId="0" fontId="111" fillId="0" borderId="0">
      <alignment horizontal="right"/>
    </xf>
    <xf numFmtId="176" fontId="112" fillId="0" borderId="0">
      <alignment horizontal="left" vertical="center"/>
    </xf>
    <xf numFmtId="0" fontId="45" fillId="0" borderId="12" applyNumberFormat="0" applyFill="0" applyAlignment="0" applyProtection="0"/>
    <xf numFmtId="0" fontId="84" fillId="0" borderId="12" applyNumberFormat="0" applyFill="0" applyAlignment="0" applyProtection="0"/>
    <xf numFmtId="0" fontId="84" fillId="0" borderId="12" applyNumberFormat="0" applyFill="0" applyAlignment="0" applyProtection="0"/>
    <xf numFmtId="0" fontId="46" fillId="0" borderId="13" applyNumberFormat="0" applyFill="0" applyAlignment="0" applyProtection="0"/>
    <xf numFmtId="0" fontId="87" fillId="0" borderId="13" applyNumberFormat="0" applyFill="0" applyAlignment="0" applyProtection="0"/>
    <xf numFmtId="0" fontId="87" fillId="0" borderId="13" applyNumberFormat="0" applyFill="0" applyAlignment="0" applyProtection="0"/>
    <xf numFmtId="0" fontId="47" fillId="0" borderId="14" applyNumberFormat="0" applyFill="0" applyAlignment="0" applyProtection="0"/>
    <xf numFmtId="0" fontId="90" fillId="0" borderId="14" applyNumberFormat="0" applyFill="0" applyAlignment="0" applyProtection="0"/>
    <xf numFmtId="0" fontId="90" fillId="0" borderId="14" applyNumberFormat="0" applyFill="0" applyAlignment="0" applyProtection="0"/>
    <xf numFmtId="0" fontId="47"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1" fillId="79" borderId="30" applyFont="0" applyBorder="0">
      <alignment horizontal="center" wrapText="1"/>
    </xf>
    <xf numFmtId="0" fontId="111" fillId="79" borderId="30" applyFont="0" applyBorder="0">
      <alignment horizontal="center" wrapText="1"/>
    </xf>
    <xf numFmtId="0" fontId="111" fillId="79" borderId="30" applyFont="0" applyBorder="0">
      <alignment horizontal="center" wrapText="1"/>
    </xf>
    <xf numFmtId="3" fontId="19" fillId="82" borderId="28" applyFont="0" applyProtection="0">
      <alignment horizontal="right"/>
    </xf>
    <xf numFmtId="3" fontId="19" fillId="82" borderId="28" applyFont="0" applyProtection="0">
      <alignment horizontal="right"/>
    </xf>
    <xf numFmtId="3" fontId="19" fillId="82" borderId="28" applyFont="0" applyProtection="0">
      <alignment horizontal="right"/>
    </xf>
    <xf numFmtId="10" fontId="19" fillId="82" borderId="28" applyFont="0" applyProtection="0">
      <alignment horizontal="right"/>
    </xf>
    <xf numFmtId="10" fontId="19" fillId="82" borderId="28" applyFont="0" applyProtection="0">
      <alignment horizontal="right"/>
    </xf>
    <xf numFmtId="10" fontId="19" fillId="82" borderId="28" applyFont="0" applyProtection="0">
      <alignment horizontal="right"/>
    </xf>
    <xf numFmtId="9" fontId="19" fillId="82" borderId="28" applyFont="0" applyProtection="0">
      <alignment horizontal="right"/>
    </xf>
    <xf numFmtId="9" fontId="19" fillId="82" borderId="28" applyFont="0" applyProtection="0">
      <alignment horizontal="right"/>
    </xf>
    <xf numFmtId="9" fontId="19" fillId="82" borderId="28" applyFont="0" applyProtection="0">
      <alignment horizontal="right"/>
    </xf>
    <xf numFmtId="0" fontId="19" fillId="82" borderId="30" applyNumberFormat="0" applyFont="0" applyBorder="0" applyAlignment="0" applyProtection="0">
      <alignment horizontal="left"/>
    </xf>
    <xf numFmtId="0" fontId="19" fillId="82" borderId="30" applyNumberFormat="0" applyFont="0" applyBorder="0" applyAlignment="0" applyProtection="0">
      <alignment horizontal="left"/>
    </xf>
    <xf numFmtId="0" fontId="19" fillId="82" borderId="30" applyNumberFormat="0" applyFont="0" applyBorder="0" applyAlignment="0" applyProtection="0">
      <alignment horizontal="left"/>
    </xf>
    <xf numFmtId="0" fontId="24" fillId="0" borderId="0">
      <alignment vertical="top"/>
      <protection locked="0"/>
    </xf>
    <xf numFmtId="0" fontId="24" fillId="0" borderId="0" applyNumberFormat="0" applyFill="0" applyBorder="0" applyAlignment="0" applyProtection="0">
      <alignment vertical="top"/>
      <protection locked="0"/>
    </xf>
    <xf numFmtId="0" fontId="113" fillId="0" borderId="0" applyNumberFormat="0" applyFill="0" applyBorder="0" applyAlignment="0" applyProtection="0"/>
    <xf numFmtId="0" fontId="114" fillId="0" borderId="15" applyNumberFormat="0" applyFill="0" applyAlignment="0" applyProtection="0"/>
    <xf numFmtId="0" fontId="115" fillId="0" borderId="23" applyNumberFormat="0" applyFill="0" applyAlignment="0" applyProtection="0"/>
    <xf numFmtId="0" fontId="116" fillId="0" borderId="15" applyNumberFormat="0" applyFill="0" applyAlignment="0" applyProtection="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23" fillId="0" borderId="0" applyNumberFormat="0" applyFont="0" applyFill="0">
      <alignment horizontal="left" vertical="top" wrapText="1"/>
    </xf>
    <xf numFmtId="177" fontId="119" fillId="0" borderId="0" applyFont="0" applyFill="0" applyBorder="0" applyAlignment="0" applyProtection="0"/>
    <xf numFmtId="3" fontId="119" fillId="0" borderId="0" applyFont="0" applyFill="0" applyBorder="0" applyAlignment="0" applyProtection="0"/>
    <xf numFmtId="10" fontId="108" fillId="79" borderId="28" applyNumberFormat="0" applyBorder="0" applyAlignment="0" applyProtection="0"/>
    <xf numFmtId="0" fontId="49" fillId="10" borderId="10" applyNumberFormat="0" applyAlignment="0" applyProtection="0"/>
    <xf numFmtId="0" fontId="49" fillId="10" borderId="10" applyNumberFormat="0" applyAlignment="0" applyProtection="0"/>
    <xf numFmtId="0" fontId="75" fillId="68" borderId="10" applyNumberFormat="0" applyAlignment="0" applyProtection="0"/>
    <xf numFmtId="0" fontId="75" fillId="68" borderId="10" applyNumberFormat="0" applyAlignment="0" applyProtection="0"/>
    <xf numFmtId="0" fontId="75" fillId="68" borderId="10" applyNumberFormat="0" applyAlignment="0" applyProtection="0"/>
    <xf numFmtId="0" fontId="75" fillId="68" borderId="10" applyNumberFormat="0" applyAlignment="0" applyProtection="0"/>
    <xf numFmtId="168" fontId="19" fillId="83" borderId="28" applyFont="0" applyAlignment="0">
      <protection locked="0"/>
    </xf>
    <xf numFmtId="168" fontId="19" fillId="83" borderId="28" applyFont="0" applyAlignment="0">
      <protection locked="0"/>
    </xf>
    <xf numFmtId="168" fontId="19" fillId="83" borderId="28" applyFont="0" applyAlignment="0">
      <protection locked="0"/>
    </xf>
    <xf numFmtId="3" fontId="19" fillId="83" borderId="28" applyFont="0">
      <alignment horizontal="right"/>
      <protection locked="0"/>
    </xf>
    <xf numFmtId="3" fontId="19" fillId="83" borderId="28" applyFont="0">
      <alignment horizontal="right"/>
      <protection locked="0"/>
    </xf>
    <xf numFmtId="3" fontId="19" fillId="83" borderId="28" applyFont="0">
      <alignment horizontal="right"/>
      <protection locked="0"/>
    </xf>
    <xf numFmtId="167" fontId="19" fillId="83" borderId="28" applyFont="0">
      <alignment horizontal="right"/>
      <protection locked="0"/>
    </xf>
    <xf numFmtId="167" fontId="19" fillId="83" borderId="28" applyFont="0">
      <alignment horizontal="right"/>
      <protection locked="0"/>
    </xf>
    <xf numFmtId="167" fontId="19" fillId="83" borderId="28" applyFont="0">
      <alignment horizontal="right"/>
      <protection locked="0"/>
    </xf>
    <xf numFmtId="178" fontId="19" fillId="84" borderId="28" applyProtection="0"/>
    <xf numFmtId="178" fontId="19" fillId="84" borderId="28" applyProtection="0"/>
    <xf numFmtId="178" fontId="19" fillId="84" borderId="28" applyProtection="0"/>
    <xf numFmtId="10" fontId="19" fillId="83" borderId="28" applyFont="0">
      <alignment horizontal="right"/>
      <protection locked="0"/>
    </xf>
    <xf numFmtId="10" fontId="19" fillId="83" borderId="28" applyFont="0">
      <alignment horizontal="right"/>
      <protection locked="0"/>
    </xf>
    <xf numFmtId="10" fontId="19" fillId="83" borderId="28" applyFont="0">
      <alignment horizontal="right"/>
      <protection locked="0"/>
    </xf>
    <xf numFmtId="9" fontId="19" fillId="83" borderId="31" applyFont="0">
      <alignment horizontal="right"/>
      <protection locked="0"/>
    </xf>
    <xf numFmtId="9" fontId="19" fillId="83" borderId="31" applyFont="0">
      <alignment horizontal="right"/>
      <protection locked="0"/>
    </xf>
    <xf numFmtId="9" fontId="19" fillId="83" borderId="31" applyFont="0">
      <alignment horizontal="right"/>
      <protection locked="0"/>
    </xf>
    <xf numFmtId="179" fontId="19" fillId="83" borderId="28">
      <alignment horizontal="right"/>
      <protection locked="0"/>
    </xf>
    <xf numFmtId="179" fontId="19" fillId="83" borderId="28">
      <alignment horizontal="right"/>
      <protection locked="0"/>
    </xf>
    <xf numFmtId="179" fontId="19" fillId="83" borderId="28">
      <alignment horizontal="right"/>
      <protection locked="0"/>
    </xf>
    <xf numFmtId="180" fontId="19" fillId="83" borderId="31" applyFont="0">
      <alignment horizontal="right"/>
      <protection locked="0"/>
    </xf>
    <xf numFmtId="180" fontId="19" fillId="83" borderId="31" applyFont="0">
      <alignment horizontal="right"/>
      <protection locked="0"/>
    </xf>
    <xf numFmtId="180" fontId="19" fillId="83" borderId="31" applyFont="0">
      <alignment horizontal="right"/>
      <protection locked="0"/>
    </xf>
    <xf numFmtId="0" fontId="19" fillId="83" borderId="28" applyFont="0">
      <alignment horizontal="center" wrapText="1"/>
      <protection locked="0"/>
    </xf>
    <xf numFmtId="0" fontId="19" fillId="83" borderId="28" applyFont="0">
      <alignment horizontal="center" wrapText="1"/>
      <protection locked="0"/>
    </xf>
    <xf numFmtId="0" fontId="19" fillId="83" borderId="28" applyFont="0">
      <alignment horizontal="center" wrapText="1"/>
      <protection locked="0"/>
    </xf>
    <xf numFmtId="49" fontId="19" fillId="83" borderId="28" applyFont="0" applyAlignment="0">
      <protection locked="0"/>
    </xf>
    <xf numFmtId="49" fontId="19" fillId="83" borderId="28" applyFont="0" applyAlignment="0">
      <protection locked="0"/>
    </xf>
    <xf numFmtId="49" fontId="19" fillId="83" borderId="28" applyFont="0" applyAlignment="0">
      <protection locked="0"/>
    </xf>
    <xf numFmtId="0" fontId="120" fillId="0" borderId="0" applyAlignment="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7" fillId="85" borderId="32"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8" fillId="4" borderId="9" applyNumberFormat="0" applyFont="0" applyAlignment="0" applyProtection="0"/>
    <xf numFmtId="0" fontId="67"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13" fillId="4" borderId="9" applyNumberFormat="0" applyFont="0" applyAlignment="0" applyProtection="0"/>
    <xf numFmtId="0" fontId="6" fillId="4" borderId="9" applyNumberFormat="0" applyFont="0" applyAlignment="0" applyProtection="0"/>
    <xf numFmtId="0" fontId="67" fillId="4" borderId="9" applyNumberFormat="0" applyFont="0" applyAlignment="0" applyProtection="0"/>
    <xf numFmtId="0" fontId="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9" fillId="86" borderId="0" applyNumberFormat="0" applyBorder="0" applyAlignment="0" applyProtection="0"/>
    <xf numFmtId="0" fontId="15" fillId="40" borderId="0" applyNumberFormat="0" applyBorder="0" applyAlignment="0" applyProtection="0"/>
    <xf numFmtId="0" fontId="70" fillId="86" borderId="0" applyNumberFormat="0" applyBorder="0" applyAlignment="0" applyProtection="0"/>
    <xf numFmtId="0" fontId="69" fillId="87" borderId="0" applyNumberFormat="0" applyBorder="0" applyAlignment="0" applyProtection="0"/>
    <xf numFmtId="0" fontId="15" fillId="2" borderId="0" applyNumberFormat="0" applyBorder="0" applyAlignment="0" applyProtection="0"/>
    <xf numFmtId="0" fontId="70" fillId="87" borderId="0" applyNumberFormat="0" applyBorder="0" applyAlignment="0" applyProtection="0"/>
    <xf numFmtId="0" fontId="69" fillId="88" borderId="0" applyNumberFormat="0" applyBorder="0" applyAlignment="0" applyProtection="0"/>
    <xf numFmtId="0" fontId="15" fillId="47" borderId="0" applyNumberFormat="0" applyBorder="0" applyAlignment="0" applyProtection="0"/>
    <xf numFmtId="0" fontId="70" fillId="88" borderId="0" applyNumberFormat="0" applyBorder="0" applyAlignment="0" applyProtection="0"/>
    <xf numFmtId="0" fontId="69" fillId="75" borderId="0" applyNumberFormat="0" applyBorder="0" applyAlignment="0" applyProtection="0"/>
    <xf numFmtId="0" fontId="15" fillId="51" borderId="0" applyNumberFormat="0" applyBorder="0" applyAlignment="0" applyProtection="0"/>
    <xf numFmtId="0" fontId="70" fillId="75" borderId="0" applyNumberFormat="0" applyBorder="0" applyAlignment="0" applyProtection="0"/>
    <xf numFmtId="0" fontId="69" fillId="76" borderId="0" applyNumberFormat="0" applyBorder="0" applyAlignment="0" applyProtection="0"/>
    <xf numFmtId="0" fontId="15" fillId="55" borderId="0" applyNumberFormat="0" applyBorder="0" applyAlignment="0" applyProtection="0"/>
    <xf numFmtId="0" fontId="70" fillId="76" borderId="0" applyNumberFormat="0" applyBorder="0" applyAlignment="0" applyProtection="0"/>
    <xf numFmtId="0" fontId="69" fillId="89" borderId="0" applyNumberFormat="0" applyBorder="0" applyAlignment="0" applyProtection="0"/>
    <xf numFmtId="0" fontId="15" fillId="59" borderId="0" applyNumberFormat="0" applyBorder="0" applyAlignment="0" applyProtection="0"/>
    <xf numFmtId="0" fontId="70" fillId="89" borderId="0" applyNumberFormat="0" applyBorder="0" applyAlignment="0" applyProtection="0"/>
    <xf numFmtId="0" fontId="121" fillId="65" borderId="0" applyNumberFormat="0" applyBorder="0" applyAlignment="0" applyProtection="0"/>
    <xf numFmtId="0" fontId="122" fillId="34" borderId="0" applyNumberFormat="0" applyBorder="0" applyAlignment="0" applyProtection="0"/>
    <xf numFmtId="0" fontId="107" fillId="65" borderId="0" applyNumberFormat="0" applyBorder="0" applyAlignment="0" applyProtection="0"/>
    <xf numFmtId="0" fontId="123" fillId="90" borderId="16" applyNumberFormat="0" applyAlignment="0" applyProtection="0"/>
    <xf numFmtId="0" fontId="124" fillId="38" borderId="22" applyNumberFormat="0" applyAlignment="0" applyProtection="0"/>
    <xf numFmtId="0" fontId="125" fillId="90" borderId="16" applyNumberFormat="0" applyAlignment="0" applyProtection="0"/>
    <xf numFmtId="0" fontId="125" fillId="10" borderId="16" applyNumberFormat="0" applyAlignment="0" applyProtection="0"/>
    <xf numFmtId="0" fontId="126" fillId="0" borderId="0"/>
    <xf numFmtId="0" fontId="50" fillId="0" borderId="15" applyNumberFormat="0" applyFill="0" applyAlignment="0" applyProtection="0"/>
    <xf numFmtId="0" fontId="116" fillId="0" borderId="15" applyNumberFormat="0" applyFill="0" applyAlignment="0" applyProtection="0"/>
    <xf numFmtId="0" fontId="116" fillId="0" borderId="15" applyNumberFormat="0" applyFill="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99" fillId="0" borderId="0" applyNumberFormat="0" applyFill="0" applyBorder="0" applyAlignment="0" applyProtection="0"/>
    <xf numFmtId="180" fontId="19" fillId="0" borderId="0" applyBorder="0" applyAlignment="0"/>
    <xf numFmtId="0" fontId="53" fillId="27" borderId="0" applyNumberFormat="0" applyBorder="0" applyAlignment="0" applyProtection="0"/>
    <xf numFmtId="0" fontId="129" fillId="27" borderId="0" applyNumberFormat="0" applyBorder="0" applyAlignment="0" applyProtection="0"/>
    <xf numFmtId="0" fontId="129" fillId="27" borderId="0" applyNumberFormat="0" applyBorder="0" applyAlignment="0" applyProtection="0"/>
    <xf numFmtId="181" fontId="130" fillId="0" borderId="0"/>
    <xf numFmtId="0" fontId="31" fillId="0" borderId="0"/>
    <xf numFmtId="0" fontId="23" fillId="0" borderId="0"/>
    <xf numFmtId="0" fontId="31" fillId="0" borderId="0"/>
    <xf numFmtId="0" fontId="13" fillId="0" borderId="0"/>
    <xf numFmtId="0" fontId="6" fillId="0" borderId="0"/>
    <xf numFmtId="0" fontId="13"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1" fillId="0" borderId="0"/>
    <xf numFmtId="0" fontId="67" fillId="0" borderId="0"/>
    <xf numFmtId="0" fontId="35" fillId="0" borderId="0"/>
    <xf numFmtId="0" fontId="12" fillId="0" borderId="0"/>
    <xf numFmtId="0" fontId="6" fillId="0" borderId="0"/>
    <xf numFmtId="0" fontId="1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13" fillId="0" borderId="0"/>
    <xf numFmtId="0" fontId="13" fillId="0" borderId="0"/>
    <xf numFmtId="0" fontId="12" fillId="0" borderId="0"/>
    <xf numFmtId="0" fontId="132" fillId="0" borderId="0">
      <alignment horizontal="left" vertical="center" wrapText="1"/>
    </xf>
    <xf numFmtId="0" fontId="12" fillId="0" borderId="0"/>
    <xf numFmtId="0" fontId="133" fillId="0" borderId="0"/>
    <xf numFmtId="0" fontId="6" fillId="0" borderId="0"/>
    <xf numFmtId="0" fontId="126" fillId="0" borderId="0"/>
    <xf numFmtId="0" fontId="6" fillId="0" borderId="0"/>
    <xf numFmtId="0" fontId="126" fillId="0" borderId="0"/>
    <xf numFmtId="0" fontId="13" fillId="0" borderId="0"/>
    <xf numFmtId="0" fontId="13" fillId="0" borderId="0"/>
    <xf numFmtId="0" fontId="13" fillId="0" borderId="0"/>
    <xf numFmtId="0" fontId="13" fillId="0" borderId="0"/>
    <xf numFmtId="0" fontId="25" fillId="0" borderId="0"/>
    <xf numFmtId="0" fontId="6" fillId="0" borderId="0"/>
    <xf numFmtId="0" fontId="13" fillId="0" borderId="0"/>
    <xf numFmtId="0" fontId="13" fillId="0" borderId="0"/>
    <xf numFmtId="0" fontId="13" fillId="0" borderId="0"/>
    <xf numFmtId="0" fontId="13" fillId="0" borderId="0"/>
    <xf numFmtId="0" fontId="25" fillId="0" borderId="0"/>
    <xf numFmtId="0" fontId="6" fillId="0" borderId="0"/>
    <xf numFmtId="0" fontId="126" fillId="0" borderId="0"/>
    <xf numFmtId="0" fontId="35" fillId="0" borderId="0"/>
    <xf numFmtId="0" fontId="6" fillId="0" borderId="0"/>
    <xf numFmtId="0" fontId="126" fillId="0" borderId="0"/>
    <xf numFmtId="0" fontId="3" fillId="0" borderId="0"/>
    <xf numFmtId="0" fontId="6" fillId="0" borderId="0"/>
    <xf numFmtId="0" fontId="126" fillId="0" borderId="0"/>
    <xf numFmtId="0" fontId="6" fillId="0" borderId="0"/>
    <xf numFmtId="0" fontId="6" fillId="0" borderId="0"/>
    <xf numFmtId="0" fontId="6" fillId="0" borderId="0"/>
    <xf numFmtId="0" fontId="3" fillId="0" borderId="0"/>
    <xf numFmtId="0" fontId="6" fillId="0" borderId="0"/>
    <xf numFmtId="0" fontId="6" fillId="0" borderId="0"/>
    <xf numFmtId="0" fontId="126" fillId="0" borderId="0"/>
    <xf numFmtId="0" fontId="134" fillId="0" borderId="0"/>
    <xf numFmtId="177" fontId="23" fillId="0" borderId="0"/>
    <xf numFmtId="177" fontId="23" fillId="0" borderId="0"/>
    <xf numFmtId="177" fontId="23" fillId="0" borderId="0"/>
    <xf numFmtId="177" fontId="23" fillId="0" borderId="0"/>
    <xf numFmtId="177" fontId="23" fillId="0" borderId="0"/>
    <xf numFmtId="0" fontId="23" fillId="0" borderId="0"/>
    <xf numFmtId="0" fontId="12" fillId="0" borderId="0"/>
    <xf numFmtId="0" fontId="6" fillId="0" borderId="0"/>
    <xf numFmtId="0" fontId="6"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3" fillId="0" borderId="0"/>
    <xf numFmtId="0" fontId="12" fillId="0" borderId="0"/>
    <xf numFmtId="0" fontId="13"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2" fillId="0" borderId="0">
      <alignment horizontal="left" vertical="center" wrapTex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2" fillId="0" borderId="0">
      <alignment horizontal="left" vertical="center" wrapTex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3" fillId="0" borderId="0"/>
    <xf numFmtId="0" fontId="13" fillId="0" borderId="0"/>
    <xf numFmtId="0" fontId="13" fillId="0" borderId="0"/>
    <xf numFmtId="0" fontId="12" fillId="0" borderId="0"/>
    <xf numFmtId="0" fontId="12" fillId="0" borderId="0"/>
    <xf numFmtId="0" fontId="3" fillId="0" borderId="0"/>
    <xf numFmtId="0" fontId="12" fillId="0" borderId="0"/>
    <xf numFmtId="0" fontId="19" fillId="0" borderId="0"/>
    <xf numFmtId="0" fontId="54" fillId="0" borderId="0"/>
    <xf numFmtId="0" fontId="54" fillId="0" borderId="0"/>
    <xf numFmtId="0" fontId="11" fillId="0" borderId="0"/>
    <xf numFmtId="0" fontId="11" fillId="0" borderId="0"/>
    <xf numFmtId="0" fontId="11" fillId="0" borderId="0"/>
    <xf numFmtId="0" fontId="12"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1" fillId="0" borderId="0"/>
    <xf numFmtId="0" fontId="11" fillId="0" borderId="0"/>
    <xf numFmtId="0" fontId="12" fillId="0" borderId="0"/>
    <xf numFmtId="0" fontId="11" fillId="0" borderId="0"/>
    <xf numFmtId="0" fontId="11" fillId="0" borderId="0"/>
    <xf numFmtId="0" fontId="12" fillId="0" borderId="0"/>
    <xf numFmtId="0" fontId="1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3" fillId="0" borderId="0"/>
    <xf numFmtId="0" fontId="13" fillId="0" borderId="0"/>
    <xf numFmtId="0" fontId="11" fillId="0" borderId="0"/>
    <xf numFmtId="0" fontId="31" fillId="0" borderId="0"/>
    <xf numFmtId="0" fontId="11" fillId="0" borderId="0"/>
    <xf numFmtId="0" fontId="11"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01" fillId="0" borderId="0"/>
    <xf numFmtId="0" fontId="11"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3"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12" fillId="0" borderId="0"/>
    <xf numFmtId="0" fontId="20" fillId="0" borderId="0"/>
    <xf numFmtId="0" fontId="12" fillId="0" borderId="0"/>
    <xf numFmtId="0" fontId="12" fillId="0" borderId="0"/>
    <xf numFmtId="0" fontId="3" fillId="0" borderId="0"/>
    <xf numFmtId="0" fontId="20"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79" borderId="0" applyFont="0" applyBorder="0"/>
    <xf numFmtId="0" fontId="12" fillId="0" borderId="0"/>
    <xf numFmtId="0" fontId="12" fillId="0" borderId="0"/>
    <xf numFmtId="0" fontId="6" fillId="0" borderId="0"/>
    <xf numFmtId="0" fontId="101"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25" fillId="0" borderId="0"/>
    <xf numFmtId="0" fontId="13"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54" fillId="0" borderId="0"/>
    <xf numFmtId="0" fontId="13"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35"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01" fillId="0" borderId="0"/>
    <xf numFmtId="0" fontId="6" fillId="0" borderId="0"/>
    <xf numFmtId="0" fontId="6" fillId="0" borderId="0"/>
    <xf numFmtId="0" fontId="126" fillId="0" borderId="0"/>
    <xf numFmtId="0" fontId="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6" fillId="0" borderId="0"/>
    <xf numFmtId="0" fontId="12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13" fillId="0" borderId="0"/>
    <xf numFmtId="0" fontId="6" fillId="0" borderId="0"/>
    <xf numFmtId="0" fontId="13" fillId="0" borderId="0"/>
    <xf numFmtId="0" fontId="136" fillId="0" borderId="0"/>
    <xf numFmtId="0" fontId="12" fillId="0" borderId="0">
      <alignment horizontal="left" wrapText="1"/>
    </xf>
    <xf numFmtId="0" fontId="136" fillId="0" borderId="0"/>
    <xf numFmtId="0" fontId="6" fillId="0" borderId="0"/>
    <xf numFmtId="0" fontId="137" fillId="0" borderId="0"/>
    <xf numFmtId="0" fontId="6" fillId="0" borderId="0"/>
    <xf numFmtId="0" fontId="13" fillId="0" borderId="0"/>
    <xf numFmtId="0" fontId="6" fillId="0" borderId="0"/>
    <xf numFmtId="0" fontId="25" fillId="0" borderId="0"/>
    <xf numFmtId="0" fontId="6" fillId="0" borderId="0"/>
    <xf numFmtId="0" fontId="35" fillId="0" borderId="0"/>
    <xf numFmtId="0" fontId="19" fillId="0" borderId="0"/>
    <xf numFmtId="0" fontId="12" fillId="0" borderId="0"/>
    <xf numFmtId="0" fontId="35" fillId="0" borderId="0"/>
    <xf numFmtId="0" fontId="13" fillId="0" borderId="0"/>
    <xf numFmtId="0" fontId="13" fillId="0" borderId="0"/>
    <xf numFmtId="0" fontId="13" fillId="0" borderId="0"/>
    <xf numFmtId="0" fontId="12" fillId="0" borderId="0"/>
    <xf numFmtId="0" fontId="12" fillId="0" borderId="0"/>
    <xf numFmtId="0" fontId="6" fillId="0" borderId="0"/>
    <xf numFmtId="0" fontId="12" fillId="0" borderId="0"/>
    <xf numFmtId="0" fontId="132" fillId="0" borderId="0">
      <alignment horizontal="left" vertical="center" wrapText="1"/>
    </xf>
    <xf numFmtId="0" fontId="19" fillId="0" borderId="0"/>
    <xf numFmtId="0" fontId="13" fillId="0" borderId="0"/>
    <xf numFmtId="0" fontId="12" fillId="0" borderId="0"/>
    <xf numFmtId="0" fontId="101" fillId="0" borderId="0"/>
    <xf numFmtId="0" fontId="13" fillId="0" borderId="0"/>
    <xf numFmtId="0" fontId="101" fillId="0" borderId="0"/>
    <xf numFmtId="0" fontId="101" fillId="0" borderId="0"/>
    <xf numFmtId="0" fontId="13" fillId="0" borderId="0"/>
    <xf numFmtId="0" fontId="20" fillId="0" borderId="0"/>
    <xf numFmtId="0" fontId="101" fillId="0" borderId="0"/>
    <xf numFmtId="0" fontId="11" fillId="0" borderId="0">
      <alignment horizontal="left" wrapText="1"/>
    </xf>
    <xf numFmtId="0" fontId="101" fillId="0" borderId="0"/>
    <xf numFmtId="0" fontId="11" fillId="0" borderId="0">
      <alignment horizontal="left" wrapText="1"/>
    </xf>
    <xf numFmtId="0" fontId="101" fillId="0" borderId="0"/>
    <xf numFmtId="0" fontId="16" fillId="0" borderId="0"/>
    <xf numFmtId="0" fontId="101" fillId="0" borderId="0"/>
    <xf numFmtId="0" fontId="12" fillId="0" borderId="0"/>
    <xf numFmtId="0" fontId="101" fillId="0" borderId="0"/>
    <xf numFmtId="0" fontId="13" fillId="0" borderId="0"/>
    <xf numFmtId="0" fontId="3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38" fillId="0" borderId="0"/>
    <xf numFmtId="0" fontId="138" fillId="0" borderId="0"/>
    <xf numFmtId="0" fontId="138" fillId="0" borderId="0"/>
    <xf numFmtId="0" fontId="101" fillId="0" borderId="0"/>
    <xf numFmtId="0" fontId="101" fillId="0" borderId="0"/>
    <xf numFmtId="0" fontId="101" fillId="0" borderId="0"/>
    <xf numFmtId="0" fontId="101" fillId="0" borderId="0"/>
    <xf numFmtId="0" fontId="21" fillId="0" borderId="0"/>
    <xf numFmtId="0" fontId="13" fillId="0" borderId="0"/>
    <xf numFmtId="0" fontId="13"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39" fillId="0" borderId="0"/>
    <xf numFmtId="0" fontId="139" fillId="0" borderId="0"/>
    <xf numFmtId="0" fontId="11" fillId="0" borderId="0"/>
    <xf numFmtId="0" fontId="12" fillId="0" borderId="0"/>
    <xf numFmtId="0" fontId="12" fillId="0" borderId="0"/>
    <xf numFmtId="0" fontId="12" fillId="0" borderId="0"/>
    <xf numFmtId="0" fontId="13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31" fillId="0" borderId="0"/>
    <xf numFmtId="0" fontId="13" fillId="0" borderId="0"/>
    <xf numFmtId="0" fontId="3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31" fillId="0" borderId="0"/>
    <xf numFmtId="0" fontId="13" fillId="0" borderId="0"/>
    <xf numFmtId="0" fontId="31" fillId="0" borderId="0"/>
    <xf numFmtId="0" fontId="31" fillId="0" borderId="0"/>
    <xf numFmtId="0" fontId="31" fillId="0" borderId="0"/>
    <xf numFmtId="0" fontId="31" fillId="0" borderId="0"/>
    <xf numFmtId="0" fontId="31" fillId="0" borderId="0"/>
    <xf numFmtId="0" fontId="12" fillId="0" borderId="0"/>
    <xf numFmtId="0" fontId="67" fillId="0" borderId="0"/>
    <xf numFmtId="0" fontId="126" fillId="0" borderId="0"/>
    <xf numFmtId="0" fontId="6" fillId="0" borderId="0"/>
    <xf numFmtId="0" fontId="12" fillId="0" borderId="0"/>
    <xf numFmtId="0" fontId="12" fillId="0" borderId="0"/>
    <xf numFmtId="0" fontId="13" fillId="0" borderId="0"/>
    <xf numFmtId="0" fontId="19" fillId="0" borderId="0"/>
    <xf numFmtId="0" fontId="13" fillId="0" borderId="0"/>
    <xf numFmtId="0" fontId="6" fillId="0" borderId="0"/>
    <xf numFmtId="0" fontId="12" fillId="0" borderId="0"/>
    <xf numFmtId="0" fontId="132" fillId="0" borderId="0">
      <alignment horizontal="left" vertical="center" wrapText="1"/>
    </xf>
    <xf numFmtId="0" fontId="19" fillId="0" borderId="0"/>
    <xf numFmtId="0" fontId="13" fillId="0" borderId="0"/>
    <xf numFmtId="0" fontId="6"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2" fillId="0" borderId="0"/>
    <xf numFmtId="0" fontId="13" fillId="0" borderId="0"/>
    <xf numFmtId="0" fontId="12" fillId="0" borderId="0"/>
    <xf numFmtId="0" fontId="13" fillId="0" borderId="0"/>
    <xf numFmtId="0" fontId="11" fillId="0" borderId="0"/>
    <xf numFmtId="0" fontId="13" fillId="0" borderId="0"/>
    <xf numFmtId="0" fontId="13" fillId="0" borderId="0"/>
    <xf numFmtId="0" fontId="11" fillId="0" borderId="0"/>
    <xf numFmtId="0" fontId="6" fillId="0" borderId="0"/>
    <xf numFmtId="0" fontId="12" fillId="0" borderId="0"/>
    <xf numFmtId="0" fontId="13" fillId="0" borderId="0"/>
    <xf numFmtId="0" fontId="13" fillId="0" borderId="0"/>
    <xf numFmtId="0" fontId="13" fillId="0" borderId="0"/>
    <xf numFmtId="0" fontId="3" fillId="0" borderId="0"/>
    <xf numFmtId="0" fontId="12" fillId="0" borderId="0"/>
    <xf numFmtId="0" fontId="12" fillId="0" borderId="0"/>
    <xf numFmtId="0" fontId="12" fillId="0" borderId="0"/>
    <xf numFmtId="0" fontId="6" fillId="0" borderId="0"/>
    <xf numFmtId="0" fontId="23" fillId="0" borderId="0"/>
    <xf numFmtId="0" fontId="67" fillId="0" borderId="0"/>
    <xf numFmtId="0" fontId="23" fillId="0" borderId="0"/>
    <xf numFmtId="0" fontId="67" fillId="0" borderId="0"/>
    <xf numFmtId="0" fontId="13" fillId="0" borderId="0"/>
    <xf numFmtId="0" fontId="11" fillId="0" borderId="0"/>
    <xf numFmtId="0" fontId="13" fillId="0" borderId="0"/>
    <xf numFmtId="0" fontId="11" fillId="0" borderId="0"/>
    <xf numFmtId="0" fontId="13" fillId="0" borderId="0"/>
    <xf numFmtId="0" fontId="11" fillId="0" borderId="0"/>
    <xf numFmtId="0" fontId="11" fillId="0" borderId="0"/>
    <xf numFmtId="0" fontId="13" fillId="0" borderId="0"/>
    <xf numFmtId="0" fontId="11" fillId="0" borderId="0"/>
    <xf numFmtId="0" fontId="13" fillId="0" borderId="0"/>
    <xf numFmtId="0" fontId="31" fillId="0" borderId="0"/>
    <xf numFmtId="0" fontId="13" fillId="0" borderId="0"/>
    <xf numFmtId="0" fontId="19" fillId="0" borderId="0"/>
    <xf numFmtId="0" fontId="13" fillId="0" borderId="0"/>
    <xf numFmtId="0" fontId="31" fillId="0" borderId="0"/>
    <xf numFmtId="0" fontId="13" fillId="0" borderId="0"/>
    <xf numFmtId="0" fontId="3" fillId="0" borderId="0"/>
    <xf numFmtId="0" fontId="3" fillId="0" borderId="0"/>
    <xf numFmtId="0" fontId="3" fillId="0" borderId="0"/>
    <xf numFmtId="0" fontId="13" fillId="0" borderId="0"/>
    <xf numFmtId="0" fontId="3" fillId="0" borderId="0"/>
    <xf numFmtId="0" fontId="3" fillId="0" borderId="0"/>
    <xf numFmtId="0" fontId="13" fillId="0" borderId="0"/>
    <xf numFmtId="0" fontId="19" fillId="0" borderId="0"/>
    <xf numFmtId="0" fontId="13" fillId="0" borderId="0"/>
    <xf numFmtId="0" fontId="3" fillId="0" borderId="0"/>
    <xf numFmtId="0" fontId="3" fillId="0" borderId="0"/>
    <xf numFmtId="0" fontId="3" fillId="0" borderId="0"/>
    <xf numFmtId="0" fontId="3" fillId="0" borderId="0"/>
    <xf numFmtId="0" fontId="13" fillId="0" borderId="0"/>
    <xf numFmtId="0" fontId="12" fillId="0" borderId="0"/>
    <xf numFmtId="0" fontId="25" fillId="0" borderId="0"/>
    <xf numFmtId="0" fontId="13" fillId="0" borderId="0"/>
    <xf numFmtId="0" fontId="3" fillId="0" borderId="0"/>
    <xf numFmtId="0" fontId="12" fillId="0" borderId="0"/>
    <xf numFmtId="0" fontId="13" fillId="0" borderId="0"/>
    <xf numFmtId="0" fontId="12" fillId="0" borderId="0"/>
    <xf numFmtId="0" fontId="12" fillId="0" borderId="0"/>
    <xf numFmtId="0" fontId="6" fillId="0" borderId="0"/>
    <xf numFmtId="0" fontId="12" fillId="0" borderId="0"/>
    <xf numFmtId="0" fontId="6" fillId="0" borderId="0"/>
    <xf numFmtId="0" fontId="13" fillId="0" borderId="0"/>
    <xf numFmtId="0" fontId="12" fillId="0" borderId="0"/>
    <xf numFmtId="0" fontId="12" fillId="0" borderId="0"/>
    <xf numFmtId="0" fontId="31" fillId="0" borderId="0"/>
    <xf numFmtId="0" fontId="12" fillId="0" borderId="0"/>
    <xf numFmtId="0" fontId="3" fillId="0" borderId="0"/>
    <xf numFmtId="0" fontId="25" fillId="0" borderId="0"/>
    <xf numFmtId="0" fontId="12" fillId="0" borderId="0"/>
    <xf numFmtId="0" fontId="13" fillId="0" borderId="0"/>
    <xf numFmtId="0" fontId="140" fillId="0" borderId="0"/>
    <xf numFmtId="0" fontId="13" fillId="0" borderId="0"/>
    <xf numFmtId="0" fontId="140" fillId="0" borderId="0"/>
    <xf numFmtId="0" fontId="13" fillId="0" borderId="0"/>
    <xf numFmtId="0" fontId="141" fillId="0" borderId="0"/>
    <xf numFmtId="0" fontId="13" fillId="0" borderId="0"/>
    <xf numFmtId="0" fontId="140" fillId="0" borderId="0"/>
    <xf numFmtId="0" fontId="3" fillId="0" borderId="0"/>
    <xf numFmtId="0" fontId="140" fillId="0" borderId="0"/>
    <xf numFmtId="0" fontId="3" fillId="0" borderId="0"/>
    <xf numFmtId="0" fontId="141" fillId="0" borderId="0"/>
    <xf numFmtId="0" fontId="141" fillId="0" borderId="0"/>
    <xf numFmtId="0" fontId="137" fillId="0" borderId="0"/>
    <xf numFmtId="0" fontId="12" fillId="0" borderId="0"/>
    <xf numFmtId="0" fontId="6" fillId="0" borderId="0"/>
    <xf numFmtId="0" fontId="92" fillId="0" borderId="0" applyFill="0">
      <alignment horizontal="left" vertical="center" wrapText="1"/>
    </xf>
    <xf numFmtId="0" fontId="6" fillId="0" borderId="0"/>
    <xf numFmtId="0" fontId="12" fillId="0" borderId="0"/>
    <xf numFmtId="0" fontId="12" fillId="0" borderId="0"/>
    <xf numFmtId="0" fontId="12" fillId="0" borderId="0"/>
    <xf numFmtId="0" fontId="101" fillId="0" borderId="0"/>
    <xf numFmtId="0" fontId="131" fillId="0" borderId="0"/>
    <xf numFmtId="0" fontId="20" fillId="0" borderId="0"/>
    <xf numFmtId="0" fontId="54" fillId="0" borderId="0"/>
    <xf numFmtId="0" fontId="132" fillId="0" borderId="0">
      <alignment horizontal="left" vertical="center" wrapText="1"/>
    </xf>
    <xf numFmtId="0" fontId="13" fillId="0" borderId="0"/>
    <xf numFmtId="0" fontId="101" fillId="0" borderId="0"/>
    <xf numFmtId="0" fontId="101" fillId="0" borderId="0"/>
    <xf numFmtId="0" fontId="142" fillId="0" borderId="0"/>
    <xf numFmtId="0" fontId="19" fillId="0" borderId="0"/>
    <xf numFmtId="0" fontId="3" fillId="0" borderId="0"/>
    <xf numFmtId="0" fontId="12" fillId="0" borderId="0" applyNumberFormat="0" applyFill="0" applyBorder="0" applyAlignment="0" applyProtection="0"/>
    <xf numFmtId="0" fontId="3" fillId="0" borderId="0"/>
    <xf numFmtId="0" fontId="3" fillId="0" borderId="0"/>
    <xf numFmtId="0" fontId="13" fillId="0" borderId="0"/>
    <xf numFmtId="0" fontId="12" fillId="0" borderId="0"/>
    <xf numFmtId="0" fontId="13" fillId="0" borderId="0"/>
    <xf numFmtId="0" fontId="19" fillId="0" borderId="0"/>
    <xf numFmtId="0" fontId="13" fillId="0" borderId="0"/>
    <xf numFmtId="0" fontId="11" fillId="0" borderId="0"/>
    <xf numFmtId="0" fontId="11" fillId="0" borderId="0"/>
    <xf numFmtId="0" fontId="31" fillId="0" borderId="0"/>
    <xf numFmtId="0" fontId="13" fillId="0" borderId="0"/>
    <xf numFmtId="0" fontId="132" fillId="0" borderId="0">
      <alignment horizontal="left" vertical="center" wrapText="1"/>
    </xf>
    <xf numFmtId="0" fontId="35"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2" fillId="0" borderId="0"/>
    <xf numFmtId="0" fontId="126" fillId="0" borderId="0"/>
    <xf numFmtId="0" fontId="143" fillId="0" borderId="0"/>
    <xf numFmtId="0" fontId="35" fillId="0" borderId="0"/>
    <xf numFmtId="0" fontId="13" fillId="0" borderId="0"/>
    <xf numFmtId="0" fontId="13" fillId="0" borderId="0"/>
    <xf numFmtId="0" fontId="1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3" fillId="0" borderId="0"/>
    <xf numFmtId="0" fontId="13" fillId="0" borderId="0"/>
    <xf numFmtId="0" fontId="13" fillId="0" borderId="0"/>
    <xf numFmtId="0" fontId="20" fillId="0" borderId="0"/>
    <xf numFmtId="0" fontId="13" fillId="0" borderId="0"/>
    <xf numFmtId="0" fontId="13" fillId="0" borderId="0"/>
    <xf numFmtId="0" fontId="31" fillId="0" borderId="0"/>
    <xf numFmtId="0" fontId="11" fillId="0" borderId="0"/>
    <xf numFmtId="0" fontId="5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9" fontId="144" fillId="0" borderId="0" applyFill="0" applyBorder="0" applyProtection="0">
      <alignment horizontal="left"/>
    </xf>
    <xf numFmtId="49" fontId="145" fillId="0" borderId="0" applyFill="0" applyBorder="0" applyProtection="0">
      <alignment horizontal="left"/>
    </xf>
    <xf numFmtId="49" fontId="91" fillId="0" borderId="0" applyFill="0" applyBorder="0" applyProtection="0">
      <alignment horizontal="left"/>
    </xf>
    <xf numFmtId="0" fontId="19" fillId="0" borderId="0"/>
    <xf numFmtId="0" fontId="101" fillId="0" borderId="0"/>
    <xf numFmtId="0" fontId="67" fillId="85" borderId="32" applyNumberFormat="0" applyFont="0" applyAlignment="0" applyProtection="0"/>
    <xf numFmtId="0" fontId="67" fillId="85" borderId="32" applyNumberFormat="0" applyFont="0" applyAlignment="0" applyProtection="0"/>
    <xf numFmtId="0" fontId="67" fillId="85" borderId="32" applyNumberFormat="0" applyFont="0" applyAlignment="0" applyProtection="0"/>
    <xf numFmtId="0" fontId="67" fillId="85" borderId="32" applyNumberFormat="0" applyFont="0" applyAlignment="0" applyProtection="0"/>
    <xf numFmtId="0" fontId="146" fillId="0" borderId="0" applyFill="0" applyBorder="0" applyProtection="0">
      <alignment horizontal="right"/>
    </xf>
    <xf numFmtId="3" fontId="19" fillId="91" borderId="28">
      <alignment horizontal="right"/>
      <protection locked="0"/>
    </xf>
    <xf numFmtId="3" fontId="19" fillId="91" borderId="28">
      <alignment horizontal="right"/>
      <protection locked="0"/>
    </xf>
    <xf numFmtId="3" fontId="19" fillId="91" borderId="28">
      <alignment horizontal="right"/>
      <protection locked="0"/>
    </xf>
    <xf numFmtId="167" fontId="19" fillId="91" borderId="28">
      <alignment horizontal="right"/>
      <protection locked="0"/>
    </xf>
    <xf numFmtId="167" fontId="19" fillId="91" borderId="28">
      <alignment horizontal="right"/>
      <protection locked="0"/>
    </xf>
    <xf numFmtId="167" fontId="19" fillId="91" borderId="28">
      <alignment horizontal="right"/>
      <protection locked="0"/>
    </xf>
    <xf numFmtId="10" fontId="19" fillId="91" borderId="28" applyFont="0">
      <alignment horizontal="right"/>
      <protection locked="0"/>
    </xf>
    <xf numFmtId="10" fontId="19" fillId="91" borderId="28" applyFont="0">
      <alignment horizontal="right"/>
      <protection locked="0"/>
    </xf>
    <xf numFmtId="10" fontId="19" fillId="91" borderId="28" applyFont="0">
      <alignment horizontal="right"/>
      <protection locked="0"/>
    </xf>
    <xf numFmtId="9" fontId="19" fillId="91" borderId="28">
      <alignment horizontal="right"/>
      <protection locked="0"/>
    </xf>
    <xf numFmtId="9" fontId="19" fillId="91" borderId="28">
      <alignment horizontal="right"/>
      <protection locked="0"/>
    </xf>
    <xf numFmtId="9" fontId="19" fillId="91" borderId="28">
      <alignment horizontal="right"/>
      <protection locked="0"/>
    </xf>
    <xf numFmtId="179" fontId="19" fillId="91" borderId="28">
      <alignment horizontal="right"/>
      <protection locked="0"/>
    </xf>
    <xf numFmtId="179" fontId="19" fillId="91" borderId="28">
      <alignment horizontal="right"/>
      <protection locked="0"/>
    </xf>
    <xf numFmtId="179" fontId="19" fillId="91" borderId="28">
      <alignment horizontal="right"/>
      <protection locked="0"/>
    </xf>
    <xf numFmtId="180" fontId="19" fillId="91" borderId="31" applyFont="0">
      <alignment horizontal="right"/>
      <protection locked="0"/>
    </xf>
    <xf numFmtId="180" fontId="19" fillId="91" borderId="31" applyFont="0">
      <alignment horizontal="right"/>
      <protection locked="0"/>
    </xf>
    <xf numFmtId="180" fontId="19" fillId="91" borderId="31" applyFont="0">
      <alignment horizontal="right"/>
      <protection locked="0"/>
    </xf>
    <xf numFmtId="0" fontId="19" fillId="91" borderId="28">
      <alignment horizontal="center" wrapText="1"/>
    </xf>
    <xf numFmtId="0" fontId="19" fillId="91" borderId="28">
      <alignment horizontal="center" wrapText="1"/>
    </xf>
    <xf numFmtId="0" fontId="19" fillId="91" borderId="28">
      <alignment horizontal="center" wrapText="1"/>
    </xf>
    <xf numFmtId="0" fontId="19" fillId="91" borderId="28" applyNumberFormat="0" applyFont="0">
      <alignment horizontal="center" wrapText="1"/>
      <protection locked="0"/>
    </xf>
    <xf numFmtId="0" fontId="19" fillId="91" borderId="28" applyNumberFormat="0" applyFont="0">
      <alignment horizontal="center" wrapText="1"/>
      <protection locked="0"/>
    </xf>
    <xf numFmtId="0" fontId="19" fillId="91" borderId="28" applyNumberFormat="0" applyFont="0">
      <alignment horizontal="center" wrapText="1"/>
      <protection locked="0"/>
    </xf>
    <xf numFmtId="0" fontId="56" fillId="10" borderId="16" applyNumberFormat="0" applyAlignment="0" applyProtection="0"/>
    <xf numFmtId="0" fontId="56"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47" fillId="0" borderId="33" applyNumberFormat="0" applyFill="0" applyAlignment="0" applyProtection="0"/>
    <xf numFmtId="0" fontId="148" fillId="0" borderId="25" applyNumberFormat="0" applyFill="0" applyAlignment="0" applyProtection="0"/>
    <xf numFmtId="0" fontId="149" fillId="0" borderId="33" applyNumberFormat="0" applyFill="0" applyAlignment="0" applyProtection="0"/>
    <xf numFmtId="0" fontId="149" fillId="0" borderId="33" applyNumberFormat="0" applyFill="0" applyAlignment="0" applyProtection="0"/>
    <xf numFmtId="44" fontId="12" fillId="0" borderId="0" applyFont="0" applyFill="0" applyBorder="0" applyAlignment="0" applyProtection="0"/>
    <xf numFmtId="9" fontId="145" fillId="0" borderId="0" applyFill="0" applyBorder="0" applyProtection="0">
      <alignment horizontal="right"/>
    </xf>
    <xf numFmtId="180" fontId="145" fillId="0" borderId="0" applyFill="0" applyBorder="0" applyProtection="0">
      <alignment horizontal="right"/>
    </xf>
    <xf numFmtId="10" fontId="145" fillId="0" borderId="0" applyFill="0" applyBorder="0" applyProtection="0">
      <alignment horizontal="right"/>
    </xf>
    <xf numFmtId="10"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1" fillId="0" borderId="0" applyFont="0" applyFill="0" applyBorder="0" applyAlignment="0" applyProtection="0"/>
    <xf numFmtId="9" fontId="13" fillId="0" borderId="0" applyFont="0" applyFill="0" applyBorder="0" applyAlignment="0" applyProtection="0"/>
    <xf numFmtId="0" fontId="28" fillId="0" borderId="0"/>
    <xf numFmtId="176" fontId="16" fillId="0" borderId="0" applyFill="0" applyBorder="0" applyAlignment="0" applyProtection="0"/>
    <xf numFmtId="0" fontId="12" fillId="0" borderId="0"/>
    <xf numFmtId="1" fontId="150" fillId="0" borderId="34"/>
    <xf numFmtId="1" fontId="151" fillId="0" borderId="0"/>
    <xf numFmtId="0" fontId="152" fillId="64" borderId="0" applyNumberFormat="0" applyBorder="0" applyAlignment="0" applyProtection="0"/>
    <xf numFmtId="0" fontId="153" fillId="35" borderId="0" applyNumberFormat="0" applyBorder="0" applyAlignment="0" applyProtection="0"/>
    <xf numFmtId="0" fontId="71" fillId="64" borderId="0" applyNumberFormat="0" applyBorder="0" applyAlignment="0" applyProtection="0"/>
    <xf numFmtId="49" fontId="91" fillId="0" borderId="0" applyFill="0" applyBorder="0" applyProtection="0">
      <alignment horizontal="left"/>
    </xf>
    <xf numFmtId="0" fontId="12" fillId="0" borderId="0">
      <alignment horizontal="left"/>
    </xf>
    <xf numFmtId="0" fontId="154" fillId="92" borderId="0" applyNumberFormat="0" applyBorder="0" applyAlignment="0" applyProtection="0"/>
    <xf numFmtId="0" fontId="155" fillId="36" borderId="0" applyNumberFormat="0" applyBorder="0" applyAlignment="0" applyProtection="0"/>
    <xf numFmtId="0" fontId="129" fillId="92" borderId="0" applyNumberFormat="0" applyBorder="0" applyAlignment="0" applyProtection="0"/>
    <xf numFmtId="0" fontId="156" fillId="0" borderId="0">
      <alignment horizontal="left"/>
    </xf>
    <xf numFmtId="182" fontId="19" fillId="79" borderId="28">
      <alignment horizontal="center"/>
    </xf>
    <xf numFmtId="3" fontId="19" fillId="79" borderId="28" applyFont="0">
      <alignment horizontal="right"/>
    </xf>
    <xf numFmtId="183" fontId="19" fillId="79" borderId="28" applyFont="0">
      <alignment horizontal="right"/>
    </xf>
    <xf numFmtId="167" fontId="19" fillId="79" borderId="28" applyFont="0">
      <alignment horizontal="right"/>
    </xf>
    <xf numFmtId="10" fontId="19" fillId="79" borderId="28" applyFont="0">
      <alignment horizontal="right"/>
    </xf>
    <xf numFmtId="9" fontId="19" fillId="79" borderId="28" applyFont="0">
      <alignment horizontal="right"/>
    </xf>
    <xf numFmtId="184" fontId="19" fillId="79" borderId="28" applyFont="0">
      <alignment horizontal="center" wrapText="1"/>
    </xf>
    <xf numFmtId="49" fontId="91" fillId="0" borderId="26" applyFill="0" applyBorder="0" applyProtection="0">
      <alignment horizontal="right" textRotation="90"/>
    </xf>
    <xf numFmtId="49" fontId="91" fillId="0" borderId="26" applyFill="0" applyBorder="0" applyProtection="0">
      <alignment horizontal="right" textRotation="90"/>
    </xf>
    <xf numFmtId="49" fontId="91" fillId="0" borderId="26" applyFill="0" applyBorder="0" applyProtection="0">
      <alignment horizontal="right" textRotation="90"/>
    </xf>
    <xf numFmtId="49" fontId="106" fillId="0" borderId="0" applyFill="0" applyBorder="0" applyProtection="0">
      <alignment horizontal="right"/>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7" fillId="0" borderId="5" applyBorder="0">
      <alignment horizontal="right"/>
    </xf>
    <xf numFmtId="0" fontId="29" fillId="0" borderId="0"/>
    <xf numFmtId="0" fontId="158" fillId="0" borderId="0" applyNumberFormat="0" applyFill="0" applyBorder="0" applyAlignment="0"/>
    <xf numFmtId="0" fontId="158" fillId="0" borderId="0"/>
    <xf numFmtId="0" fontId="158" fillId="0" borderId="0" applyNumberFormat="0" applyFill="0" applyBorder="0" applyAlignment="0"/>
    <xf numFmtId="168" fontId="19" fillId="93" borderId="28">
      <protection locked="0"/>
    </xf>
    <xf numFmtId="1" fontId="19" fillId="93" borderId="28" applyFont="0">
      <alignment horizontal="right"/>
    </xf>
    <xf numFmtId="178" fontId="19" fillId="93" borderId="28" applyFont="0"/>
    <xf numFmtId="9" fontId="19" fillId="93" borderId="28" applyFont="0">
      <alignment horizontal="right"/>
    </xf>
    <xf numFmtId="179" fontId="19" fillId="93" borderId="28" applyFont="0">
      <alignment horizontal="right"/>
    </xf>
    <xf numFmtId="10" fontId="19" fillId="93" borderId="28" applyFont="0">
      <alignment horizontal="right"/>
    </xf>
    <xf numFmtId="0" fontId="19" fillId="93" borderId="28" applyFont="0">
      <alignment horizontal="center" wrapText="1"/>
    </xf>
    <xf numFmtId="49" fontId="19" fillId="93" borderId="28" applyFont="0"/>
    <xf numFmtId="178" fontId="19" fillId="94" borderId="28" applyFont="0"/>
    <xf numFmtId="9" fontId="19" fillId="94" borderId="28" applyFont="0">
      <alignment horizontal="right"/>
    </xf>
    <xf numFmtId="178" fontId="19" fillId="95" borderId="28" applyFont="0">
      <alignment horizontal="right"/>
    </xf>
    <xf numFmtId="1" fontId="19" fillId="95" borderId="28" applyFont="0">
      <alignment horizontal="right"/>
    </xf>
    <xf numFmtId="178" fontId="19" fillId="95" borderId="28" applyFont="0"/>
    <xf numFmtId="167" fontId="19" fillId="95" borderId="28" applyFont="0"/>
    <xf numFmtId="10" fontId="19" fillId="95" borderId="28" applyFont="0">
      <alignment horizontal="right"/>
    </xf>
    <xf numFmtId="9" fontId="19" fillId="95" borderId="28" applyFont="0">
      <alignment horizontal="right"/>
    </xf>
    <xf numFmtId="179" fontId="19" fillId="95" borderId="28" applyFont="0">
      <alignment horizontal="right"/>
    </xf>
    <xf numFmtId="10" fontId="19" fillId="95" borderId="35" applyFont="0">
      <alignment horizontal="right"/>
    </xf>
    <xf numFmtId="10" fontId="19" fillId="95" borderId="35" applyFont="0">
      <alignment horizontal="right"/>
    </xf>
    <xf numFmtId="10" fontId="19" fillId="95" borderId="35" applyFont="0">
      <alignment horizontal="right"/>
    </xf>
    <xf numFmtId="0" fontId="19" fillId="95" borderId="28" applyFont="0">
      <alignment horizontal="center" wrapText="1"/>
      <protection locked="0"/>
    </xf>
    <xf numFmtId="49" fontId="19" fillId="95" borderId="28" applyFont="0"/>
    <xf numFmtId="0" fontId="159" fillId="90" borderId="10" applyNumberFormat="0" applyAlignment="0" applyProtection="0"/>
    <xf numFmtId="0" fontId="160" fillId="38" borderId="21" applyNumberFormat="0" applyAlignment="0" applyProtection="0"/>
    <xf numFmtId="0" fontId="76" fillId="90" borderId="10"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92" fillId="0" borderId="0" applyFont="0" applyFill="0" applyBorder="0" applyAlignment="0" applyProtection="0"/>
    <xf numFmtId="9" fontId="101" fillId="0" borderId="0" applyFont="0" applyFill="0" applyBorder="0" applyAlignment="0" applyProtection="0"/>
    <xf numFmtId="9" fontId="31" fillId="0" borderId="0" applyFont="0" applyFill="0" applyBorder="0" applyAlignment="0" applyProtection="0"/>
    <xf numFmtId="9" fontId="12" fillId="0" borderId="0" applyFont="0" applyFill="0" applyBorder="0" applyAlignment="0" applyProtection="0"/>
    <xf numFmtId="9" fontId="10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61" fillId="0" borderId="0" applyNumberFormat="0" applyFill="0" applyBorder="0" applyAlignment="0" applyProtection="0">
      <protection locked="0"/>
    </xf>
    <xf numFmtId="172" fontId="161" fillId="0" borderId="36" applyNumberFormat="0" applyFill="0" applyBorder="0" applyProtection="0">
      <alignment horizontal="center" vertical="center"/>
      <protection locked="0"/>
    </xf>
    <xf numFmtId="172" fontId="161" fillId="0" borderId="36" applyNumberFormat="0" applyFill="0" applyBorder="0" applyProtection="0">
      <alignment horizontal="left" vertical="center"/>
      <protection locked="0"/>
    </xf>
    <xf numFmtId="165" fontId="12" fillId="0" borderId="0"/>
    <xf numFmtId="165" fontId="12" fillId="0" borderId="0"/>
    <xf numFmtId="167" fontId="29" fillId="0" borderId="0"/>
    <xf numFmtId="49" fontId="162" fillId="0" borderId="0" applyFill="0" applyBorder="0" applyProtection="0">
      <alignment horizontal="left"/>
    </xf>
    <xf numFmtId="165" fontId="12" fillId="0" borderId="0"/>
    <xf numFmtId="0" fontId="12" fillId="0" borderId="0"/>
    <xf numFmtId="0" fontId="80" fillId="0" borderId="0" applyNumberFormat="0" applyFill="0" applyBorder="0" applyAlignment="0" applyProtection="0"/>
    <xf numFmtId="0" fontId="80" fillId="0" borderId="0" applyNumberFormat="0" applyFill="0" applyBorder="0" applyAlignment="0" applyProtection="0"/>
    <xf numFmtId="49" fontId="144" fillId="0" borderId="0" applyFill="0" applyBorder="0" applyProtection="0">
      <alignment horizontal="centerContinuous"/>
    </xf>
    <xf numFmtId="49" fontId="144" fillId="0" borderId="0" applyFill="0" applyBorder="0" applyProtection="0">
      <alignment horizontal="left"/>
    </xf>
    <xf numFmtId="170" fontId="59" fillId="30" borderId="0" applyNumberFormat="0" applyBorder="0">
      <alignment horizontal="right"/>
      <protection locked="0"/>
    </xf>
    <xf numFmtId="0" fontId="149" fillId="0" borderId="37" applyNumberFormat="0" applyFill="0" applyAlignment="0" applyProtection="0"/>
    <xf numFmtId="0" fontId="149" fillId="0" borderId="37" applyNumberFormat="0" applyFill="0" applyAlignment="0" applyProtection="0"/>
    <xf numFmtId="0" fontId="149" fillId="0" borderId="37" applyNumberFormat="0" applyFill="0" applyAlignment="0" applyProtection="0"/>
    <xf numFmtId="0" fontId="149" fillId="0" borderId="37" applyNumberFormat="0" applyFill="0" applyAlignment="0" applyProtection="0"/>
    <xf numFmtId="49" fontId="144" fillId="0" borderId="38" applyFill="0" applyBorder="0" applyProtection="0">
      <alignment horizontal="right"/>
    </xf>
    <xf numFmtId="49" fontId="144" fillId="0" borderId="38" applyFill="0" applyBorder="0" applyProtection="0">
      <alignment horizontal="right"/>
    </xf>
    <xf numFmtId="49" fontId="144" fillId="0" borderId="38" applyFill="0" applyBorder="0" applyProtection="0">
      <alignment horizontal="right"/>
    </xf>
    <xf numFmtId="1" fontId="144" fillId="0" borderId="0" applyFill="0" applyBorder="0" applyProtection="0">
      <alignment horizontal="right"/>
    </xf>
    <xf numFmtId="167" fontId="144" fillId="0" borderId="0" applyFill="0" applyBorder="0" applyProtection="0">
      <alignment horizontal="right"/>
    </xf>
    <xf numFmtId="2" fontId="144" fillId="0" borderId="0" applyFill="0" applyBorder="0" applyProtection="0">
      <alignment horizontal="right"/>
    </xf>
    <xf numFmtId="0" fontId="144" fillId="0" borderId="39" applyFill="0" applyBorder="0" applyProtection="0">
      <alignment horizontal="right"/>
    </xf>
    <xf numFmtId="9" fontId="163" fillId="0" borderId="0" applyFill="0" applyBorder="0" applyProtection="0">
      <alignment horizontal="right"/>
    </xf>
    <xf numFmtId="180" fontId="163" fillId="0" borderId="0" applyFill="0" applyBorder="0" applyProtection="0">
      <alignment horizontal="right"/>
    </xf>
    <xf numFmtId="10" fontId="163" fillId="0" borderId="0" applyFill="0" applyBorder="0" applyProtection="0">
      <alignment horizontal="right"/>
    </xf>
    <xf numFmtId="49" fontId="144" fillId="0" borderId="0" applyFill="0" applyBorder="0" applyProtection="0">
      <alignment horizontal="left"/>
    </xf>
    <xf numFmtId="49" fontId="144" fillId="0" borderId="0" applyFill="0" applyBorder="0" applyProtection="0">
      <alignment horizontal="right" textRotation="90"/>
    </xf>
    <xf numFmtId="167" fontId="108" fillId="0" borderId="0"/>
    <xf numFmtId="185" fontId="12" fillId="0" borderId="0" applyFon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49" fontId="91" fillId="0" borderId="0" applyFill="0" applyBorder="0" applyProtection="0">
      <alignment horizontal="right" wrapText="1"/>
    </xf>
    <xf numFmtId="49" fontId="144" fillId="0" borderId="0" applyFill="0" applyBorder="0" applyProtection="0">
      <alignment horizontal="left" wrapText="1"/>
    </xf>
    <xf numFmtId="49" fontId="145" fillId="0" borderId="0" applyFill="0" applyBorder="0" applyProtection="0">
      <alignment horizontal="left" wrapText="1"/>
    </xf>
    <xf numFmtId="49" fontId="91" fillId="0" borderId="0" applyFill="0" applyBorder="0" applyProtection="0">
      <alignment horizontal="left" wrapText="1"/>
    </xf>
    <xf numFmtId="49" fontId="91" fillId="0" borderId="0" applyFill="0" applyBorder="0" applyProtection="0">
      <alignment horizontal="left" wrapText="1"/>
    </xf>
    <xf numFmtId="49" fontId="91" fillId="0" borderId="0" applyFill="0" applyBorder="0" applyProtection="0">
      <alignment horizontal="right" textRotation="90"/>
    </xf>
    <xf numFmtId="49" fontId="162" fillId="0" borderId="0" applyFill="0" applyBorder="0" applyProtection="0">
      <alignment horizontal="left" wrapText="1"/>
    </xf>
    <xf numFmtId="49" fontId="144" fillId="0" borderId="0" applyFill="0" applyBorder="0" applyProtection="0">
      <alignment horizontal="centerContinuous" wrapText="1"/>
    </xf>
    <xf numFmtId="49" fontId="144" fillId="0" borderId="0" applyFill="0" applyBorder="0" applyProtection="0">
      <alignment horizontal="left" wrapText="1"/>
    </xf>
    <xf numFmtId="49" fontId="144" fillId="0" borderId="0" applyFill="0" applyBorder="0" applyProtection="0">
      <alignment horizontal="right" wrapText="1"/>
    </xf>
    <xf numFmtId="49" fontId="144" fillId="0" borderId="0" applyFill="0" applyBorder="0" applyProtection="0">
      <alignment horizontal="left" wrapText="1"/>
    </xf>
    <xf numFmtId="49" fontId="144" fillId="0" borderId="0" applyFill="0" applyBorder="0" applyProtection="0">
      <alignment horizontal="right" textRotation="90"/>
    </xf>
    <xf numFmtId="0" fontId="23" fillId="0" borderId="40">
      <alignment horizontal="center" vertical="center"/>
    </xf>
    <xf numFmtId="0" fontId="23" fillId="0" borderId="40">
      <alignment horizontal="center" vertical="center"/>
    </xf>
    <xf numFmtId="0" fontId="72" fillId="27" borderId="41" applyNumberFormat="0" applyAlignment="0" applyProtection="0"/>
    <xf numFmtId="0" fontId="72" fillId="27" borderId="41" applyNumberFormat="0" applyAlignment="0" applyProtection="0"/>
    <xf numFmtId="0" fontId="74" fillId="69" borderId="41" applyNumberFormat="0" applyAlignment="0" applyProtection="0"/>
    <xf numFmtId="0" fontId="74" fillId="69" borderId="41" applyNumberFormat="0" applyAlignment="0" applyProtection="0"/>
    <xf numFmtId="0" fontId="72" fillId="68" borderId="41" applyNumberFormat="0" applyAlignment="0" applyProtection="0"/>
    <xf numFmtId="0" fontId="72" fillId="68" borderId="41" applyNumberFormat="0" applyAlignment="0" applyProtection="0"/>
    <xf numFmtId="0" fontId="75" fillId="69" borderId="41" applyNumberFormat="0" applyAlignment="0" applyProtection="0"/>
    <xf numFmtId="0" fontId="75" fillId="69" borderId="41" applyNumberFormat="0" applyAlignment="0" applyProtection="0"/>
    <xf numFmtId="0" fontId="75" fillId="68" borderId="41" applyNumberFormat="0" applyAlignment="0" applyProtection="0"/>
    <xf numFmtId="0" fontId="75" fillId="68" borderId="41" applyNumberFormat="0" applyAlignment="0" applyProtection="0"/>
    <xf numFmtId="0" fontId="40" fillId="10" borderId="41" applyNumberFormat="0" applyAlignment="0" applyProtection="0"/>
    <xf numFmtId="0" fontId="40" fillId="10" borderId="41" applyNumberFormat="0" applyAlignment="0" applyProtection="0"/>
    <xf numFmtId="0" fontId="40" fillId="10" borderId="41" applyNumberFormat="0" applyAlignment="0" applyProtection="0"/>
    <xf numFmtId="0" fontId="40" fillId="10" borderId="41" applyNumberFormat="0" applyAlignment="0" applyProtection="0"/>
    <xf numFmtId="0" fontId="76" fillId="10" borderId="41" applyNumberFormat="0" applyAlignment="0" applyProtection="0"/>
    <xf numFmtId="0" fontId="76" fillId="10" borderId="41" applyNumberFormat="0" applyAlignment="0" applyProtection="0"/>
    <xf numFmtId="0" fontId="76" fillId="10" borderId="41" applyNumberFormat="0" applyAlignment="0" applyProtection="0"/>
    <xf numFmtId="0" fontId="76" fillId="10" borderId="41" applyNumberFormat="0" applyAlignment="0" applyProtection="0"/>
    <xf numFmtId="3" fontId="78" fillId="79" borderId="42" applyFont="0" applyFill="0" applyProtection="0">
      <alignment horizontal="right"/>
    </xf>
    <xf numFmtId="3" fontId="78" fillId="79" borderId="42" applyFont="0" applyFill="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0" fontId="92" fillId="0" borderId="44" applyNumberFormat="0"/>
    <xf numFmtId="0" fontId="92" fillId="0" borderId="44" applyNumberFormat="0"/>
    <xf numFmtId="0" fontId="92" fillId="0" borderId="44" applyNumberFormat="0"/>
    <xf numFmtId="0" fontId="92" fillId="0" borderId="44" applyNumberFormat="0"/>
    <xf numFmtId="0" fontId="93" fillId="0" borderId="44" applyNumberFormat="0"/>
    <xf numFmtId="0" fontId="93" fillId="0" borderId="44" applyNumberFormat="0"/>
    <xf numFmtId="0" fontId="93" fillId="0" borderId="44" applyNumberFormat="0"/>
    <xf numFmtId="0" fontId="93" fillId="0" borderId="44" applyNumberFormat="0"/>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43" fontId="2" fillId="0" borderId="0" applyFont="0" applyFill="0" applyBorder="0" applyAlignment="0" applyProtection="0"/>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10" fillId="0" borderId="45">
      <alignment horizontal="left" vertical="center"/>
    </xf>
    <xf numFmtId="0" fontId="108" fillId="0" borderId="45">
      <alignment horizontal="center" vertical="center" wrapText="1"/>
    </xf>
    <xf numFmtId="0" fontId="108" fillId="0" borderId="45">
      <alignment horizontal="center" vertical="center" wrapText="1"/>
    </xf>
    <xf numFmtId="0" fontId="108" fillId="0" borderId="45">
      <alignment horizontal="center" vertic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10" fontId="108" fillId="79" borderId="42" applyNumberFormat="0" applyBorder="0" applyAlignment="0" applyProtection="0"/>
    <xf numFmtId="10" fontId="108" fillId="79" borderId="42" applyNumberFormat="0" applyBorder="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168" fontId="19" fillId="83" borderId="42" applyFont="0" applyAlignment="0">
      <protection locked="0"/>
    </xf>
    <xf numFmtId="168" fontId="19" fillId="83" borderId="42" applyFont="0" applyAlignment="0">
      <protection locked="0"/>
    </xf>
    <xf numFmtId="168" fontId="19" fillId="83" borderId="42" applyFont="0" applyAlignment="0">
      <protection locked="0"/>
    </xf>
    <xf numFmtId="168" fontId="19" fillId="83" borderId="42" applyFont="0" applyAlignment="0">
      <protection locked="0"/>
    </xf>
    <xf numFmtId="168" fontId="19" fillId="83" borderId="42" applyFont="0" applyAlignment="0">
      <protection locked="0"/>
    </xf>
    <xf numFmtId="168" fontId="19" fillId="83" borderId="42" applyFont="0" applyAlignment="0">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167" fontId="19" fillId="83" borderId="42" applyFont="0">
      <alignment horizontal="right"/>
      <protection locked="0"/>
    </xf>
    <xf numFmtId="167" fontId="19" fillId="83" borderId="42" applyFont="0">
      <alignment horizontal="right"/>
      <protection locked="0"/>
    </xf>
    <xf numFmtId="167" fontId="19" fillId="83" borderId="42" applyFont="0">
      <alignment horizontal="right"/>
      <protection locked="0"/>
    </xf>
    <xf numFmtId="167" fontId="19" fillId="83" borderId="42" applyFont="0">
      <alignment horizontal="right"/>
      <protection locked="0"/>
    </xf>
    <xf numFmtId="167" fontId="19" fillId="83" borderId="42" applyFont="0">
      <alignment horizontal="right"/>
      <protection locked="0"/>
    </xf>
    <xf numFmtId="167" fontId="19" fillId="83" borderId="42" applyFont="0">
      <alignment horizontal="right"/>
      <protection locked="0"/>
    </xf>
    <xf numFmtId="178" fontId="19" fillId="84" borderId="42" applyProtection="0"/>
    <xf numFmtId="178" fontId="19" fillId="84" borderId="42" applyProtection="0"/>
    <xf numFmtId="178" fontId="19" fillId="84" borderId="42" applyProtection="0"/>
    <xf numFmtId="178" fontId="19" fillId="84" borderId="42" applyProtection="0"/>
    <xf numFmtId="178" fontId="19" fillId="84" borderId="42" applyProtection="0"/>
    <xf numFmtId="178" fontId="19" fillId="84" borderId="42" applyProtection="0"/>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179" fontId="19" fillId="83" borderId="42">
      <alignment horizontal="right"/>
      <protection locked="0"/>
    </xf>
    <xf numFmtId="179" fontId="19" fillId="83" borderId="42">
      <alignment horizontal="right"/>
      <protection locked="0"/>
    </xf>
    <xf numFmtId="179" fontId="19" fillId="83" borderId="42">
      <alignment horizontal="right"/>
      <protection locked="0"/>
    </xf>
    <xf numFmtId="179" fontId="19" fillId="83" borderId="42">
      <alignment horizontal="right"/>
      <protection locked="0"/>
    </xf>
    <xf numFmtId="179" fontId="19" fillId="83" borderId="42">
      <alignment horizontal="right"/>
      <protection locked="0"/>
    </xf>
    <xf numFmtId="179" fontId="19" fillId="83" borderId="42">
      <alignment horizontal="right"/>
      <protection locked="0"/>
    </xf>
    <xf numFmtId="180" fontId="19" fillId="83" borderId="47" applyFont="0">
      <alignment horizontal="right"/>
      <protection locked="0"/>
    </xf>
    <xf numFmtId="180" fontId="19" fillId="83" borderId="47" applyFont="0">
      <alignment horizontal="right"/>
      <protection locked="0"/>
    </xf>
    <xf numFmtId="180" fontId="19" fillId="83" borderId="47" applyFont="0">
      <alignment horizontal="right"/>
      <protection locked="0"/>
    </xf>
    <xf numFmtId="180" fontId="19" fillId="83" borderId="47" applyFont="0">
      <alignment horizontal="right"/>
      <protection locked="0"/>
    </xf>
    <xf numFmtId="180" fontId="19" fillId="83" borderId="47" applyFont="0">
      <alignment horizontal="right"/>
      <protection locked="0"/>
    </xf>
    <xf numFmtId="180" fontId="19" fillId="83" borderId="47" applyFont="0">
      <alignment horizontal="right"/>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0" fontId="67" fillId="85" borderId="48" applyNumberFormat="0" applyFont="0" applyAlignment="0" applyProtection="0"/>
    <xf numFmtId="0" fontId="67" fillId="85" borderId="48" applyNumberFormat="0" applyFont="0" applyAlignment="0" applyProtection="0"/>
    <xf numFmtId="0" fontId="2" fillId="4" borderId="9" applyNumberFormat="0" applyFont="0" applyAlignment="0" applyProtection="0"/>
    <xf numFmtId="0" fontId="123" fillId="90" borderId="49" applyNumberFormat="0" applyAlignment="0" applyProtection="0"/>
    <xf numFmtId="0" fontId="125" fillId="90" borderId="49" applyNumberFormat="0" applyAlignment="0" applyProtection="0"/>
    <xf numFmtId="0" fontId="125" fillId="10" borderId="49" applyNumberFormat="0" applyAlignment="0" applyProtection="0"/>
    <xf numFmtId="0" fontId="35" fillId="0" borderId="0"/>
    <xf numFmtId="0" fontId="35" fillId="0" borderId="0"/>
    <xf numFmtId="0" fontId="2" fillId="0" borderId="0"/>
    <xf numFmtId="0" fontId="35" fillId="0" borderId="0"/>
    <xf numFmtId="0" fontId="35" fillId="0" borderId="0"/>
    <xf numFmtId="0" fontId="126"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13" fillId="0" borderId="0"/>
    <xf numFmtId="0" fontId="11" fillId="0" borderId="0"/>
    <xf numFmtId="0" fontId="11" fillId="0" borderId="0"/>
    <xf numFmtId="0" fontId="13" fillId="0" borderId="0"/>
    <xf numFmtId="0" fontId="13" fillId="0" borderId="0"/>
    <xf numFmtId="0" fontId="6" fillId="0" borderId="0"/>
    <xf numFmtId="0" fontId="6" fillId="0" borderId="0"/>
    <xf numFmtId="0" fontId="12" fillId="0" borderId="0"/>
    <xf numFmtId="0" fontId="12" fillId="0" borderId="0"/>
    <xf numFmtId="0" fontId="11" fillId="0" borderId="0"/>
    <xf numFmtId="0" fontId="11"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12"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6" fillId="0" borderId="0"/>
    <xf numFmtId="0" fontId="6" fillId="0" borderId="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167" fontId="19" fillId="91" borderId="42">
      <alignment horizontal="right"/>
      <protection locked="0"/>
    </xf>
    <xf numFmtId="167" fontId="19" fillId="91" borderId="42">
      <alignment horizontal="right"/>
      <protection locked="0"/>
    </xf>
    <xf numFmtId="167" fontId="19" fillId="91" borderId="42">
      <alignment horizontal="right"/>
      <protection locked="0"/>
    </xf>
    <xf numFmtId="167" fontId="19" fillId="91" borderId="42">
      <alignment horizontal="right"/>
      <protection locked="0"/>
    </xf>
    <xf numFmtId="167" fontId="19" fillId="91" borderId="42">
      <alignment horizontal="right"/>
      <protection locked="0"/>
    </xf>
    <xf numFmtId="167" fontId="19" fillId="91" borderId="42">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179" fontId="19" fillId="91" borderId="42">
      <alignment horizontal="right"/>
      <protection locked="0"/>
    </xf>
    <xf numFmtId="179" fontId="19" fillId="91" borderId="42">
      <alignment horizontal="right"/>
      <protection locked="0"/>
    </xf>
    <xf numFmtId="179" fontId="19" fillId="91" borderId="42">
      <alignment horizontal="right"/>
      <protection locked="0"/>
    </xf>
    <xf numFmtId="179" fontId="19" fillId="91" borderId="42">
      <alignment horizontal="right"/>
      <protection locked="0"/>
    </xf>
    <xf numFmtId="179" fontId="19" fillId="91" borderId="42">
      <alignment horizontal="right"/>
      <protection locked="0"/>
    </xf>
    <xf numFmtId="179" fontId="19" fillId="91" borderId="42">
      <alignment horizontal="right"/>
      <protection locked="0"/>
    </xf>
    <xf numFmtId="180" fontId="19" fillId="91" borderId="47" applyFont="0">
      <alignment horizontal="right"/>
      <protection locked="0"/>
    </xf>
    <xf numFmtId="180" fontId="19" fillId="91" borderId="47" applyFont="0">
      <alignment horizontal="right"/>
      <protection locked="0"/>
    </xf>
    <xf numFmtId="180" fontId="19" fillId="91" borderId="47" applyFont="0">
      <alignment horizontal="right"/>
      <protection locked="0"/>
    </xf>
    <xf numFmtId="180" fontId="19" fillId="91" borderId="47" applyFont="0">
      <alignment horizontal="right"/>
      <protection locked="0"/>
    </xf>
    <xf numFmtId="180" fontId="19" fillId="91" borderId="47" applyFont="0">
      <alignment horizontal="right"/>
      <protection locked="0"/>
    </xf>
    <xf numFmtId="180" fontId="19" fillId="91" borderId="47" applyFont="0">
      <alignment horizontal="right"/>
      <protection locked="0"/>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56" fillId="10" borderId="49" applyNumberFormat="0" applyAlignment="0" applyProtection="0"/>
    <xf numFmtId="0" fontId="56" fillId="10" borderId="49" applyNumberFormat="0" applyAlignment="0" applyProtection="0"/>
    <xf numFmtId="0" fontId="56"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47" fillId="0" borderId="50" applyNumberFormat="0" applyFill="0" applyAlignment="0" applyProtection="0"/>
    <xf numFmtId="0" fontId="147"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82" fontId="19" fillId="79" borderId="42">
      <alignment horizontal="center"/>
    </xf>
    <xf numFmtId="182" fontId="19" fillId="79" borderId="42">
      <alignment horizontal="center"/>
    </xf>
    <xf numFmtId="3" fontId="19" fillId="79" borderId="42" applyFont="0">
      <alignment horizontal="right"/>
    </xf>
    <xf numFmtId="3" fontId="19" fillId="79" borderId="42" applyFont="0">
      <alignment horizontal="right"/>
    </xf>
    <xf numFmtId="183" fontId="19" fillId="79" borderId="42" applyFont="0">
      <alignment horizontal="right"/>
    </xf>
    <xf numFmtId="183" fontId="19" fillId="79" borderId="42" applyFont="0">
      <alignment horizontal="right"/>
    </xf>
    <xf numFmtId="167" fontId="19" fillId="79" borderId="42" applyFont="0">
      <alignment horizontal="right"/>
    </xf>
    <xf numFmtId="167" fontId="19" fillId="79" borderId="42" applyFont="0">
      <alignment horizontal="right"/>
    </xf>
    <xf numFmtId="10" fontId="19" fillId="79" borderId="42" applyFont="0">
      <alignment horizontal="right"/>
    </xf>
    <xf numFmtId="10" fontId="19" fillId="79" borderId="42" applyFont="0">
      <alignment horizontal="right"/>
    </xf>
    <xf numFmtId="9" fontId="19" fillId="79" borderId="42" applyFont="0">
      <alignment horizontal="right"/>
    </xf>
    <xf numFmtId="9" fontId="19" fillId="79" borderId="42" applyFont="0">
      <alignment horizontal="right"/>
    </xf>
    <xf numFmtId="184" fontId="19" fillId="79" borderId="42" applyFont="0">
      <alignment horizontal="center" wrapText="1"/>
    </xf>
    <xf numFmtId="184" fontId="19" fillId="79" borderId="42" applyFont="0">
      <alignment horizontal="center" wrapText="1"/>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168" fontId="19" fillId="93" borderId="42">
      <protection locked="0"/>
    </xf>
    <xf numFmtId="168" fontId="19" fillId="93" borderId="42">
      <protection locked="0"/>
    </xf>
    <xf numFmtId="1" fontId="19" fillId="93" borderId="42" applyFont="0">
      <alignment horizontal="right"/>
    </xf>
    <xf numFmtId="1" fontId="19" fillId="93" borderId="42" applyFont="0">
      <alignment horizontal="right"/>
    </xf>
    <xf numFmtId="178" fontId="19" fillId="93" borderId="42" applyFont="0"/>
    <xf numFmtId="178" fontId="19" fillId="93" borderId="42" applyFont="0"/>
    <xf numFmtId="9" fontId="19" fillId="93" borderId="42" applyFont="0">
      <alignment horizontal="right"/>
    </xf>
    <xf numFmtId="9" fontId="19" fillId="93" borderId="42" applyFont="0">
      <alignment horizontal="right"/>
    </xf>
    <xf numFmtId="179" fontId="19" fillId="93" borderId="42" applyFont="0">
      <alignment horizontal="right"/>
    </xf>
    <xf numFmtId="179" fontId="19" fillId="93" borderId="42" applyFont="0">
      <alignment horizontal="right"/>
    </xf>
    <xf numFmtId="10" fontId="19" fillId="93" borderId="42" applyFont="0">
      <alignment horizontal="right"/>
    </xf>
    <xf numFmtId="10" fontId="19" fillId="93" borderId="42" applyFont="0">
      <alignment horizontal="right"/>
    </xf>
    <xf numFmtId="0" fontId="19" fillId="93" borderId="42" applyFont="0">
      <alignment horizontal="center" wrapText="1"/>
    </xf>
    <xf numFmtId="0" fontId="19" fillId="93" borderId="42" applyFont="0">
      <alignment horizontal="center" wrapText="1"/>
    </xf>
    <xf numFmtId="49" fontId="19" fillId="93" borderId="42" applyFont="0"/>
    <xf numFmtId="49" fontId="19" fillId="93" borderId="42" applyFont="0"/>
    <xf numFmtId="178" fontId="19" fillId="94" borderId="42" applyFont="0"/>
    <xf numFmtId="178" fontId="19" fillId="94" borderId="42" applyFont="0"/>
    <xf numFmtId="9" fontId="19" fillId="94" borderId="42" applyFont="0">
      <alignment horizontal="right"/>
    </xf>
    <xf numFmtId="9" fontId="19" fillId="94" borderId="42" applyFont="0">
      <alignment horizontal="right"/>
    </xf>
    <xf numFmtId="178" fontId="19" fillId="95" borderId="42" applyFont="0">
      <alignment horizontal="right"/>
    </xf>
    <xf numFmtId="178" fontId="19" fillId="95" borderId="42" applyFont="0">
      <alignment horizontal="right"/>
    </xf>
    <xf numFmtId="1" fontId="19" fillId="95" borderId="42" applyFont="0">
      <alignment horizontal="right"/>
    </xf>
    <xf numFmtId="1" fontId="19" fillId="95" borderId="42" applyFont="0">
      <alignment horizontal="right"/>
    </xf>
    <xf numFmtId="178" fontId="19" fillId="95" borderId="42" applyFont="0"/>
    <xf numFmtId="178" fontId="19" fillId="95" borderId="42" applyFont="0"/>
    <xf numFmtId="167" fontId="19" fillId="95" borderId="42" applyFont="0"/>
    <xf numFmtId="167" fontId="19" fillId="95" borderId="42" applyFont="0"/>
    <xf numFmtId="10" fontId="19" fillId="95" borderId="42" applyFont="0">
      <alignment horizontal="right"/>
    </xf>
    <xf numFmtId="10" fontId="19" fillId="95" borderId="42" applyFont="0">
      <alignment horizontal="right"/>
    </xf>
    <xf numFmtId="9" fontId="19" fillId="95" borderId="42" applyFont="0">
      <alignment horizontal="right"/>
    </xf>
    <xf numFmtId="9" fontId="19" fillId="95" borderId="42" applyFont="0">
      <alignment horizontal="right"/>
    </xf>
    <xf numFmtId="179" fontId="19" fillId="95" borderId="42" applyFont="0">
      <alignment horizontal="right"/>
    </xf>
    <xf numFmtId="179" fontId="19" fillId="95" borderId="42" applyFont="0">
      <alignment horizontal="right"/>
    </xf>
    <xf numFmtId="10" fontId="19" fillId="95" borderId="51" applyFont="0">
      <alignment horizontal="right"/>
    </xf>
    <xf numFmtId="10" fontId="19" fillId="95" borderId="51" applyFont="0">
      <alignment horizontal="right"/>
    </xf>
    <xf numFmtId="10" fontId="19" fillId="95" borderId="51" applyFont="0">
      <alignment horizontal="right"/>
    </xf>
    <xf numFmtId="0" fontId="19" fillId="95" borderId="42" applyFont="0">
      <alignment horizontal="center" wrapText="1"/>
      <protection locked="0"/>
    </xf>
    <xf numFmtId="0" fontId="19" fillId="95" borderId="42" applyFont="0">
      <alignment horizontal="center" wrapText="1"/>
      <protection locked="0"/>
    </xf>
    <xf numFmtId="49" fontId="19" fillId="95" borderId="42" applyFont="0"/>
    <xf numFmtId="49" fontId="19" fillId="95" borderId="42" applyFont="0"/>
    <xf numFmtId="0" fontId="159" fillId="90" borderId="41" applyNumberFormat="0" applyAlignment="0" applyProtection="0"/>
    <xf numFmtId="0" fontId="76" fillId="90" borderId="41"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3" fontId="21" fillId="0" borderId="0" applyFont="0" applyFill="0" applyBorder="0" applyAlignment="0" applyProtection="0"/>
    <xf numFmtId="0" fontId="13" fillId="0" borderId="0"/>
    <xf numFmtId="0" fontId="13" fillId="0" borderId="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2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35" fillId="0" borderId="0" applyFont="0" applyFill="0" applyBorder="0" applyAlignment="0" applyProtection="0"/>
    <xf numFmtId="43" fontId="13" fillId="0" borderId="0" applyFont="0" applyFill="0" applyBorder="0" applyAlignment="0" applyProtection="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43" fontId="101" fillId="0" borderId="0" applyFont="0" applyFill="0" applyBorder="0" applyAlignment="0" applyProtection="0"/>
    <xf numFmtId="43" fontId="101"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35"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43" fontId="101" fillId="0" borderId="0" applyFont="0" applyFill="0" applyBorder="0" applyAlignment="0" applyProtection="0"/>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18" fillId="0" borderId="0" applyNumberFormat="0" applyFill="0" applyBorder="0" applyAlignment="0" applyProtection="0">
      <alignment vertical="top"/>
      <protection locked="0"/>
    </xf>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168" fontId="19" fillId="83" borderId="55" applyFont="0" applyAlignment="0">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67" fontId="19" fillId="83" borderId="55" applyFont="0">
      <alignment horizontal="right"/>
      <protection locked="0"/>
    </xf>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78" fontId="19" fillId="84" borderId="55" applyProtection="0"/>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79" fontId="19" fillId="83" borderId="55">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180" fontId="19" fillId="83" borderId="60" applyFont="0">
      <alignment horizontal="right"/>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5" fillId="0" borderId="0"/>
    <xf numFmtId="0" fontId="35" fillId="0" borderId="0"/>
    <xf numFmtId="0" fontId="35"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3" fillId="0" borderId="0"/>
    <xf numFmtId="0" fontId="1" fillId="0" borderId="0"/>
    <xf numFmtId="0" fontId="13"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3"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67" fontId="19" fillId="91" borderId="55">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79" fontId="19" fillId="91" borderId="55">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180" fontId="19" fillId="91" borderId="60" applyFont="0">
      <alignment horizontal="right"/>
      <protection locked="0"/>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44"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182" fontId="19" fillId="79" borderId="55">
      <alignment horizontal="center"/>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83"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67"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184" fontId="19" fillId="79" borderId="55" applyFont="0">
      <alignment horizontal="center" wrapText="1"/>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68" fontId="19" fillId="93" borderId="55">
      <protection locked="0"/>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178" fontId="19" fillId="93" borderId="55" applyFont="0"/>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79"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178" fontId="19" fillId="94" borderId="55" applyFont="0"/>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78"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78"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67" fontId="19" fillId="95" borderId="55" applyFont="0"/>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79" fontId="19" fillId="95" borderId="55"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0" fontId="13" fillId="0" borderId="0"/>
    <xf numFmtId="9" fontId="21" fillId="0" borderId="0" applyFont="0" applyFill="0" applyBorder="0" applyAlignment="0" applyProtection="0"/>
    <xf numFmtId="0" fontId="21" fillId="0" borderId="0"/>
  </cellStyleXfs>
  <cellXfs count="105">
    <xf numFmtId="0" fontId="0" fillId="0" borderId="0" xfId="0"/>
    <xf numFmtId="0" fontId="32" fillId="3" borderId="0" xfId="0" applyFont="1" applyFill="1"/>
    <xf numFmtId="0" fontId="32" fillId="0" borderId="0" xfId="0" applyFont="1"/>
    <xf numFmtId="0" fontId="32" fillId="0" borderId="0" xfId="0" applyFont="1" applyFill="1"/>
    <xf numFmtId="168" fontId="34" fillId="0" borderId="0" xfId="1" applyNumberFormat="1" applyFont="1" applyFill="1" applyBorder="1" applyAlignment="1" applyProtection="1"/>
    <xf numFmtId="49" fontId="32" fillId="0" borderId="0" xfId="0" applyNumberFormat="1" applyFont="1"/>
    <xf numFmtId="0" fontId="34" fillId="0" borderId="0" xfId="1" applyFont="1" applyAlignment="1"/>
    <xf numFmtId="167" fontId="34" fillId="0" borderId="0" xfId="1" applyNumberFormat="1" applyFont="1" applyFill="1" applyAlignment="1"/>
    <xf numFmtId="167" fontId="34" fillId="0" borderId="0" xfId="1" applyNumberFormat="1" applyFont="1" applyAlignment="1"/>
    <xf numFmtId="167" fontId="32" fillId="0" borderId="0" xfId="0" applyNumberFormat="1" applyFont="1"/>
    <xf numFmtId="0" fontId="34" fillId="0" borderId="0" xfId="1" applyFont="1"/>
    <xf numFmtId="167" fontId="32" fillId="3" borderId="0" xfId="0" applyNumberFormat="1" applyFont="1" applyFill="1"/>
    <xf numFmtId="0" fontId="32" fillId="0" borderId="0" xfId="0" applyFont="1" applyAlignment="1"/>
    <xf numFmtId="168" fontId="34" fillId="3" borderId="0" xfId="1" applyNumberFormat="1" applyFont="1" applyFill="1" applyBorder="1" applyAlignment="1" applyProtection="1"/>
    <xf numFmtId="0" fontId="33" fillId="3" borderId="0" xfId="0" applyFont="1" applyFill="1"/>
    <xf numFmtId="0" fontId="32" fillId="3" borderId="0" xfId="0" applyFont="1" applyFill="1" applyAlignment="1"/>
    <xf numFmtId="0" fontId="34" fillId="3" borderId="0" xfId="1" applyFont="1" applyFill="1"/>
    <xf numFmtId="0" fontId="34" fillId="0" borderId="0" xfId="129" applyFont="1"/>
    <xf numFmtId="0" fontId="32" fillId="3" borderId="0" xfId="208" applyFont="1" applyFill="1"/>
    <xf numFmtId="0" fontId="32" fillId="3" borderId="0" xfId="295" applyFont="1" applyFill="1"/>
    <xf numFmtId="0" fontId="32" fillId="3" borderId="0" xfId="294" applyFont="1" applyFill="1"/>
    <xf numFmtId="0" fontId="32" fillId="3" borderId="0" xfId="208" applyFont="1" applyFill="1" applyBorder="1"/>
    <xf numFmtId="49" fontId="32" fillId="0" borderId="0" xfId="208" applyNumberFormat="1" applyFont="1"/>
    <xf numFmtId="167" fontId="32" fillId="3" borderId="0" xfId="208" applyNumberFormat="1" applyFont="1" applyFill="1" applyBorder="1" applyAlignment="1">
      <alignment horizontal="center" vertical="center"/>
    </xf>
    <xf numFmtId="167" fontId="32" fillId="3" borderId="0" xfId="208" applyNumberFormat="1" applyFont="1" applyFill="1" applyAlignment="1">
      <alignment horizontal="center"/>
    </xf>
    <xf numFmtId="186" fontId="32" fillId="3" borderId="0" xfId="3452" applyNumberFormat="1" applyFont="1" applyFill="1"/>
    <xf numFmtId="167" fontId="32" fillId="3" borderId="0" xfId="208" applyNumberFormat="1" applyFont="1" applyFill="1" applyBorder="1" applyAlignment="1">
      <alignment horizontal="center"/>
    </xf>
    <xf numFmtId="0" fontId="32" fillId="3" borderId="0" xfId="208" applyFont="1" applyFill="1" applyAlignment="1">
      <alignment horizontal="center"/>
    </xf>
    <xf numFmtId="1" fontId="32" fillId="3" borderId="0" xfId="208" applyNumberFormat="1" applyFont="1" applyFill="1" applyAlignment="1">
      <alignment horizontal="center"/>
    </xf>
    <xf numFmtId="0" fontId="32" fillId="3" borderId="0" xfId="208" applyFont="1" applyFill="1" applyAlignment="1">
      <alignment horizontal="left"/>
    </xf>
    <xf numFmtId="0" fontId="164" fillId="0" borderId="0" xfId="295" applyFont="1" applyFill="1"/>
    <xf numFmtId="0" fontId="32" fillId="0" borderId="0" xfId="295" applyFont="1" applyFill="1"/>
    <xf numFmtId="0" fontId="32" fillId="0" borderId="0" xfId="294" applyFont="1" applyFill="1"/>
    <xf numFmtId="49" fontId="32" fillId="0" borderId="0" xfId="295" applyNumberFormat="1" applyFont="1"/>
    <xf numFmtId="2" fontId="32" fillId="0" borderId="0" xfId="294" applyNumberFormat="1" applyFont="1" applyFill="1"/>
    <xf numFmtId="0" fontId="32" fillId="3" borderId="0" xfId="295" applyFont="1" applyFill="1" applyAlignment="1">
      <alignment horizontal="right"/>
    </xf>
    <xf numFmtId="167" fontId="32" fillId="3" borderId="0" xfId="295" applyNumberFormat="1" applyFont="1" applyFill="1"/>
    <xf numFmtId="167" fontId="32" fillId="0" borderId="0" xfId="294" applyNumberFormat="1" applyFont="1" applyFill="1"/>
    <xf numFmtId="167" fontId="32" fillId="3" borderId="0" xfId="23" applyNumberFormat="1" applyFont="1" applyFill="1"/>
    <xf numFmtId="0" fontId="32" fillId="3" borderId="0" xfId="23" applyFont="1" applyFill="1"/>
    <xf numFmtId="0" fontId="165" fillId="3" borderId="0" xfId="23" applyFont="1" applyFill="1"/>
    <xf numFmtId="0" fontId="32" fillId="3" borderId="0" xfId="3453" applyFont="1" applyFill="1"/>
    <xf numFmtId="49" fontId="32" fillId="0" borderId="0" xfId="23" applyNumberFormat="1" applyFont="1"/>
    <xf numFmtId="0" fontId="32" fillId="3" borderId="0" xfId="3454" applyFont="1" applyFill="1"/>
    <xf numFmtId="0" fontId="32" fillId="3" borderId="0" xfId="23" applyFont="1" applyFill="1" applyBorder="1"/>
    <xf numFmtId="167" fontId="34" fillId="3" borderId="0" xfId="295" applyNumberFormat="1" applyFont="1" applyFill="1"/>
    <xf numFmtId="167" fontId="34" fillId="0" borderId="0" xfId="295" applyNumberFormat="1" applyFont="1" applyFill="1"/>
    <xf numFmtId="0" fontId="32" fillId="3" borderId="0" xfId="23" applyFont="1" applyFill="1" applyBorder="1" applyAlignment="1">
      <alignment vertical="center"/>
    </xf>
    <xf numFmtId="167" fontId="32" fillId="3" borderId="0" xfId="23" applyNumberFormat="1" applyFont="1" applyFill="1" applyBorder="1" applyAlignment="1">
      <alignment horizontal="center" vertical="center"/>
    </xf>
    <xf numFmtId="0" fontId="32" fillId="3" borderId="0" xfId="23" applyFont="1" applyFill="1" applyBorder="1" applyAlignment="1">
      <alignment vertical="center" wrapText="1"/>
    </xf>
    <xf numFmtId="167" fontId="33" fillId="3" borderId="0" xfId="0" applyNumberFormat="1" applyFont="1" applyFill="1" applyBorder="1" applyAlignment="1">
      <alignment horizontal="center" vertical="center"/>
    </xf>
    <xf numFmtId="0" fontId="32" fillId="3" borderId="0" xfId="0" applyFont="1" applyFill="1" applyBorder="1" applyAlignment="1">
      <alignment vertical="center"/>
    </xf>
    <xf numFmtId="167" fontId="32" fillId="3" borderId="0" xfId="0" applyNumberFormat="1" applyFont="1" applyFill="1" applyBorder="1" applyAlignment="1">
      <alignment horizontal="center" vertical="center"/>
    </xf>
    <xf numFmtId="0" fontId="32" fillId="3" borderId="0" xfId="0" applyFont="1" applyFill="1" applyAlignment="1">
      <alignment vertical="center"/>
    </xf>
    <xf numFmtId="0" fontId="32" fillId="3" borderId="0" xfId="208" applyFont="1" applyFill="1" applyBorder="1" applyAlignment="1">
      <alignment vertical="center"/>
    </xf>
    <xf numFmtId="1" fontId="32" fillId="96" borderId="66" xfId="208" applyNumberFormat="1" applyFont="1" applyFill="1" applyBorder="1" applyAlignment="1">
      <alignment horizontal="center"/>
    </xf>
    <xf numFmtId="1" fontId="32" fillId="96" borderId="66" xfId="208" applyNumberFormat="1" applyFont="1" applyFill="1" applyBorder="1" applyAlignment="1">
      <alignment horizontal="center" vertical="center"/>
    </xf>
    <xf numFmtId="167" fontId="32" fillId="3" borderId="5" xfId="208" applyNumberFormat="1" applyFont="1" applyFill="1" applyBorder="1" applyAlignment="1">
      <alignment horizontal="center" vertical="center"/>
    </xf>
    <xf numFmtId="49" fontId="32" fillId="0" borderId="0" xfId="0" applyNumberFormat="1" applyFont="1" applyFill="1"/>
    <xf numFmtId="0" fontId="32" fillId="0" borderId="0" xfId="0" applyFont="1" applyFill="1" applyAlignment="1">
      <alignment horizontal="center"/>
    </xf>
    <xf numFmtId="2" fontId="32" fillId="0" borderId="0" xfId="0" applyNumberFormat="1" applyFont="1" applyFill="1"/>
    <xf numFmtId="167" fontId="33" fillId="98" borderId="0" xfId="0" applyNumberFormat="1" applyFont="1" applyFill="1" applyBorder="1" applyAlignment="1">
      <alignment horizontal="center" vertical="center"/>
    </xf>
    <xf numFmtId="0" fontId="32" fillId="98" borderId="0" xfId="23" applyFont="1" applyFill="1" applyBorder="1" applyAlignment="1">
      <alignment vertical="center"/>
    </xf>
    <xf numFmtId="167" fontId="32" fillId="98" borderId="0" xfId="23" applyNumberFormat="1" applyFont="1" applyFill="1" applyBorder="1" applyAlignment="1">
      <alignment horizontal="center" vertical="center"/>
    </xf>
    <xf numFmtId="167" fontId="33" fillId="98" borderId="67" xfId="0" applyNumberFormat="1" applyFont="1" applyFill="1" applyBorder="1" applyAlignment="1">
      <alignment horizontal="center" vertical="center"/>
    </xf>
    <xf numFmtId="0" fontId="32" fillId="98" borderId="67" xfId="23" applyFont="1" applyFill="1" applyBorder="1" applyAlignment="1">
      <alignment vertical="center"/>
    </xf>
    <xf numFmtId="167" fontId="32" fillId="98" borderId="67" xfId="23" applyNumberFormat="1" applyFont="1" applyFill="1" applyBorder="1" applyAlignment="1">
      <alignment horizontal="center" vertical="center"/>
    </xf>
    <xf numFmtId="167" fontId="32" fillId="98" borderId="67" xfId="23" applyNumberFormat="1" applyFont="1" applyFill="1" applyBorder="1" applyAlignment="1">
      <alignment horizontal="center"/>
    </xf>
    <xf numFmtId="167" fontId="33" fillId="98" borderId="0" xfId="23" applyNumberFormat="1" applyFont="1" applyFill="1" applyBorder="1" applyAlignment="1">
      <alignment horizontal="left" vertical="center"/>
    </xf>
    <xf numFmtId="2" fontId="32" fillId="96" borderId="5" xfId="23" applyNumberFormat="1" applyFont="1" applyFill="1" applyBorder="1" applyAlignment="1">
      <alignment vertical="center"/>
    </xf>
    <xf numFmtId="2" fontId="32" fillId="96" borderId="5" xfId="23" applyNumberFormat="1" applyFont="1" applyFill="1" applyBorder="1" applyAlignment="1">
      <alignment horizontal="center" vertical="center"/>
    </xf>
    <xf numFmtId="2" fontId="33" fillId="96" borderId="5" xfId="0" applyNumberFormat="1" applyFont="1" applyFill="1" applyBorder="1" applyAlignment="1">
      <alignment horizontal="left" vertical="center"/>
    </xf>
    <xf numFmtId="167" fontId="33" fillId="96" borderId="5" xfId="0" applyNumberFormat="1" applyFont="1" applyFill="1" applyBorder="1" applyAlignment="1">
      <alignment horizontal="center" vertical="center"/>
    </xf>
    <xf numFmtId="167" fontId="32" fillId="0" borderId="0" xfId="0" applyNumberFormat="1" applyFont="1" applyFill="1"/>
    <xf numFmtId="0" fontId="33" fillId="3" borderId="0" xfId="0" applyFont="1" applyFill="1" applyBorder="1" applyAlignment="1">
      <alignment vertical="center"/>
    </xf>
    <xf numFmtId="0" fontId="33" fillId="98" borderId="67" xfId="0" applyFont="1" applyFill="1" applyBorder="1" applyAlignment="1">
      <alignment vertical="center"/>
    </xf>
    <xf numFmtId="0" fontId="33" fillId="3" borderId="0" xfId="0" applyFont="1" applyFill="1" applyBorder="1" applyAlignment="1">
      <alignment horizontal="left"/>
    </xf>
    <xf numFmtId="0" fontId="33" fillId="98" borderId="0" xfId="0" applyFont="1" applyFill="1" applyBorder="1" applyAlignment="1">
      <alignment vertical="center"/>
    </xf>
    <xf numFmtId="0" fontId="33" fillId="3" borderId="0" xfId="23" applyFont="1" applyFill="1" applyBorder="1" applyAlignment="1">
      <alignment vertical="center"/>
    </xf>
    <xf numFmtId="0" fontId="32" fillId="3" borderId="0" xfId="208" applyFont="1" applyFill="1" applyAlignment="1"/>
    <xf numFmtId="0" fontId="32" fillId="3" borderId="5" xfId="208" applyFont="1" applyFill="1" applyBorder="1" applyAlignment="1">
      <alignment vertical="center"/>
    </xf>
    <xf numFmtId="0" fontId="32" fillId="3" borderId="0" xfId="208" applyFont="1" applyFill="1" applyBorder="1" applyAlignment="1"/>
    <xf numFmtId="167" fontId="32" fillId="3" borderId="0" xfId="208" applyNumberFormat="1" applyFont="1" applyFill="1" applyAlignment="1"/>
    <xf numFmtId="0" fontId="33" fillId="98" borderId="67" xfId="23" applyFont="1" applyFill="1" applyBorder="1" applyAlignment="1">
      <alignment vertical="center"/>
    </xf>
    <xf numFmtId="0" fontId="34" fillId="3" borderId="0" xfId="23" applyFont="1" applyFill="1" applyBorder="1" applyAlignment="1">
      <alignment vertical="center"/>
    </xf>
    <xf numFmtId="0" fontId="33" fillId="98" borderId="0" xfId="23" applyFont="1" applyFill="1" applyBorder="1" applyAlignment="1">
      <alignment vertical="center"/>
    </xf>
    <xf numFmtId="2" fontId="33" fillId="96" borderId="5" xfId="23" applyNumberFormat="1" applyFont="1" applyFill="1" applyBorder="1" applyAlignment="1">
      <alignment vertical="center"/>
    </xf>
    <xf numFmtId="167" fontId="32" fillId="3" borderId="0" xfId="208" applyNumberFormat="1" applyFont="1" applyFill="1" applyBorder="1" applyAlignment="1"/>
    <xf numFmtId="167" fontId="32" fillId="3" borderId="0" xfId="208" applyNumberFormat="1" applyFont="1" applyFill="1"/>
    <xf numFmtId="1" fontId="32" fillId="0" borderId="0" xfId="0" applyNumberFormat="1" applyFont="1" applyFill="1"/>
    <xf numFmtId="167" fontId="32" fillId="3" borderId="0" xfId="208" quotePrefix="1" applyNumberFormat="1" applyFont="1" applyFill="1" applyBorder="1" applyAlignment="1">
      <alignment horizontal="center" vertical="center"/>
    </xf>
    <xf numFmtId="0" fontId="32" fillId="3" borderId="0" xfId="208" applyFont="1" applyFill="1" applyBorder="1" applyAlignment="1">
      <alignment horizontal="center" vertical="center"/>
    </xf>
    <xf numFmtId="0" fontId="32" fillId="3" borderId="5" xfId="208" applyFont="1" applyFill="1" applyBorder="1" applyAlignment="1">
      <alignment horizontal="center" vertical="center"/>
    </xf>
    <xf numFmtId="167" fontId="32" fillId="3" borderId="0" xfId="208" applyNumberFormat="1" applyFont="1" applyFill="1" applyBorder="1" applyAlignment="1">
      <alignment horizontal="right" vertical="center"/>
    </xf>
    <xf numFmtId="167" fontId="32" fillId="3" borderId="0" xfId="208" applyNumberFormat="1" applyFont="1" applyFill="1" applyBorder="1"/>
    <xf numFmtId="49" fontId="32" fillId="3" borderId="0" xfId="208" applyNumberFormat="1" applyFont="1" applyFill="1" applyBorder="1" applyAlignment="1">
      <alignment horizontal="center" vertical="center"/>
    </xf>
    <xf numFmtId="49" fontId="32" fillId="3" borderId="0" xfId="208" quotePrefix="1" applyNumberFormat="1" applyFont="1" applyFill="1" applyBorder="1" applyAlignment="1">
      <alignment vertical="center"/>
    </xf>
    <xf numFmtId="49" fontId="32" fillId="3" borderId="5" xfId="208" applyNumberFormat="1" applyFont="1" applyFill="1" applyBorder="1" applyAlignment="1">
      <alignment horizontal="center" vertical="center"/>
    </xf>
    <xf numFmtId="16" fontId="32" fillId="3" borderId="0" xfId="208" quotePrefix="1" applyNumberFormat="1" applyFont="1" applyFill="1" applyBorder="1" applyAlignment="1">
      <alignment horizontal="center" vertical="center"/>
    </xf>
    <xf numFmtId="2" fontId="33" fillId="96" borderId="66" xfId="0" applyNumberFormat="1" applyFont="1" applyFill="1" applyBorder="1" applyAlignment="1">
      <alignment vertical="center"/>
    </xf>
    <xf numFmtId="2" fontId="33" fillId="96" borderId="66" xfId="0" applyNumberFormat="1" applyFont="1" applyFill="1" applyBorder="1" applyAlignment="1">
      <alignment horizontal="center" vertical="center"/>
    </xf>
    <xf numFmtId="2" fontId="32" fillId="96" borderId="66" xfId="23" applyNumberFormat="1" applyFont="1" applyFill="1" applyBorder="1" applyAlignment="1">
      <alignment vertical="center"/>
    </xf>
    <xf numFmtId="2" fontId="33" fillId="97" borderId="66" xfId="23" applyNumberFormat="1" applyFont="1" applyFill="1" applyBorder="1" applyAlignment="1">
      <alignment horizontal="center" vertical="center"/>
    </xf>
    <xf numFmtId="167" fontId="32" fillId="98" borderId="0" xfId="23" applyNumberFormat="1" applyFont="1" applyFill="1" applyBorder="1" applyAlignment="1">
      <alignment horizontal="center"/>
    </xf>
    <xf numFmtId="2" fontId="33" fillId="96" borderId="66" xfId="23" applyNumberFormat="1" applyFont="1" applyFill="1" applyBorder="1" applyAlignment="1">
      <alignment horizontal="center" vertical="center"/>
    </xf>
  </cellXfs>
  <cellStyles count="6768">
    <cellStyle name="_kapacitásszámítás1" xfId="298"/>
    <cellStyle name="_kapacitásszámítás2" xfId="299"/>
    <cellStyle name="_MonFor_SLO_090819_abrak_v1_HD" xfId="300"/>
    <cellStyle name="20% - 1. jelölőszín 10" xfId="301"/>
    <cellStyle name="20% - 1. jelölőszín 10 2" xfId="3455"/>
    <cellStyle name="20% - 1. jelölőszín 11" xfId="302"/>
    <cellStyle name="20% - 1. jelölőszín 11 2" xfId="3456"/>
    <cellStyle name="20% - 1. jelölőszín 12" xfId="303"/>
    <cellStyle name="20% - 1. jelölőszín 12 2" xfId="3457"/>
    <cellStyle name="20% - 1. jelölőszín 13" xfId="304"/>
    <cellStyle name="20% - 1. jelölőszín 2" xfId="305"/>
    <cellStyle name="20% - 1. jelölőszín 2 2" xfId="306"/>
    <cellStyle name="20% - 1. jelölőszín 2 3" xfId="307"/>
    <cellStyle name="20% - 1. jelölőszín 2 4" xfId="308"/>
    <cellStyle name="20% - 1. jelölőszín 2 5" xfId="309"/>
    <cellStyle name="20% - 1. jelölőszín 2 6" xfId="310"/>
    <cellStyle name="20% - 1. jelölőszín 2 7" xfId="311"/>
    <cellStyle name="20% - 1. jelölőszín 2 7 2" xfId="3458"/>
    <cellStyle name="20% - 1. jelölőszín 3" xfId="312"/>
    <cellStyle name="20% - 1. jelölőszín 4" xfId="313"/>
    <cellStyle name="20% - 1. jelölőszín 4 2" xfId="3459"/>
    <cellStyle name="20% - 1. jelölőszín 5" xfId="314"/>
    <cellStyle name="20% - 1. jelölőszín 5 2" xfId="3460"/>
    <cellStyle name="20% - 1. jelölőszín 6" xfId="315"/>
    <cellStyle name="20% - 1. jelölőszín 6 2" xfId="3461"/>
    <cellStyle name="20% - 1. jelölőszín 7" xfId="316"/>
    <cellStyle name="20% - 1. jelölőszín 7 2" xfId="3462"/>
    <cellStyle name="20% - 1. jelölőszín 8" xfId="317"/>
    <cellStyle name="20% - 1. jelölőszín 8 2" xfId="3463"/>
    <cellStyle name="20% - 1. jelölőszín 9" xfId="318"/>
    <cellStyle name="20% - 1. jelölőszín 9 2" xfId="3464"/>
    <cellStyle name="20% - 2. jelölőszín 10" xfId="319"/>
    <cellStyle name="20% - 2. jelölőszín 10 2" xfId="3465"/>
    <cellStyle name="20% - 2. jelölőszín 11" xfId="320"/>
    <cellStyle name="20% - 2. jelölőszín 11 2" xfId="3466"/>
    <cellStyle name="20% - 2. jelölőszín 12" xfId="321"/>
    <cellStyle name="20% - 2. jelölőszín 12 2" xfId="3467"/>
    <cellStyle name="20% - 2. jelölőszín 13" xfId="322"/>
    <cellStyle name="20% - 2. jelölőszín 2" xfId="323"/>
    <cellStyle name="20% - 2. jelölőszín 2 2" xfId="324"/>
    <cellStyle name="20% - 2. jelölőszín 2 3" xfId="325"/>
    <cellStyle name="20% - 2. jelölőszín 2 4" xfId="326"/>
    <cellStyle name="20% - 2. jelölőszín 2 5" xfId="327"/>
    <cellStyle name="20% - 2. jelölőszín 2 6" xfId="328"/>
    <cellStyle name="20% - 2. jelölőszín 2 7" xfId="329"/>
    <cellStyle name="20% - 2. jelölőszín 2 7 2" xfId="3468"/>
    <cellStyle name="20% - 2. jelölőszín 3" xfId="330"/>
    <cellStyle name="20% - 2. jelölőszín 4" xfId="331"/>
    <cellStyle name="20% - 2. jelölőszín 4 2" xfId="3469"/>
    <cellStyle name="20% - 2. jelölőszín 5" xfId="332"/>
    <cellStyle name="20% - 2. jelölőszín 5 2" xfId="3470"/>
    <cellStyle name="20% - 2. jelölőszín 6" xfId="333"/>
    <cellStyle name="20% - 2. jelölőszín 6 2" xfId="3471"/>
    <cellStyle name="20% - 2. jelölőszín 7" xfId="334"/>
    <cellStyle name="20% - 2. jelölőszín 7 2" xfId="3472"/>
    <cellStyle name="20% - 2. jelölőszín 8" xfId="335"/>
    <cellStyle name="20% - 2. jelölőszín 8 2" xfId="3473"/>
    <cellStyle name="20% - 2. jelölőszín 9" xfId="336"/>
    <cellStyle name="20% - 2. jelölőszín 9 2" xfId="3474"/>
    <cellStyle name="20% - 3. jelölőszín 10" xfId="337"/>
    <cellStyle name="20% - 3. jelölőszín 10 2" xfId="3475"/>
    <cellStyle name="20% - 3. jelölőszín 11" xfId="338"/>
    <cellStyle name="20% - 3. jelölőszín 11 2" xfId="3476"/>
    <cellStyle name="20% - 3. jelölőszín 12" xfId="339"/>
    <cellStyle name="20% - 3. jelölőszín 12 2" xfId="3477"/>
    <cellStyle name="20% - 3. jelölőszín 13" xfId="340"/>
    <cellStyle name="20% - 3. jelölőszín 2" xfId="341"/>
    <cellStyle name="20% - 3. jelölőszín 2 2" xfId="342"/>
    <cellStyle name="20% - 3. jelölőszín 2 3" xfId="343"/>
    <cellStyle name="20% - 3. jelölőszín 2 4" xfId="344"/>
    <cellStyle name="20% - 3. jelölőszín 2 5" xfId="345"/>
    <cellStyle name="20% - 3. jelölőszín 2 6" xfId="346"/>
    <cellStyle name="20% - 3. jelölőszín 2 7" xfId="347"/>
    <cellStyle name="20% - 3. jelölőszín 2 7 2" xfId="3478"/>
    <cellStyle name="20% - 3. jelölőszín 3" xfId="348"/>
    <cellStyle name="20% - 3. jelölőszín 4" xfId="349"/>
    <cellStyle name="20% - 3. jelölőszín 4 2" xfId="3479"/>
    <cellStyle name="20% - 3. jelölőszín 5" xfId="350"/>
    <cellStyle name="20% - 3. jelölőszín 5 2" xfId="3480"/>
    <cellStyle name="20% - 3. jelölőszín 6" xfId="351"/>
    <cellStyle name="20% - 3. jelölőszín 6 2" xfId="3481"/>
    <cellStyle name="20% - 3. jelölőszín 7" xfId="352"/>
    <cellStyle name="20% - 3. jelölőszín 7 2" xfId="3482"/>
    <cellStyle name="20% - 3. jelölőszín 8" xfId="353"/>
    <cellStyle name="20% - 3. jelölőszín 8 2" xfId="3483"/>
    <cellStyle name="20% - 3. jelölőszín 9" xfId="354"/>
    <cellStyle name="20% - 3. jelölőszín 9 2" xfId="3484"/>
    <cellStyle name="20% - 4. jelölőszín 10" xfId="355"/>
    <cellStyle name="20% - 4. jelölőszín 10 2" xfId="3485"/>
    <cellStyle name="20% - 4. jelölőszín 11" xfId="356"/>
    <cellStyle name="20% - 4. jelölőszín 11 2" xfId="3486"/>
    <cellStyle name="20% - 4. jelölőszín 12" xfId="357"/>
    <cellStyle name="20% - 4. jelölőszín 12 2" xfId="3487"/>
    <cellStyle name="20% - 4. jelölőszín 13" xfId="358"/>
    <cellStyle name="20% - 4. jelölőszín 2" xfId="359"/>
    <cellStyle name="20% - 4. jelölőszín 2 2" xfId="360"/>
    <cellStyle name="20% - 4. jelölőszín 2 3" xfId="361"/>
    <cellStyle name="20% - 4. jelölőszín 2 4" xfId="362"/>
    <cellStyle name="20% - 4. jelölőszín 2 5" xfId="363"/>
    <cellStyle name="20% - 4. jelölőszín 2 6" xfId="364"/>
    <cellStyle name="20% - 4. jelölőszín 2 7" xfId="365"/>
    <cellStyle name="20% - 4. jelölőszín 2 7 2" xfId="3488"/>
    <cellStyle name="20% - 4. jelölőszín 3" xfId="366"/>
    <cellStyle name="20% - 4. jelölőszín 4" xfId="367"/>
    <cellStyle name="20% - 4. jelölőszín 4 2" xfId="3489"/>
    <cellStyle name="20% - 4. jelölőszín 5" xfId="368"/>
    <cellStyle name="20% - 4. jelölőszín 5 2" xfId="3490"/>
    <cellStyle name="20% - 4. jelölőszín 6" xfId="369"/>
    <cellStyle name="20% - 4. jelölőszín 6 2" xfId="3491"/>
    <cellStyle name="20% - 4. jelölőszín 7" xfId="370"/>
    <cellStyle name="20% - 4. jelölőszín 7 2" xfId="3492"/>
    <cellStyle name="20% - 4. jelölőszín 8" xfId="371"/>
    <cellStyle name="20% - 4. jelölőszín 8 2" xfId="3493"/>
    <cellStyle name="20% - 4. jelölőszín 9" xfId="372"/>
    <cellStyle name="20% - 4. jelölőszín 9 2" xfId="3494"/>
    <cellStyle name="20% - 5. jelölőszín 10" xfId="373"/>
    <cellStyle name="20% - 5. jelölőszín 10 2" xfId="3495"/>
    <cellStyle name="20% - 5. jelölőszín 11" xfId="374"/>
    <cellStyle name="20% - 5. jelölőszín 11 2" xfId="3496"/>
    <cellStyle name="20% - 5. jelölőszín 12" xfId="375"/>
    <cellStyle name="20% - 5. jelölőszín 12 2" xfId="3497"/>
    <cellStyle name="20% - 5. jelölőszín 13" xfId="376"/>
    <cellStyle name="20% - 5. jelölőszín 2" xfId="377"/>
    <cellStyle name="20% - 5. jelölőszín 2 2" xfId="378"/>
    <cellStyle name="20% - 5. jelölőszín 2 3" xfId="379"/>
    <cellStyle name="20% - 5. jelölőszín 2 4" xfId="380"/>
    <cellStyle name="20% - 5. jelölőszín 2 5" xfId="381"/>
    <cellStyle name="20% - 5. jelölőszín 2 6" xfId="382"/>
    <cellStyle name="20% - 5. jelölőszín 2 7" xfId="383"/>
    <cellStyle name="20% - 5. jelölőszín 2 7 2" xfId="3498"/>
    <cellStyle name="20% - 5. jelölőszín 3" xfId="384"/>
    <cellStyle name="20% - 5. jelölőszín 4" xfId="385"/>
    <cellStyle name="20% - 5. jelölőszín 4 2" xfId="3499"/>
    <cellStyle name="20% - 5. jelölőszín 5" xfId="386"/>
    <cellStyle name="20% - 5. jelölőszín 5 2" xfId="3500"/>
    <cellStyle name="20% - 5. jelölőszín 6" xfId="387"/>
    <cellStyle name="20% - 5. jelölőszín 6 2" xfId="3501"/>
    <cellStyle name="20% - 5. jelölőszín 7" xfId="388"/>
    <cellStyle name="20% - 5. jelölőszín 7 2" xfId="3502"/>
    <cellStyle name="20% - 5. jelölőszín 8" xfId="389"/>
    <cellStyle name="20% - 5. jelölőszín 8 2" xfId="3503"/>
    <cellStyle name="20% - 5. jelölőszín 9" xfId="390"/>
    <cellStyle name="20% - 5. jelölőszín 9 2" xfId="3504"/>
    <cellStyle name="20% - 6. jelölőszín 10" xfId="391"/>
    <cellStyle name="20% - 6. jelölőszín 10 2" xfId="3505"/>
    <cellStyle name="20% - 6. jelölőszín 11" xfId="392"/>
    <cellStyle name="20% - 6. jelölőszín 11 2" xfId="3506"/>
    <cellStyle name="20% - 6. jelölőszín 12" xfId="393"/>
    <cellStyle name="20% - 6. jelölőszín 12 2" xfId="3507"/>
    <cellStyle name="20% - 6. jelölőszín 13" xfId="394"/>
    <cellStyle name="20% - 6. jelölőszín 2" xfId="395"/>
    <cellStyle name="20% - 6. jelölőszín 2 2" xfId="396"/>
    <cellStyle name="20% - 6. jelölőszín 2 3" xfId="397"/>
    <cellStyle name="20% - 6. jelölőszín 2 4" xfId="398"/>
    <cellStyle name="20% - 6. jelölőszín 2 5" xfId="399"/>
    <cellStyle name="20% - 6. jelölőszín 2 6" xfId="400"/>
    <cellStyle name="20% - 6. jelölőszín 2 7" xfId="401"/>
    <cellStyle name="20% - 6. jelölőszín 2 7 2" xfId="3508"/>
    <cellStyle name="20% - 6. jelölőszín 3" xfId="402"/>
    <cellStyle name="20% - 6. jelölőszín 4" xfId="403"/>
    <cellStyle name="20% - 6. jelölőszín 4 2" xfId="3509"/>
    <cellStyle name="20% - 6. jelölőszín 5" xfId="404"/>
    <cellStyle name="20% - 6. jelölőszín 5 2" xfId="3510"/>
    <cellStyle name="20% - 6. jelölőszín 6" xfId="405"/>
    <cellStyle name="20% - 6. jelölőszín 6 2" xfId="3511"/>
    <cellStyle name="20% - 6. jelölőszín 7" xfId="406"/>
    <cellStyle name="20% - 6. jelölőszín 7 2" xfId="3512"/>
    <cellStyle name="20% - 6. jelölőszín 8" xfId="407"/>
    <cellStyle name="20% - 6. jelölőszín 8 2" xfId="3513"/>
    <cellStyle name="20% - 6. jelölőszín 9" xfId="408"/>
    <cellStyle name="20% - 6. jelölőszín 9 2" xfId="3514"/>
    <cellStyle name="20% - Accent1 2" xfId="132"/>
    <cellStyle name="20% - Accent1 2 2" xfId="409"/>
    <cellStyle name="20% - Accent1 3" xfId="410"/>
    <cellStyle name="20% - Accent1 4" xfId="411"/>
    <cellStyle name="20% - Accent2 2" xfId="133"/>
    <cellStyle name="20% - Accent2 2 2" xfId="412"/>
    <cellStyle name="20% - Accent2 3" xfId="413"/>
    <cellStyle name="20% - Accent2 4" xfId="414"/>
    <cellStyle name="20% - Accent3 2" xfId="134"/>
    <cellStyle name="20% - Accent3 2 2" xfId="415"/>
    <cellStyle name="20% - Accent3 3" xfId="416"/>
    <cellStyle name="20% - Accent3 4" xfId="417"/>
    <cellStyle name="20% - Accent4 2" xfId="135"/>
    <cellStyle name="20% - Accent4 2 2" xfId="418"/>
    <cellStyle name="20% - Accent4 3" xfId="419"/>
    <cellStyle name="20% - Accent4 4" xfId="420"/>
    <cellStyle name="20% - Accent5 2" xfId="136"/>
    <cellStyle name="20% - Accent5 3" xfId="421"/>
    <cellStyle name="20% - Accent5 4" xfId="422"/>
    <cellStyle name="20% - Accent6 2" xfId="137"/>
    <cellStyle name="20% - Accent6 2 2" xfId="423"/>
    <cellStyle name="20% - Accent6 3" xfId="424"/>
    <cellStyle name="20% - Accent6 4" xfId="425"/>
    <cellStyle name="40% - 1. jelölőszín 10" xfId="426"/>
    <cellStyle name="40% - 1. jelölőszín 10 2" xfId="3515"/>
    <cellStyle name="40% - 1. jelölőszín 11" xfId="427"/>
    <cellStyle name="40% - 1. jelölőszín 11 2" xfId="3516"/>
    <cellStyle name="40% - 1. jelölőszín 12" xfId="428"/>
    <cellStyle name="40% - 1. jelölőszín 12 2" xfId="3517"/>
    <cellStyle name="40% - 1. jelölőszín 13" xfId="429"/>
    <cellStyle name="40% - 1. jelölőszín 2" xfId="430"/>
    <cellStyle name="40% - 1. jelölőszín 2 2" xfId="431"/>
    <cellStyle name="40% - 1. jelölőszín 2 3" xfId="432"/>
    <cellStyle name="40% - 1. jelölőszín 2 4" xfId="433"/>
    <cellStyle name="40% - 1. jelölőszín 2 5" xfId="434"/>
    <cellStyle name="40% - 1. jelölőszín 2 6" xfId="435"/>
    <cellStyle name="40% - 1. jelölőszín 2 7" xfId="436"/>
    <cellStyle name="40% - 1. jelölőszín 2 7 2" xfId="3518"/>
    <cellStyle name="40% - 1. jelölőszín 3" xfId="437"/>
    <cellStyle name="40% - 1. jelölőszín 4" xfId="438"/>
    <cellStyle name="40% - 1. jelölőszín 4 2" xfId="3519"/>
    <cellStyle name="40% - 1. jelölőszín 5" xfId="439"/>
    <cellStyle name="40% - 1. jelölőszín 5 2" xfId="3520"/>
    <cellStyle name="40% - 1. jelölőszín 6" xfId="440"/>
    <cellStyle name="40% - 1. jelölőszín 6 2" xfId="3521"/>
    <cellStyle name="40% - 1. jelölőszín 7" xfId="441"/>
    <cellStyle name="40% - 1. jelölőszín 7 2" xfId="3522"/>
    <cellStyle name="40% - 1. jelölőszín 8" xfId="442"/>
    <cellStyle name="40% - 1. jelölőszín 8 2" xfId="3523"/>
    <cellStyle name="40% - 1. jelölőszín 9" xfId="443"/>
    <cellStyle name="40% - 1. jelölőszín 9 2" xfId="3524"/>
    <cellStyle name="40% - 2. jelölőszín 10" xfId="444"/>
    <cellStyle name="40% - 2. jelölőszín 10 2" xfId="3525"/>
    <cellStyle name="40% - 2. jelölőszín 11" xfId="445"/>
    <cellStyle name="40% - 2. jelölőszín 11 2" xfId="3526"/>
    <cellStyle name="40% - 2. jelölőszín 12" xfId="446"/>
    <cellStyle name="40% - 2. jelölőszín 12 2" xfId="3527"/>
    <cellStyle name="40% - 2. jelölőszín 13" xfId="447"/>
    <cellStyle name="40% - 2. jelölőszín 2" xfId="448"/>
    <cellStyle name="40% - 2. jelölőszín 2 2" xfId="449"/>
    <cellStyle name="40% - 2. jelölőszín 2 3" xfId="450"/>
    <cellStyle name="40% - 2. jelölőszín 2 4" xfId="451"/>
    <cellStyle name="40% - 2. jelölőszín 2 5" xfId="452"/>
    <cellStyle name="40% - 2. jelölőszín 2 6" xfId="453"/>
    <cellStyle name="40% - 2. jelölőszín 2 7" xfId="454"/>
    <cellStyle name="40% - 2. jelölőszín 2 7 2" xfId="3528"/>
    <cellStyle name="40% - 2. jelölőszín 3" xfId="455"/>
    <cellStyle name="40% - 2. jelölőszín 4" xfId="456"/>
    <cellStyle name="40% - 2. jelölőszín 4 2" xfId="3529"/>
    <cellStyle name="40% - 2. jelölőszín 5" xfId="457"/>
    <cellStyle name="40% - 2. jelölőszín 5 2" xfId="3530"/>
    <cellStyle name="40% - 2. jelölőszín 6" xfId="458"/>
    <cellStyle name="40% - 2. jelölőszín 6 2" xfId="3531"/>
    <cellStyle name="40% - 2. jelölőszín 7" xfId="459"/>
    <cellStyle name="40% - 2. jelölőszín 7 2" xfId="3532"/>
    <cellStyle name="40% - 2. jelölőszín 8" xfId="460"/>
    <cellStyle name="40% - 2. jelölőszín 8 2" xfId="3533"/>
    <cellStyle name="40% - 2. jelölőszín 9" xfId="461"/>
    <cellStyle name="40% - 2. jelölőszín 9 2" xfId="3534"/>
    <cellStyle name="40% - 3. jelölőszín 10" xfId="462"/>
    <cellStyle name="40% - 3. jelölőszín 10 2" xfId="3535"/>
    <cellStyle name="40% - 3. jelölőszín 11" xfId="463"/>
    <cellStyle name="40% - 3. jelölőszín 11 2" xfId="3536"/>
    <cellStyle name="40% - 3. jelölőszín 12" xfId="464"/>
    <cellStyle name="40% - 3. jelölőszín 12 2" xfId="3537"/>
    <cellStyle name="40% - 3. jelölőszín 13" xfId="465"/>
    <cellStyle name="40% - 3. jelölőszín 2" xfId="466"/>
    <cellStyle name="40% - 3. jelölőszín 2 2" xfId="467"/>
    <cellStyle name="40% - 3. jelölőszín 2 3" xfId="468"/>
    <cellStyle name="40% - 3. jelölőszín 2 4" xfId="469"/>
    <cellStyle name="40% - 3. jelölőszín 2 5" xfId="470"/>
    <cellStyle name="40% - 3. jelölőszín 2 6" xfId="471"/>
    <cellStyle name="40% - 3. jelölőszín 2 7" xfId="472"/>
    <cellStyle name="40% - 3. jelölőszín 2 7 2" xfId="3538"/>
    <cellStyle name="40% - 3. jelölőszín 3" xfId="473"/>
    <cellStyle name="40% - 3. jelölőszín 4" xfId="474"/>
    <cellStyle name="40% - 3. jelölőszín 4 2" xfId="3539"/>
    <cellStyle name="40% - 3. jelölőszín 5" xfId="475"/>
    <cellStyle name="40% - 3. jelölőszín 5 2" xfId="3540"/>
    <cellStyle name="40% - 3. jelölőszín 6" xfId="476"/>
    <cellStyle name="40% - 3. jelölőszín 6 2" xfId="3541"/>
    <cellStyle name="40% - 3. jelölőszín 7" xfId="477"/>
    <cellStyle name="40% - 3. jelölőszín 7 2" xfId="3542"/>
    <cellStyle name="40% - 3. jelölőszín 8" xfId="478"/>
    <cellStyle name="40% - 3. jelölőszín 8 2" xfId="3543"/>
    <cellStyle name="40% - 3. jelölőszín 9" xfId="479"/>
    <cellStyle name="40% - 3. jelölőszín 9 2" xfId="3544"/>
    <cellStyle name="40% - 4. jelölőszín 10" xfId="480"/>
    <cellStyle name="40% - 4. jelölőszín 10 2" xfId="3545"/>
    <cellStyle name="40% - 4. jelölőszín 11" xfId="481"/>
    <cellStyle name="40% - 4. jelölőszín 11 2" xfId="3546"/>
    <cellStyle name="40% - 4. jelölőszín 12" xfId="482"/>
    <cellStyle name="40% - 4. jelölőszín 12 2" xfId="3547"/>
    <cellStyle name="40% - 4. jelölőszín 13" xfId="483"/>
    <cellStyle name="40% - 4. jelölőszín 2" xfId="484"/>
    <cellStyle name="40% - 4. jelölőszín 2 2" xfId="485"/>
    <cellStyle name="40% - 4. jelölőszín 2 3" xfId="486"/>
    <cellStyle name="40% - 4. jelölőszín 2 4" xfId="487"/>
    <cellStyle name="40% - 4. jelölőszín 2 5" xfId="488"/>
    <cellStyle name="40% - 4. jelölőszín 2 6" xfId="489"/>
    <cellStyle name="40% - 4. jelölőszín 2 7" xfId="490"/>
    <cellStyle name="40% - 4. jelölőszín 2 7 2" xfId="3548"/>
    <cellStyle name="40% - 4. jelölőszín 3" xfId="491"/>
    <cellStyle name="40% - 4. jelölőszín 4" xfId="492"/>
    <cellStyle name="40% - 4. jelölőszín 4 2" xfId="3549"/>
    <cellStyle name="40% - 4. jelölőszín 5" xfId="493"/>
    <cellStyle name="40% - 4. jelölőszín 5 2" xfId="3550"/>
    <cellStyle name="40% - 4. jelölőszín 6" xfId="494"/>
    <cellStyle name="40% - 4. jelölőszín 6 2" xfId="3551"/>
    <cellStyle name="40% - 4. jelölőszín 7" xfId="495"/>
    <cellStyle name="40% - 4. jelölőszín 7 2" xfId="3552"/>
    <cellStyle name="40% - 4. jelölőszín 8" xfId="496"/>
    <cellStyle name="40% - 4. jelölőszín 8 2" xfId="3553"/>
    <cellStyle name="40% - 4. jelölőszín 9" xfId="497"/>
    <cellStyle name="40% - 4. jelölőszín 9 2" xfId="3554"/>
    <cellStyle name="40% - 5. jelölőszín 10" xfId="498"/>
    <cellStyle name="40% - 5. jelölőszín 10 2" xfId="3555"/>
    <cellStyle name="40% - 5. jelölőszín 11" xfId="499"/>
    <cellStyle name="40% - 5. jelölőszín 11 2" xfId="3556"/>
    <cellStyle name="40% - 5. jelölőszín 12" xfId="500"/>
    <cellStyle name="40% - 5. jelölőszín 12 2" xfId="3557"/>
    <cellStyle name="40% - 5. jelölőszín 13" xfId="501"/>
    <cellStyle name="40% - 5. jelölőszín 2" xfId="502"/>
    <cellStyle name="40% - 5. jelölőszín 2 2" xfId="503"/>
    <cellStyle name="40% - 5. jelölőszín 2 3" xfId="504"/>
    <cellStyle name="40% - 5. jelölőszín 2 4" xfId="505"/>
    <cellStyle name="40% - 5. jelölőszín 2 5" xfId="506"/>
    <cellStyle name="40% - 5. jelölőszín 2 6" xfId="507"/>
    <cellStyle name="40% - 5. jelölőszín 2 7" xfId="508"/>
    <cellStyle name="40% - 5. jelölőszín 2 7 2" xfId="3558"/>
    <cellStyle name="40% - 5. jelölőszín 3" xfId="509"/>
    <cellStyle name="40% - 5. jelölőszín 4" xfId="510"/>
    <cellStyle name="40% - 5. jelölőszín 4 2" xfId="3559"/>
    <cellStyle name="40% - 5. jelölőszín 5" xfId="511"/>
    <cellStyle name="40% - 5. jelölőszín 5 2" xfId="3560"/>
    <cellStyle name="40% - 5. jelölőszín 6" xfId="512"/>
    <cellStyle name="40% - 5. jelölőszín 6 2" xfId="3561"/>
    <cellStyle name="40% - 5. jelölőszín 7" xfId="513"/>
    <cellStyle name="40% - 5. jelölőszín 7 2" xfId="3562"/>
    <cellStyle name="40% - 5. jelölőszín 8" xfId="514"/>
    <cellStyle name="40% - 5. jelölőszín 8 2" xfId="3563"/>
    <cellStyle name="40% - 5. jelölőszín 9" xfId="515"/>
    <cellStyle name="40% - 5. jelölőszín 9 2" xfId="3564"/>
    <cellStyle name="40% - 6. jelölőszín 10" xfId="516"/>
    <cellStyle name="40% - 6. jelölőszín 10 2" xfId="3565"/>
    <cellStyle name="40% - 6. jelölőszín 11" xfId="517"/>
    <cellStyle name="40% - 6. jelölőszín 11 2" xfId="3566"/>
    <cellStyle name="40% - 6. jelölőszín 12" xfId="518"/>
    <cellStyle name="40% - 6. jelölőszín 12 2" xfId="3567"/>
    <cellStyle name="40% - 6. jelölőszín 13" xfId="519"/>
    <cellStyle name="40% - 6. jelölőszín 2" xfId="520"/>
    <cellStyle name="40% - 6. jelölőszín 2 2" xfId="521"/>
    <cellStyle name="40% - 6. jelölőszín 2 3" xfId="522"/>
    <cellStyle name="40% - 6. jelölőszín 2 4" xfId="523"/>
    <cellStyle name="40% - 6. jelölőszín 2 5" xfId="524"/>
    <cellStyle name="40% - 6. jelölőszín 2 6" xfId="525"/>
    <cellStyle name="40% - 6. jelölőszín 2 7" xfId="526"/>
    <cellStyle name="40% - 6. jelölőszín 2 7 2" xfId="3568"/>
    <cellStyle name="40% - 6. jelölőszín 3" xfId="527"/>
    <cellStyle name="40% - 6. jelölőszín 4" xfId="528"/>
    <cellStyle name="40% - 6. jelölőszín 4 2" xfId="3569"/>
    <cellStyle name="40% - 6. jelölőszín 5" xfId="529"/>
    <cellStyle name="40% - 6. jelölőszín 5 2" xfId="3570"/>
    <cellStyle name="40% - 6. jelölőszín 6" xfId="530"/>
    <cellStyle name="40% - 6. jelölőszín 6 2" xfId="3571"/>
    <cellStyle name="40% - 6. jelölőszín 7" xfId="531"/>
    <cellStyle name="40% - 6. jelölőszín 7 2" xfId="3572"/>
    <cellStyle name="40% - 6. jelölőszín 8" xfId="532"/>
    <cellStyle name="40% - 6. jelölőszín 8 2" xfId="3573"/>
    <cellStyle name="40% - 6. jelölőszín 9" xfId="533"/>
    <cellStyle name="40% - 6. jelölőszín 9 2" xfId="3574"/>
    <cellStyle name="40% - Accent1 2" xfId="138"/>
    <cellStyle name="40% - Accent1 2 2" xfId="534"/>
    <cellStyle name="40% - Accent1 3" xfId="535"/>
    <cellStyle name="40% - Accent1 4" xfId="536"/>
    <cellStyle name="40% - Accent2 2" xfId="139"/>
    <cellStyle name="40% - Accent2 3" xfId="537"/>
    <cellStyle name="40% - Accent2 4" xfId="538"/>
    <cellStyle name="40% - Accent3 2" xfId="140"/>
    <cellStyle name="40% - Accent3 2 2" xfId="539"/>
    <cellStyle name="40% - Accent3 3" xfId="540"/>
    <cellStyle name="40% - Accent3 4" xfId="541"/>
    <cellStyle name="40% - Accent4 2" xfId="141"/>
    <cellStyle name="40% - Accent4 2 2" xfId="542"/>
    <cellStyle name="40% - Accent4 3" xfId="543"/>
    <cellStyle name="40% - Accent4 4" xfId="544"/>
    <cellStyle name="40% - Accent5 2" xfId="142"/>
    <cellStyle name="40% - Accent5 2 2" xfId="545"/>
    <cellStyle name="40% - Accent5 3" xfId="546"/>
    <cellStyle name="40% - Accent5 4" xfId="547"/>
    <cellStyle name="40% - Accent6 2" xfId="143"/>
    <cellStyle name="40% - Accent6 2 2" xfId="548"/>
    <cellStyle name="40% - Accent6 3" xfId="549"/>
    <cellStyle name="40% - Accent6 4" xfId="550"/>
    <cellStyle name="60% - 1. jelölőszín 2" xfId="551"/>
    <cellStyle name="60% - 1. jelölőszín 2 2" xfId="552"/>
    <cellStyle name="60% - 1. jelölőszín 3" xfId="553"/>
    <cellStyle name="60% - 1. jelölőszín 4" xfId="554"/>
    <cellStyle name="60% - 2. jelölőszín 2" xfId="555"/>
    <cellStyle name="60% - 2. jelölőszín 2 2" xfId="556"/>
    <cellStyle name="60% - 2. jelölőszín 3" xfId="557"/>
    <cellStyle name="60% - 2. jelölőszín 4" xfId="558"/>
    <cellStyle name="60% - 3. jelölőszín 2" xfId="559"/>
    <cellStyle name="60% - 3. jelölőszín 2 2" xfId="560"/>
    <cellStyle name="60% - 3. jelölőszín 3" xfId="561"/>
    <cellStyle name="60% - 3. jelölőszín 4" xfId="562"/>
    <cellStyle name="60% - 4. jelölőszín 2" xfId="563"/>
    <cellStyle name="60% - 4. jelölőszín 2 2" xfId="564"/>
    <cellStyle name="60% - 4. jelölőszín 3" xfId="565"/>
    <cellStyle name="60% - 4. jelölőszín 4" xfId="566"/>
    <cellStyle name="60% - 5. jelölőszín 2" xfId="567"/>
    <cellStyle name="60% - 5. jelölőszín 2 2" xfId="568"/>
    <cellStyle name="60% - 5. jelölőszín 3" xfId="569"/>
    <cellStyle name="60% - 5. jelölőszín 4" xfId="570"/>
    <cellStyle name="60% - 6. jelölőszín 2" xfId="571"/>
    <cellStyle name="60% - 6. jelölőszín 2 2" xfId="572"/>
    <cellStyle name="60% - 6. jelölőszín 3" xfId="573"/>
    <cellStyle name="60% - 6. jelölőszín 4" xfId="574"/>
    <cellStyle name="60% - Accent1 2" xfId="144"/>
    <cellStyle name="60% - Accent1 2 2" xfId="575"/>
    <cellStyle name="60% - Accent1 3" xfId="576"/>
    <cellStyle name="60% - Accent1 4" xfId="577"/>
    <cellStyle name="60% - Accent2 2" xfId="145"/>
    <cellStyle name="60% - Accent2 2 2" xfId="578"/>
    <cellStyle name="60% - Accent2 3" xfId="579"/>
    <cellStyle name="60% - Accent2 4" xfId="580"/>
    <cellStyle name="60% - Accent3 2" xfId="146"/>
    <cellStyle name="60% - Accent3 2 2" xfId="581"/>
    <cellStyle name="60% - Accent3 3" xfId="582"/>
    <cellStyle name="60% - Accent3 4" xfId="583"/>
    <cellStyle name="60% - Accent4 2" xfId="147"/>
    <cellStyle name="60% - Accent4 2 2" xfId="584"/>
    <cellStyle name="60% - Accent4 3" xfId="585"/>
    <cellStyle name="60% - Accent4 4" xfId="586"/>
    <cellStyle name="60% - Accent5 2" xfId="148"/>
    <cellStyle name="60% - Accent5 2 2" xfId="587"/>
    <cellStyle name="60% - Accent5 3" xfId="588"/>
    <cellStyle name="60% - Accent5 4" xfId="589"/>
    <cellStyle name="60% - Accent6 2" xfId="149"/>
    <cellStyle name="60% - Accent6 2 2" xfId="590"/>
    <cellStyle name="60% - Accent6 3" xfId="591"/>
    <cellStyle name="60% - Accent6 4" xfId="592"/>
    <cellStyle name="Accent1 2" xfId="150"/>
    <cellStyle name="Accent1 2 2" xfId="593"/>
    <cellStyle name="Accent1 3" xfId="594"/>
    <cellStyle name="Accent1 4" xfId="595"/>
    <cellStyle name="Accent2 2" xfId="8"/>
    <cellStyle name="Accent2 2 2" xfId="596"/>
    <cellStyle name="Accent2 3" xfId="597"/>
    <cellStyle name="Accent2 4" xfId="598"/>
    <cellStyle name="Accent3 2" xfId="151"/>
    <cellStyle name="Accent3 2 2" xfId="599"/>
    <cellStyle name="Accent3 3" xfId="600"/>
    <cellStyle name="Accent3 4" xfId="601"/>
    <cellStyle name="Accent4 2" xfId="152"/>
    <cellStyle name="Accent4 2 2" xfId="602"/>
    <cellStyle name="Accent4 3" xfId="603"/>
    <cellStyle name="Accent4 4" xfId="604"/>
    <cellStyle name="Accent5 2" xfId="153"/>
    <cellStyle name="Accent5 3" xfId="605"/>
    <cellStyle name="Accent5 4" xfId="606"/>
    <cellStyle name="Accent6 2" xfId="154"/>
    <cellStyle name="Accent6 2 2" xfId="607"/>
    <cellStyle name="Accent6 3" xfId="608"/>
    <cellStyle name="Accent6 4" xfId="609"/>
    <cellStyle name="ANCLAS,REZONES Y SUS PARTES,DE FUNDICION,DE HIERRO O DE ACERO" xfId="610"/>
    <cellStyle name="annee semestre" xfId="38"/>
    <cellStyle name="annee semestre 2" xfId="3053"/>
    <cellStyle name="annee semestre 2 2" xfId="3575"/>
    <cellStyle name="annee semestre 2 3" xfId="3576"/>
    <cellStyle name="annee semestre 2 4" xfId="3577"/>
    <cellStyle name="annee semestre 2 5" xfId="3578"/>
    <cellStyle name="annee semestre 3" xfId="3054"/>
    <cellStyle name="annee semestre 3 2" xfId="3579"/>
    <cellStyle name="annee semestre 3 3" xfId="3580"/>
    <cellStyle name="annee semestre 3 4" xfId="3581"/>
    <cellStyle name="annee semestre 3 5" xfId="3582"/>
    <cellStyle name="annee semestre 4" xfId="3583"/>
    <cellStyle name="annee semestre 5" xfId="3584"/>
    <cellStyle name="Bad 2" xfId="155"/>
    <cellStyle name="Bad 2 2" xfId="611"/>
    <cellStyle name="Bad 3" xfId="612"/>
    <cellStyle name="Bad 4" xfId="613"/>
    <cellStyle name="Bevitel 2" xfId="614"/>
    <cellStyle name="Bevitel 2 2" xfId="615"/>
    <cellStyle name="Bevitel 2 3" xfId="3055"/>
    <cellStyle name="Bevitel 2 3 2" xfId="3585"/>
    <cellStyle name="Bevitel 2 3 3" xfId="3586"/>
    <cellStyle name="Bevitel 2 3 4" xfId="3587"/>
    <cellStyle name="Bevitel 2 3 5" xfId="3588"/>
    <cellStyle name="Bevitel 2 4" xfId="3056"/>
    <cellStyle name="Bevitel 2 4 2" xfId="3589"/>
    <cellStyle name="Bevitel 2 4 3" xfId="3590"/>
    <cellStyle name="Bevitel 2 4 4" xfId="3591"/>
    <cellStyle name="Bevitel 2 4 5" xfId="3592"/>
    <cellStyle name="Bevitel 2 5" xfId="3593"/>
    <cellStyle name="Bevitel 2 6" xfId="3594"/>
    <cellStyle name="Bevitel 3" xfId="616"/>
    <cellStyle name="Bevitel 3 2" xfId="3057"/>
    <cellStyle name="Bevitel 3 2 2" xfId="3595"/>
    <cellStyle name="Bevitel 3 2 3" xfId="3596"/>
    <cellStyle name="Bevitel 3 2 4" xfId="3597"/>
    <cellStyle name="Bevitel 3 2 5" xfId="3598"/>
    <cellStyle name="Bevitel 3 3" xfId="3058"/>
    <cellStyle name="Bevitel 3 3 2" xfId="3599"/>
    <cellStyle name="Bevitel 3 3 3" xfId="3600"/>
    <cellStyle name="Bevitel 3 3 4" xfId="3601"/>
    <cellStyle name="Bevitel 3 3 5" xfId="3602"/>
    <cellStyle name="Bevitel 3 4" xfId="3603"/>
    <cellStyle name="Bevitel 3 5" xfId="3604"/>
    <cellStyle name="Bevitel 4" xfId="617"/>
    <cellStyle name="Bevitel 4 2" xfId="3059"/>
    <cellStyle name="Bevitel 4 2 2" xfId="3605"/>
    <cellStyle name="Bevitel 4 2 3" xfId="3606"/>
    <cellStyle name="Bevitel 4 2 4" xfId="3607"/>
    <cellStyle name="Bevitel 4 2 5" xfId="3608"/>
    <cellStyle name="Bevitel 4 3" xfId="3060"/>
    <cellStyle name="Bevitel 4 3 2" xfId="3609"/>
    <cellStyle name="Bevitel 4 3 3" xfId="3610"/>
    <cellStyle name="Bevitel 4 3 4" xfId="3611"/>
    <cellStyle name="Bevitel 4 3 5" xfId="3612"/>
    <cellStyle name="Bevitel 4 4" xfId="3613"/>
    <cellStyle name="Bevitel 4 5" xfId="3614"/>
    <cellStyle name="Bevitel 5" xfId="618"/>
    <cellStyle name="Bevitel 5 2" xfId="3061"/>
    <cellStyle name="Bevitel 5 2 2" xfId="3615"/>
    <cellStyle name="Bevitel 5 2 3" xfId="3616"/>
    <cellStyle name="Bevitel 5 2 4" xfId="3617"/>
    <cellStyle name="Bevitel 5 2 5" xfId="3618"/>
    <cellStyle name="Bevitel 5 3" xfId="3062"/>
    <cellStyle name="Bevitel 5 3 2" xfId="3619"/>
    <cellStyle name="Bevitel 5 3 3" xfId="3620"/>
    <cellStyle name="Bevitel 5 3 4" xfId="3621"/>
    <cellStyle name="Bevitel 5 3 5" xfId="3622"/>
    <cellStyle name="Bevitel 5 4" xfId="3623"/>
    <cellStyle name="Bevitel 5 5" xfId="3624"/>
    <cellStyle name="Bevitel 6" xfId="619"/>
    <cellStyle name="Bevitel 6 2" xfId="3063"/>
    <cellStyle name="Bevitel 6 2 2" xfId="3625"/>
    <cellStyle name="Bevitel 6 2 3" xfId="3626"/>
    <cellStyle name="Bevitel 6 2 4" xfId="3627"/>
    <cellStyle name="Bevitel 6 2 5" xfId="3628"/>
    <cellStyle name="Bevitel 6 3" xfId="3064"/>
    <cellStyle name="Bevitel 6 3 2" xfId="3629"/>
    <cellStyle name="Bevitel 6 3 3" xfId="3630"/>
    <cellStyle name="Bevitel 6 3 4" xfId="3631"/>
    <cellStyle name="Bevitel 6 3 5" xfId="3632"/>
    <cellStyle name="Bevitel 6 4" xfId="3633"/>
    <cellStyle name="Bevitel 6 5" xfId="3634"/>
    <cellStyle name="blp_column_header" xfId="156"/>
    <cellStyle name="Calculation 2" xfId="157"/>
    <cellStyle name="Calculation 2 2" xfId="620"/>
    <cellStyle name="Calculation 2 2 2" xfId="3065"/>
    <cellStyle name="Calculation 2 2 2 2" xfId="3635"/>
    <cellStyle name="Calculation 2 2 2 3" xfId="3636"/>
    <cellStyle name="Calculation 2 2 2 4" xfId="3637"/>
    <cellStyle name="Calculation 2 2 2 5" xfId="3638"/>
    <cellStyle name="Calculation 2 2 3" xfId="3066"/>
    <cellStyle name="Calculation 2 2 3 2" xfId="3639"/>
    <cellStyle name="Calculation 2 2 3 3" xfId="3640"/>
    <cellStyle name="Calculation 2 2 3 4" xfId="3641"/>
    <cellStyle name="Calculation 2 2 3 5" xfId="3642"/>
    <cellStyle name="Calculation 2 2 4" xfId="3643"/>
    <cellStyle name="Calculation 2 2 5" xfId="3644"/>
    <cellStyle name="Calculation 2 3" xfId="3067"/>
    <cellStyle name="Calculation 2 3 2" xfId="3645"/>
    <cellStyle name="Calculation 2 3 3" xfId="3646"/>
    <cellStyle name="Calculation 2 3 4" xfId="3647"/>
    <cellStyle name="Calculation 2 3 5" xfId="3648"/>
    <cellStyle name="Calculation 2 4" xfId="3068"/>
    <cellStyle name="Calculation 2 4 2" xfId="3649"/>
    <cellStyle name="Calculation 2 4 3" xfId="3650"/>
    <cellStyle name="Calculation 2 4 4" xfId="3651"/>
    <cellStyle name="Calculation 2 4 5" xfId="3652"/>
    <cellStyle name="Calculation 2 5" xfId="3653"/>
    <cellStyle name="Calculation 2 6" xfId="3654"/>
    <cellStyle name="Calculation 3" xfId="621"/>
    <cellStyle name="Calculation 3 2" xfId="3069"/>
    <cellStyle name="Calculation 3 2 2" xfId="3655"/>
    <cellStyle name="Calculation 3 2 3" xfId="3656"/>
    <cellStyle name="Calculation 3 2 4" xfId="3657"/>
    <cellStyle name="Calculation 3 2 5" xfId="3658"/>
    <cellStyle name="Calculation 3 3" xfId="3070"/>
    <cellStyle name="Calculation 3 3 2" xfId="3659"/>
    <cellStyle name="Calculation 3 3 3" xfId="3660"/>
    <cellStyle name="Calculation 3 3 4" xfId="3661"/>
    <cellStyle name="Calculation 3 3 5" xfId="3662"/>
    <cellStyle name="Calculation 3 4" xfId="3663"/>
    <cellStyle name="Calculation 3 5" xfId="3664"/>
    <cellStyle name="Calculation 4" xfId="622"/>
    <cellStyle name="Calculation 4 2" xfId="3071"/>
    <cellStyle name="Calculation 4 2 2" xfId="3665"/>
    <cellStyle name="Calculation 4 2 3" xfId="3666"/>
    <cellStyle name="Calculation 4 2 4" xfId="3667"/>
    <cellStyle name="Calculation 4 2 5" xfId="3668"/>
    <cellStyle name="Calculation 4 3" xfId="3072"/>
    <cellStyle name="Calculation 4 3 2" xfId="3669"/>
    <cellStyle name="Calculation 4 3 3" xfId="3670"/>
    <cellStyle name="Calculation 4 3 4" xfId="3671"/>
    <cellStyle name="Calculation 4 3 5" xfId="3672"/>
    <cellStyle name="Calculation 4 4" xfId="3673"/>
    <cellStyle name="Calculation 4 5" xfId="3674"/>
    <cellStyle name="Check Cell 2" xfId="158"/>
    <cellStyle name="Check Cell 3" xfId="623"/>
    <cellStyle name="Check Cell 4" xfId="624"/>
    <cellStyle name="checkExposure" xfId="625"/>
    <cellStyle name="checkExposure 2" xfId="3073"/>
    <cellStyle name="checkExposure 2 2" xfId="3675"/>
    <cellStyle name="checkExposure 2 3" xfId="3676"/>
    <cellStyle name="checkExposure 2 4" xfId="3677"/>
    <cellStyle name="checkExposure 2 5" xfId="3678"/>
    <cellStyle name="checkExposure 3" xfId="3074"/>
    <cellStyle name="checkExposure 3 2" xfId="3679"/>
    <cellStyle name="checkExposure 3 3" xfId="3680"/>
    <cellStyle name="checkExposure 3 4" xfId="3681"/>
    <cellStyle name="checkExposure 3 5" xfId="3682"/>
    <cellStyle name="checkExposure 4" xfId="3683"/>
    <cellStyle name="checkExposure 5" xfId="3684"/>
    <cellStyle name="Cím 2" xfId="626"/>
    <cellStyle name="Cím 3" xfId="627"/>
    <cellStyle name="cim1" xfId="628"/>
    <cellStyle name="Címsor 1 2" xfId="629"/>
    <cellStyle name="Címsor 1 2 2" xfId="630"/>
    <cellStyle name="Címsor 1 3" xfId="631"/>
    <cellStyle name="Címsor 2 2" xfId="632"/>
    <cellStyle name="Címsor 2 2 2" xfId="633"/>
    <cellStyle name="Címsor 2 3" xfId="634"/>
    <cellStyle name="Címsor 3 2" xfId="635"/>
    <cellStyle name="Címsor 3 2 2" xfId="636"/>
    <cellStyle name="Címsor 3 3" xfId="637"/>
    <cellStyle name="Címsor 3 4" xfId="638"/>
    <cellStyle name="Címsor 4 2" xfId="639"/>
    <cellStyle name="Címsor 4 2 2" xfId="640"/>
    <cellStyle name="Címsor 4 3" xfId="641"/>
    <cellStyle name="Column Header" xfId="642"/>
    <cellStyle name="Column Header 2" xfId="643"/>
    <cellStyle name="Column Header 2 2" xfId="3075"/>
    <cellStyle name="Column Header 2 2 2" xfId="3685"/>
    <cellStyle name="Column Header 2 2 3" xfId="3686"/>
    <cellStyle name="Column Header 2 2 4" xfId="3687"/>
    <cellStyle name="Column Header 2 2 5" xfId="3688"/>
    <cellStyle name="Column Header 2 3" xfId="3076"/>
    <cellStyle name="Column Header 2 3 2" xfId="3689"/>
    <cellStyle name="Column Header 2 3 3" xfId="3690"/>
    <cellStyle name="Column Header 2 3 4" xfId="3691"/>
    <cellStyle name="Column Header 2 3 5" xfId="3692"/>
    <cellStyle name="Column Header 2 4" xfId="3693"/>
    <cellStyle name="Column Header 2 5" xfId="3694"/>
    <cellStyle name="Column Header 3" xfId="644"/>
    <cellStyle name="Column Header 3 2" xfId="3077"/>
    <cellStyle name="Column Header 3 2 2" xfId="3695"/>
    <cellStyle name="Column Header 3 2 3" xfId="3696"/>
    <cellStyle name="Column Header 3 2 4" xfId="3697"/>
    <cellStyle name="Column Header 3 2 5" xfId="3698"/>
    <cellStyle name="Column Header 3 3" xfId="3078"/>
    <cellStyle name="Column Header 3 3 2" xfId="3699"/>
    <cellStyle name="Column Header 3 3 3" xfId="3700"/>
    <cellStyle name="Column Header 3 3 4" xfId="3701"/>
    <cellStyle name="Column Header 3 3 5" xfId="3702"/>
    <cellStyle name="Column Header 3 4" xfId="3703"/>
    <cellStyle name="Column Header 3 5" xfId="3704"/>
    <cellStyle name="Column Header 4" xfId="3079"/>
    <cellStyle name="Column Header 4 2" xfId="3705"/>
    <cellStyle name="Column Header 4 3" xfId="3706"/>
    <cellStyle name="Column Header 4 4" xfId="3707"/>
    <cellStyle name="Column Header 4 5" xfId="3708"/>
    <cellStyle name="Column Header 5" xfId="3080"/>
    <cellStyle name="Column Header 5 2" xfId="3709"/>
    <cellStyle name="Column Header 5 3" xfId="3710"/>
    <cellStyle name="Column Header 5 4" xfId="3711"/>
    <cellStyle name="Column Header 5 5" xfId="3712"/>
    <cellStyle name="Column Header 6" xfId="3713"/>
    <cellStyle name="Column Header 7" xfId="3714"/>
    <cellStyle name="Comma 2" xfId="9"/>
    <cellStyle name="Comma 2 10" xfId="39"/>
    <cellStyle name="Comma 2 10 2" xfId="159"/>
    <cellStyle name="Comma 2 10 2 2" xfId="3715"/>
    <cellStyle name="Comma 2 10 3" xfId="3716"/>
    <cellStyle name="Comma 2 11" xfId="40"/>
    <cellStyle name="Comma 2 11 2" xfId="160"/>
    <cellStyle name="Comma 2 11 2 2" xfId="3717"/>
    <cellStyle name="Comma 2 11 3" xfId="3718"/>
    <cellStyle name="Comma 2 12" xfId="41"/>
    <cellStyle name="Comma 2 12 2" xfId="161"/>
    <cellStyle name="Comma 2 12 2 2" xfId="3719"/>
    <cellStyle name="Comma 2 12 3" xfId="3720"/>
    <cellStyle name="Comma 2 13" xfId="42"/>
    <cellStyle name="Comma 2 13 2" xfId="162"/>
    <cellStyle name="Comma 2 13 2 2" xfId="3721"/>
    <cellStyle name="Comma 2 13 3" xfId="3722"/>
    <cellStyle name="Comma 2 14" xfId="43"/>
    <cellStyle name="Comma 2 14 2" xfId="163"/>
    <cellStyle name="Comma 2 14 2 2" xfId="3723"/>
    <cellStyle name="Comma 2 14 3" xfId="3724"/>
    <cellStyle name="Comma 2 15" xfId="645"/>
    <cellStyle name="Comma 2 15 2" xfId="3725"/>
    <cellStyle name="Comma 2 2" xfId="44"/>
    <cellStyle name="Comma 2 2 2" xfId="164"/>
    <cellStyle name="Comma 2 2 2 2" xfId="3726"/>
    <cellStyle name="Comma 2 2 3" xfId="3727"/>
    <cellStyle name="Comma 2 3" xfId="45"/>
    <cellStyle name="Comma 2 3 2" xfId="165"/>
    <cellStyle name="Comma 2 3 2 2" xfId="3728"/>
    <cellStyle name="Comma 2 3 3" xfId="3729"/>
    <cellStyle name="Comma 2 4" xfId="46"/>
    <cellStyle name="Comma 2 4 2" xfId="166"/>
    <cellStyle name="Comma 2 4 2 2" xfId="3730"/>
    <cellStyle name="Comma 2 4 3" xfId="3731"/>
    <cellStyle name="Comma 2 5" xfId="47"/>
    <cellStyle name="Comma 2 5 2" xfId="167"/>
    <cellStyle name="Comma 2 5 2 2" xfId="3732"/>
    <cellStyle name="Comma 2 5 3" xfId="3733"/>
    <cellStyle name="Comma 2 6" xfId="48"/>
    <cellStyle name="Comma 2 6 2" xfId="168"/>
    <cellStyle name="Comma 2 6 2 2" xfId="3734"/>
    <cellStyle name="Comma 2 6 3" xfId="3735"/>
    <cellStyle name="Comma 2 7" xfId="49"/>
    <cellStyle name="Comma 2 7 2" xfId="169"/>
    <cellStyle name="Comma 2 7 2 2" xfId="3736"/>
    <cellStyle name="Comma 2 7 3" xfId="3737"/>
    <cellStyle name="Comma 2 8" xfId="50"/>
    <cellStyle name="Comma 2 8 2" xfId="170"/>
    <cellStyle name="Comma 2 8 2 2" xfId="3738"/>
    <cellStyle name="Comma 2 8 3" xfId="3739"/>
    <cellStyle name="Comma 2 9" xfId="51"/>
    <cellStyle name="Comma 2 9 2" xfId="171"/>
    <cellStyle name="Comma 2 9 2 2" xfId="3740"/>
    <cellStyle name="Comma 2 9 3" xfId="3741"/>
    <cellStyle name="Comma 3" xfId="52"/>
    <cellStyle name="Comma 34" xfId="646"/>
    <cellStyle name="Comma 35" xfId="647"/>
    <cellStyle name="Comma 36" xfId="648"/>
    <cellStyle name="Comma 37" xfId="649"/>
    <cellStyle name="Comma 4" xfId="53"/>
    <cellStyle name="Comma 4 2" xfId="172"/>
    <cellStyle name="Comma 4 2 2" xfId="3742"/>
    <cellStyle name="Comma 4 3" xfId="3743"/>
    <cellStyle name="Comma 5" xfId="650"/>
    <cellStyle name="Comma 5 2" xfId="3744"/>
    <cellStyle name="Comma 6" xfId="651"/>
    <cellStyle name="Comma 6 2" xfId="3745"/>
    <cellStyle name="Comma 7" xfId="652"/>
    <cellStyle name="Comma 7 2" xfId="3746"/>
    <cellStyle name="Comma 8" xfId="653"/>
    <cellStyle name="Comma 8 2" xfId="654"/>
    <cellStyle name="Comma0" xfId="655"/>
    <cellStyle name="Crystal Report Data" xfId="656"/>
    <cellStyle name="Crystal Report Data 2" xfId="657"/>
    <cellStyle name="Crystal Report Data 2 2" xfId="3081"/>
    <cellStyle name="Crystal Report Data 2 2 2" xfId="3747"/>
    <cellStyle name="Crystal Report Data 2 2 3" xfId="3748"/>
    <cellStyle name="Crystal Report Data 2 2 4" xfId="3749"/>
    <cellStyle name="Crystal Report Data 2 2 5" xfId="3750"/>
    <cellStyle name="Crystal Report Data 2 3" xfId="3082"/>
    <cellStyle name="Crystal Report Data 2 3 2" xfId="3751"/>
    <cellStyle name="Crystal Report Data 2 3 3" xfId="3752"/>
    <cellStyle name="Crystal Report Data 2 3 4" xfId="3753"/>
    <cellStyle name="Crystal Report Data 2 3 5" xfId="3754"/>
    <cellStyle name="Crystal Report Data 2 4" xfId="3755"/>
    <cellStyle name="Crystal Report Data 2 5" xfId="3756"/>
    <cellStyle name="Crystal Report Data 3" xfId="3083"/>
    <cellStyle name="Crystal Report Data 3 2" xfId="3757"/>
    <cellStyle name="Crystal Report Data 3 3" xfId="3758"/>
    <cellStyle name="Crystal Report Data 3 4" xfId="3759"/>
    <cellStyle name="Crystal Report Data 3 5" xfId="3760"/>
    <cellStyle name="Crystal Report Data 4" xfId="3084"/>
    <cellStyle name="Crystal Report Data 4 2" xfId="3761"/>
    <cellStyle name="Crystal Report Data 4 3" xfId="3762"/>
    <cellStyle name="Crystal Report Data 4 4" xfId="3763"/>
    <cellStyle name="Crystal Report Data 4 5" xfId="3764"/>
    <cellStyle name="Crystal Report Data 5" xfId="3765"/>
    <cellStyle name="Crystal Report Data 6" xfId="3766"/>
    <cellStyle name="Crystal Report Field" xfId="658"/>
    <cellStyle name="Crystal Report Field 2" xfId="659"/>
    <cellStyle name="Crystal Report Field 2 2" xfId="3085"/>
    <cellStyle name="Crystal Report Field 2 2 2" xfId="3767"/>
    <cellStyle name="Crystal Report Field 2 2 3" xfId="3768"/>
    <cellStyle name="Crystal Report Field 2 2 4" xfId="3769"/>
    <cellStyle name="Crystal Report Field 2 2 5" xfId="3770"/>
    <cellStyle name="Crystal Report Field 2 3" xfId="3086"/>
    <cellStyle name="Crystal Report Field 2 3 2" xfId="3771"/>
    <cellStyle name="Crystal Report Field 2 3 3" xfId="3772"/>
    <cellStyle name="Crystal Report Field 2 3 4" xfId="3773"/>
    <cellStyle name="Crystal Report Field 2 3 5" xfId="3774"/>
    <cellStyle name="Crystal Report Field 2 4" xfId="3775"/>
    <cellStyle name="Crystal Report Field 2 5" xfId="3776"/>
    <cellStyle name="Crystal Report Field 3" xfId="3087"/>
    <cellStyle name="Crystal Report Field 3 2" xfId="3777"/>
    <cellStyle name="Crystal Report Field 3 3" xfId="3778"/>
    <cellStyle name="Crystal Report Field 3 4" xfId="3779"/>
    <cellStyle name="Crystal Report Field 3 5" xfId="3780"/>
    <cellStyle name="Crystal Report Field 4" xfId="3088"/>
    <cellStyle name="Crystal Report Field 4 2" xfId="3781"/>
    <cellStyle name="Crystal Report Field 4 3" xfId="3782"/>
    <cellStyle name="Crystal Report Field 4 4" xfId="3783"/>
    <cellStyle name="Crystal Report Field 4 5" xfId="3784"/>
    <cellStyle name="Crystal Report Field 5" xfId="3785"/>
    <cellStyle name="Crystal Report Field 6" xfId="3786"/>
    <cellStyle name="Currency0" xfId="660"/>
    <cellStyle name="Data" xfId="661"/>
    <cellStyle name="Data (0 dp)" xfId="662"/>
    <cellStyle name="Data (1 dp)" xfId="663"/>
    <cellStyle name="Data (2 dp)" xfId="664"/>
    <cellStyle name="Data General" xfId="665"/>
    <cellStyle name="Date" xfId="666"/>
    <cellStyle name="dave1" xfId="667"/>
    <cellStyle name="Detail ligne" xfId="173"/>
    <cellStyle name="Dezimal [0]_BanknotenLEBEN" xfId="668"/>
    <cellStyle name="Dezimal_ACEA" xfId="174"/>
    <cellStyle name="données" xfId="54"/>
    <cellStyle name="donnéesbord" xfId="55"/>
    <cellStyle name="Ellenőrzőcella 2" xfId="669"/>
    <cellStyle name="Ellenőrzőcella 2 2" xfId="670"/>
    <cellStyle name="Ellenőrzőcella 3" xfId="671"/>
    <cellStyle name="Excel Built-in Percent" xfId="672"/>
    <cellStyle name="Explanatory Text 2" xfId="175"/>
    <cellStyle name="Explanatory Text 3" xfId="673"/>
    <cellStyle name="Explanatory Text 4" xfId="674"/>
    <cellStyle name="External input + border" xfId="675"/>
    <cellStyle name="External input + border 2" xfId="676"/>
    <cellStyle name="External input + border 2 2" xfId="3089"/>
    <cellStyle name="External input + border 2 2 2" xfId="3787"/>
    <cellStyle name="External input + border 2 2 3" xfId="3788"/>
    <cellStyle name="External input + border 2 2 4" xfId="3789"/>
    <cellStyle name="External input + border 2 2 5" xfId="3790"/>
    <cellStyle name="External input + border 2 3" xfId="3090"/>
    <cellStyle name="External input + border 2 3 2" xfId="3791"/>
    <cellStyle name="External input + border 2 3 3" xfId="3792"/>
    <cellStyle name="External input + border 2 3 4" xfId="3793"/>
    <cellStyle name="External input + border 2 3 5" xfId="3794"/>
    <cellStyle name="External input + border 2 4" xfId="3795"/>
    <cellStyle name="External input + border 2 5" xfId="3796"/>
    <cellStyle name="External input + border 3" xfId="677"/>
    <cellStyle name="External input + border 3 2" xfId="3091"/>
    <cellStyle name="External input + border 3 2 2" xfId="3797"/>
    <cellStyle name="External input + border 3 2 3" xfId="3798"/>
    <cellStyle name="External input + border 3 2 4" xfId="3799"/>
    <cellStyle name="External input + border 3 2 5" xfId="3800"/>
    <cellStyle name="External input + border 3 3" xfId="3092"/>
    <cellStyle name="External input + border 3 3 2" xfId="3801"/>
    <cellStyle name="External input + border 3 3 3" xfId="3802"/>
    <cellStyle name="External input + border 3 3 4" xfId="3803"/>
    <cellStyle name="External input + border 3 3 5" xfId="3804"/>
    <cellStyle name="External input + border 3 4" xfId="3805"/>
    <cellStyle name="External input + border 3 5" xfId="3806"/>
    <cellStyle name="External input + border 4" xfId="3093"/>
    <cellStyle name="External input + border 4 2" xfId="3807"/>
    <cellStyle name="External input + border 4 3" xfId="3808"/>
    <cellStyle name="External input + border 4 4" xfId="3809"/>
    <cellStyle name="External input + border 4 5" xfId="3810"/>
    <cellStyle name="External input + border 5" xfId="3094"/>
    <cellStyle name="External input + border 5 2" xfId="3811"/>
    <cellStyle name="External input + border 5 3" xfId="3812"/>
    <cellStyle name="External input + border 5 4" xfId="3813"/>
    <cellStyle name="External input + border 5 5" xfId="3814"/>
    <cellStyle name="External input + border 6" xfId="3815"/>
    <cellStyle name="External input + border 7" xfId="3816"/>
    <cellStyle name="Ezres 10" xfId="678"/>
    <cellStyle name="Ezres 10 2" xfId="3817"/>
    <cellStyle name="Ezres 11" xfId="679"/>
    <cellStyle name="Ezres 11 2" xfId="3818"/>
    <cellStyle name="Ezres 12" xfId="680"/>
    <cellStyle name="Ezres 12 2" xfId="3819"/>
    <cellStyle name="Ezres 13" xfId="3452"/>
    <cellStyle name="Ezres 2" xfId="56"/>
    <cellStyle name="Ezres 2 10" xfId="681"/>
    <cellStyle name="Ezres 2 10 10" xfId="3820"/>
    <cellStyle name="Ezres 2 10 2" xfId="682"/>
    <cellStyle name="Ezres 2 10 2 2" xfId="3821"/>
    <cellStyle name="Ezres 2 10 3" xfId="683"/>
    <cellStyle name="Ezres 2 10 3 2" xfId="3822"/>
    <cellStyle name="Ezres 2 10 4" xfId="684"/>
    <cellStyle name="Ezres 2 10 4 2" xfId="3823"/>
    <cellStyle name="Ezres 2 10 5" xfId="685"/>
    <cellStyle name="Ezres 2 10 5 2" xfId="3824"/>
    <cellStyle name="Ezres 2 10 6" xfId="686"/>
    <cellStyle name="Ezres 2 10 6 2" xfId="3825"/>
    <cellStyle name="Ezres 2 10 7" xfId="687"/>
    <cellStyle name="Ezres 2 10 7 2" xfId="3826"/>
    <cellStyle name="Ezres 2 10 8" xfId="688"/>
    <cellStyle name="Ezres 2 10 8 2" xfId="3827"/>
    <cellStyle name="Ezres 2 10 9" xfId="689"/>
    <cellStyle name="Ezres 2 10 9 2" xfId="3828"/>
    <cellStyle name="Ezres 2 11" xfId="690"/>
    <cellStyle name="Ezres 2 11 10" xfId="3829"/>
    <cellStyle name="Ezres 2 11 2" xfId="691"/>
    <cellStyle name="Ezres 2 11 2 2" xfId="3830"/>
    <cellStyle name="Ezres 2 11 3" xfId="692"/>
    <cellStyle name="Ezres 2 11 3 2" xfId="3831"/>
    <cellStyle name="Ezres 2 11 4" xfId="693"/>
    <cellStyle name="Ezres 2 11 4 2" xfId="3832"/>
    <cellStyle name="Ezres 2 11 5" xfId="694"/>
    <cellStyle name="Ezres 2 11 5 2" xfId="3833"/>
    <cellStyle name="Ezres 2 11 6" xfId="695"/>
    <cellStyle name="Ezres 2 11 6 2" xfId="3834"/>
    <cellStyle name="Ezres 2 11 7" xfId="696"/>
    <cellStyle name="Ezres 2 11 7 2" xfId="3835"/>
    <cellStyle name="Ezres 2 11 8" xfId="697"/>
    <cellStyle name="Ezres 2 11 8 2" xfId="3836"/>
    <cellStyle name="Ezres 2 11 9" xfId="698"/>
    <cellStyle name="Ezres 2 11 9 2" xfId="3837"/>
    <cellStyle name="Ezres 2 12" xfId="699"/>
    <cellStyle name="Ezres 2 12 2" xfId="700"/>
    <cellStyle name="Ezres 2 12 2 2" xfId="3838"/>
    <cellStyle name="Ezres 2 12 3" xfId="701"/>
    <cellStyle name="Ezres 2 12 3 2" xfId="3839"/>
    <cellStyle name="Ezres 2 12 4" xfId="3840"/>
    <cellStyle name="Ezres 2 13" xfId="702"/>
    <cellStyle name="Ezres 2 13 10" xfId="3841"/>
    <cellStyle name="Ezres 2 13 2" xfId="703"/>
    <cellStyle name="Ezres 2 13 2 2" xfId="3842"/>
    <cellStyle name="Ezres 2 13 3" xfId="704"/>
    <cellStyle name="Ezres 2 13 3 2" xfId="3843"/>
    <cellStyle name="Ezres 2 13 4" xfId="705"/>
    <cellStyle name="Ezres 2 13 4 2" xfId="3844"/>
    <cellStyle name="Ezres 2 13 5" xfId="706"/>
    <cellStyle name="Ezres 2 13 5 2" xfId="3845"/>
    <cellStyle name="Ezres 2 13 6" xfId="707"/>
    <cellStyle name="Ezres 2 13 6 2" xfId="3846"/>
    <cellStyle name="Ezres 2 13 7" xfId="708"/>
    <cellStyle name="Ezres 2 13 7 2" xfId="3847"/>
    <cellStyle name="Ezres 2 13 8" xfId="709"/>
    <cellStyle name="Ezres 2 13 8 2" xfId="3848"/>
    <cellStyle name="Ezres 2 13 9" xfId="710"/>
    <cellStyle name="Ezres 2 13 9 2" xfId="3849"/>
    <cellStyle name="Ezres 2 14" xfId="711"/>
    <cellStyle name="Ezres 2 14 10" xfId="3850"/>
    <cellStyle name="Ezres 2 14 2" xfId="712"/>
    <cellStyle name="Ezres 2 14 2 2" xfId="3851"/>
    <cellStyle name="Ezres 2 14 3" xfId="713"/>
    <cellStyle name="Ezres 2 14 3 2" xfId="3852"/>
    <cellStyle name="Ezres 2 14 4" xfId="714"/>
    <cellStyle name="Ezres 2 14 4 2" xfId="3853"/>
    <cellStyle name="Ezres 2 14 5" xfId="715"/>
    <cellStyle name="Ezres 2 14 5 2" xfId="3854"/>
    <cellStyle name="Ezres 2 14 6" xfId="716"/>
    <cellStyle name="Ezres 2 14 6 2" xfId="3855"/>
    <cellStyle name="Ezres 2 14 7" xfId="717"/>
    <cellStyle name="Ezres 2 14 7 2" xfId="3856"/>
    <cellStyle name="Ezres 2 14 8" xfId="718"/>
    <cellStyle name="Ezres 2 14 8 2" xfId="3857"/>
    <cellStyle name="Ezres 2 14 9" xfId="719"/>
    <cellStyle name="Ezres 2 14 9 2" xfId="3858"/>
    <cellStyle name="Ezres 2 15" xfId="720"/>
    <cellStyle name="Ezres 2 15 10" xfId="3859"/>
    <cellStyle name="Ezres 2 15 2" xfId="721"/>
    <cellStyle name="Ezres 2 15 2 2" xfId="3860"/>
    <cellStyle name="Ezres 2 15 3" xfId="722"/>
    <cellStyle name="Ezres 2 15 3 2" xfId="3861"/>
    <cellStyle name="Ezres 2 15 4" xfId="723"/>
    <cellStyle name="Ezres 2 15 4 2" xfId="3862"/>
    <cellStyle name="Ezres 2 15 5" xfId="724"/>
    <cellStyle name="Ezres 2 15 5 2" xfId="3863"/>
    <cellStyle name="Ezres 2 15 6" xfId="725"/>
    <cellStyle name="Ezres 2 15 6 2" xfId="3864"/>
    <cellStyle name="Ezres 2 15 7" xfId="726"/>
    <cellStyle name="Ezres 2 15 7 2" xfId="3865"/>
    <cellStyle name="Ezres 2 15 8" xfId="727"/>
    <cellStyle name="Ezres 2 15 8 2" xfId="3866"/>
    <cellStyle name="Ezres 2 15 9" xfId="728"/>
    <cellStyle name="Ezres 2 15 9 2" xfId="3867"/>
    <cellStyle name="Ezres 2 16" xfId="729"/>
    <cellStyle name="Ezres 2 16 10" xfId="3868"/>
    <cellStyle name="Ezres 2 16 2" xfId="730"/>
    <cellStyle name="Ezres 2 16 2 2" xfId="3869"/>
    <cellStyle name="Ezres 2 16 3" xfId="731"/>
    <cellStyle name="Ezres 2 16 3 2" xfId="3870"/>
    <cellStyle name="Ezres 2 16 4" xfId="732"/>
    <cellStyle name="Ezres 2 16 4 2" xfId="3871"/>
    <cellStyle name="Ezres 2 16 5" xfId="733"/>
    <cellStyle name="Ezres 2 16 5 2" xfId="3872"/>
    <cellStyle name="Ezres 2 16 6" xfId="734"/>
    <cellStyle name="Ezres 2 16 6 2" xfId="3873"/>
    <cellStyle name="Ezres 2 16 7" xfId="735"/>
    <cellStyle name="Ezres 2 16 7 2" xfId="3874"/>
    <cellStyle name="Ezres 2 16 8" xfId="736"/>
    <cellStyle name="Ezres 2 16 8 2" xfId="3875"/>
    <cellStyle name="Ezres 2 16 9" xfId="737"/>
    <cellStyle name="Ezres 2 16 9 2" xfId="3876"/>
    <cellStyle name="Ezres 2 17" xfId="738"/>
    <cellStyle name="Ezres 2 17 10" xfId="3877"/>
    <cellStyle name="Ezres 2 17 2" xfId="739"/>
    <cellStyle name="Ezres 2 17 2 2" xfId="3878"/>
    <cellStyle name="Ezres 2 17 3" xfId="740"/>
    <cellStyle name="Ezres 2 17 3 2" xfId="3879"/>
    <cellStyle name="Ezres 2 17 4" xfId="741"/>
    <cellStyle name="Ezres 2 17 4 2" xfId="3880"/>
    <cellStyle name="Ezres 2 17 5" xfId="742"/>
    <cellStyle name="Ezres 2 17 5 2" xfId="3881"/>
    <cellStyle name="Ezres 2 17 6" xfId="743"/>
    <cellStyle name="Ezres 2 17 6 2" xfId="3882"/>
    <cellStyle name="Ezres 2 17 7" xfId="744"/>
    <cellStyle name="Ezres 2 17 7 2" xfId="3883"/>
    <cellStyle name="Ezres 2 17 8" xfId="745"/>
    <cellStyle name="Ezres 2 17 8 2" xfId="3884"/>
    <cellStyle name="Ezres 2 17 9" xfId="746"/>
    <cellStyle name="Ezres 2 17 9 2" xfId="3885"/>
    <cellStyle name="Ezres 2 18" xfId="747"/>
    <cellStyle name="Ezres 2 18 10" xfId="3886"/>
    <cellStyle name="Ezres 2 18 2" xfId="748"/>
    <cellStyle name="Ezres 2 18 2 2" xfId="3887"/>
    <cellStyle name="Ezres 2 18 3" xfId="749"/>
    <cellStyle name="Ezres 2 18 3 2" xfId="3888"/>
    <cellStyle name="Ezres 2 18 4" xfId="750"/>
    <cellStyle name="Ezres 2 18 4 2" xfId="3889"/>
    <cellStyle name="Ezres 2 18 5" xfId="751"/>
    <cellStyle name="Ezres 2 18 5 2" xfId="3890"/>
    <cellStyle name="Ezres 2 18 6" xfId="752"/>
    <cellStyle name="Ezres 2 18 6 2" xfId="3891"/>
    <cellStyle name="Ezres 2 18 7" xfId="753"/>
    <cellStyle name="Ezres 2 18 7 2" xfId="3892"/>
    <cellStyle name="Ezres 2 18 8" xfId="754"/>
    <cellStyle name="Ezres 2 18 8 2" xfId="3893"/>
    <cellStyle name="Ezres 2 18 9" xfId="755"/>
    <cellStyle name="Ezres 2 18 9 2" xfId="3894"/>
    <cellStyle name="Ezres 2 19" xfId="756"/>
    <cellStyle name="Ezres 2 19 10" xfId="3895"/>
    <cellStyle name="Ezres 2 19 2" xfId="757"/>
    <cellStyle name="Ezres 2 19 2 2" xfId="3896"/>
    <cellStyle name="Ezres 2 19 3" xfId="758"/>
    <cellStyle name="Ezres 2 19 3 2" xfId="3897"/>
    <cellStyle name="Ezres 2 19 4" xfId="759"/>
    <cellStyle name="Ezres 2 19 4 2" xfId="3898"/>
    <cellStyle name="Ezres 2 19 5" xfId="760"/>
    <cellStyle name="Ezres 2 19 5 2" xfId="3899"/>
    <cellStyle name="Ezres 2 19 6" xfId="761"/>
    <cellStyle name="Ezres 2 19 6 2" xfId="3900"/>
    <cellStyle name="Ezres 2 19 7" xfId="762"/>
    <cellStyle name="Ezres 2 19 7 2" xfId="3901"/>
    <cellStyle name="Ezres 2 19 8" xfId="763"/>
    <cellStyle name="Ezres 2 19 8 2" xfId="3902"/>
    <cellStyle name="Ezres 2 19 9" xfId="764"/>
    <cellStyle name="Ezres 2 19 9 2" xfId="3903"/>
    <cellStyle name="Ezres 2 2" xfId="765"/>
    <cellStyle name="Ezres 2 2 10" xfId="3904"/>
    <cellStyle name="Ezres 2 2 2" xfId="766"/>
    <cellStyle name="Ezres 2 2 2 2" xfId="3905"/>
    <cellStyle name="Ezres 2 2 3" xfId="767"/>
    <cellStyle name="Ezres 2 2 3 2" xfId="3906"/>
    <cellStyle name="Ezres 2 2 4" xfId="768"/>
    <cellStyle name="Ezres 2 2 4 2" xfId="3907"/>
    <cellStyle name="Ezres 2 2 5" xfId="769"/>
    <cellStyle name="Ezres 2 2 5 2" xfId="3908"/>
    <cellStyle name="Ezres 2 2 6" xfId="770"/>
    <cellStyle name="Ezres 2 2 6 2" xfId="3909"/>
    <cellStyle name="Ezres 2 2 7" xfId="771"/>
    <cellStyle name="Ezres 2 2 7 2" xfId="3910"/>
    <cellStyle name="Ezres 2 2 8" xfId="772"/>
    <cellStyle name="Ezres 2 2 8 2" xfId="3911"/>
    <cellStyle name="Ezres 2 2 9" xfId="773"/>
    <cellStyle name="Ezres 2 2 9 2" xfId="3912"/>
    <cellStyle name="Ezres 2 20" xfId="774"/>
    <cellStyle name="Ezres 2 20 2" xfId="775"/>
    <cellStyle name="Ezres 2 20 2 2" xfId="3913"/>
    <cellStyle name="Ezres 2 20 3" xfId="776"/>
    <cellStyle name="Ezres 2 20 3 2" xfId="3914"/>
    <cellStyle name="Ezres 2 20 4" xfId="3915"/>
    <cellStyle name="Ezres 2 21" xfId="777"/>
    <cellStyle name="Ezres 2 21 10" xfId="3916"/>
    <cellStyle name="Ezres 2 21 2" xfId="778"/>
    <cellStyle name="Ezres 2 21 2 2" xfId="3917"/>
    <cellStyle name="Ezres 2 21 3" xfId="779"/>
    <cellStyle name="Ezres 2 21 3 2" xfId="3918"/>
    <cellStyle name="Ezres 2 21 4" xfId="780"/>
    <cellStyle name="Ezres 2 21 4 2" xfId="3919"/>
    <cellStyle name="Ezres 2 21 5" xfId="781"/>
    <cellStyle name="Ezres 2 21 5 2" xfId="3920"/>
    <cellStyle name="Ezres 2 21 6" xfId="782"/>
    <cellStyle name="Ezres 2 21 6 2" xfId="3921"/>
    <cellStyle name="Ezres 2 21 7" xfId="783"/>
    <cellStyle name="Ezres 2 21 7 2" xfId="3922"/>
    <cellStyle name="Ezres 2 21 8" xfId="784"/>
    <cellStyle name="Ezres 2 21 8 2" xfId="3923"/>
    <cellStyle name="Ezres 2 21 9" xfId="785"/>
    <cellStyle name="Ezres 2 21 9 2" xfId="3924"/>
    <cellStyle name="Ezres 2 22" xfId="786"/>
    <cellStyle name="Ezres 2 22 10" xfId="3925"/>
    <cellStyle name="Ezres 2 22 2" xfId="787"/>
    <cellStyle name="Ezres 2 22 2 2" xfId="3926"/>
    <cellStyle name="Ezres 2 22 3" xfId="788"/>
    <cellStyle name="Ezres 2 22 3 2" xfId="3927"/>
    <cellStyle name="Ezres 2 22 4" xfId="789"/>
    <cellStyle name="Ezres 2 22 4 2" xfId="3928"/>
    <cellStyle name="Ezres 2 22 5" xfId="790"/>
    <cellStyle name="Ezres 2 22 5 2" xfId="3929"/>
    <cellStyle name="Ezres 2 22 6" xfId="791"/>
    <cellStyle name="Ezres 2 22 6 2" xfId="3930"/>
    <cellStyle name="Ezres 2 22 7" xfId="792"/>
    <cellStyle name="Ezres 2 22 7 2" xfId="3931"/>
    <cellStyle name="Ezres 2 22 8" xfId="793"/>
    <cellStyle name="Ezres 2 22 8 2" xfId="3932"/>
    <cellStyle name="Ezres 2 22 9" xfId="794"/>
    <cellStyle name="Ezres 2 22 9 2" xfId="3933"/>
    <cellStyle name="Ezres 2 23" xfId="795"/>
    <cellStyle name="Ezres 2 23 10" xfId="3934"/>
    <cellStyle name="Ezres 2 23 2" xfId="796"/>
    <cellStyle name="Ezres 2 23 2 2" xfId="3935"/>
    <cellStyle name="Ezres 2 23 3" xfId="797"/>
    <cellStyle name="Ezres 2 23 3 2" xfId="3936"/>
    <cellStyle name="Ezres 2 23 4" xfId="798"/>
    <cellStyle name="Ezres 2 23 4 2" xfId="3937"/>
    <cellStyle name="Ezres 2 23 5" xfId="799"/>
    <cellStyle name="Ezres 2 23 5 2" xfId="3938"/>
    <cellStyle name="Ezres 2 23 6" xfId="800"/>
    <cellStyle name="Ezres 2 23 6 2" xfId="3939"/>
    <cellStyle name="Ezres 2 23 7" xfId="801"/>
    <cellStyle name="Ezres 2 23 7 2" xfId="3940"/>
    <cellStyle name="Ezres 2 23 8" xfId="802"/>
    <cellStyle name="Ezres 2 23 8 2" xfId="3941"/>
    <cellStyle name="Ezres 2 23 9" xfId="803"/>
    <cellStyle name="Ezres 2 23 9 2" xfId="3942"/>
    <cellStyle name="Ezres 2 24" xfId="804"/>
    <cellStyle name="Ezres 2 24 10" xfId="3943"/>
    <cellStyle name="Ezres 2 24 2" xfId="805"/>
    <cellStyle name="Ezres 2 24 2 2" xfId="3944"/>
    <cellStyle name="Ezres 2 24 3" xfId="806"/>
    <cellStyle name="Ezres 2 24 3 2" xfId="3945"/>
    <cellStyle name="Ezres 2 24 4" xfId="807"/>
    <cellStyle name="Ezres 2 24 4 2" xfId="3946"/>
    <cellStyle name="Ezres 2 24 5" xfId="808"/>
    <cellStyle name="Ezres 2 24 5 2" xfId="3947"/>
    <cellStyle name="Ezres 2 24 6" xfId="809"/>
    <cellStyle name="Ezres 2 24 6 2" xfId="3948"/>
    <cellStyle name="Ezres 2 24 7" xfId="810"/>
    <cellStyle name="Ezres 2 24 7 2" xfId="3949"/>
    <cellStyle name="Ezres 2 24 8" xfId="811"/>
    <cellStyle name="Ezres 2 24 8 2" xfId="3950"/>
    <cellStyle name="Ezres 2 24 9" xfId="812"/>
    <cellStyle name="Ezres 2 24 9 2" xfId="3951"/>
    <cellStyle name="Ezres 2 25" xfId="813"/>
    <cellStyle name="Ezres 2 25 10" xfId="3952"/>
    <cellStyle name="Ezres 2 25 2" xfId="814"/>
    <cellStyle name="Ezres 2 25 2 2" xfId="3953"/>
    <cellStyle name="Ezres 2 25 3" xfId="815"/>
    <cellStyle name="Ezres 2 25 3 2" xfId="3954"/>
    <cellStyle name="Ezres 2 25 4" xfId="816"/>
    <cellStyle name="Ezres 2 25 4 2" xfId="3955"/>
    <cellStyle name="Ezres 2 25 5" xfId="817"/>
    <cellStyle name="Ezres 2 25 5 2" xfId="3956"/>
    <cellStyle name="Ezres 2 25 6" xfId="818"/>
    <cellStyle name="Ezres 2 25 6 2" xfId="3957"/>
    <cellStyle name="Ezres 2 25 7" xfId="819"/>
    <cellStyle name="Ezres 2 25 7 2" xfId="3958"/>
    <cellStyle name="Ezres 2 25 8" xfId="820"/>
    <cellStyle name="Ezres 2 25 8 2" xfId="3959"/>
    <cellStyle name="Ezres 2 25 9" xfId="821"/>
    <cellStyle name="Ezres 2 25 9 2" xfId="3960"/>
    <cellStyle name="Ezres 2 26" xfId="822"/>
    <cellStyle name="Ezres 2 26 10" xfId="3961"/>
    <cellStyle name="Ezres 2 26 2" xfId="823"/>
    <cellStyle name="Ezres 2 26 2 2" xfId="3962"/>
    <cellStyle name="Ezres 2 26 3" xfId="824"/>
    <cellStyle name="Ezres 2 26 3 2" xfId="3963"/>
    <cellStyle name="Ezres 2 26 4" xfId="825"/>
    <cellStyle name="Ezres 2 26 4 2" xfId="3964"/>
    <cellStyle name="Ezres 2 26 5" xfId="826"/>
    <cellStyle name="Ezres 2 26 5 2" xfId="3965"/>
    <cellStyle name="Ezres 2 26 6" xfId="827"/>
    <cellStyle name="Ezres 2 26 6 2" xfId="3966"/>
    <cellStyle name="Ezres 2 26 7" xfId="828"/>
    <cellStyle name="Ezres 2 26 7 2" xfId="3967"/>
    <cellStyle name="Ezres 2 26 8" xfId="829"/>
    <cellStyle name="Ezres 2 26 8 2" xfId="3968"/>
    <cellStyle name="Ezres 2 26 9" xfId="830"/>
    <cellStyle name="Ezres 2 26 9 2" xfId="3969"/>
    <cellStyle name="Ezres 2 27" xfId="831"/>
    <cellStyle name="Ezres 2 27 10" xfId="3970"/>
    <cellStyle name="Ezres 2 27 2" xfId="832"/>
    <cellStyle name="Ezres 2 27 2 2" xfId="3971"/>
    <cellStyle name="Ezres 2 27 3" xfId="833"/>
    <cellStyle name="Ezres 2 27 3 2" xfId="3972"/>
    <cellStyle name="Ezres 2 27 4" xfId="834"/>
    <cellStyle name="Ezres 2 27 4 2" xfId="3973"/>
    <cellStyle name="Ezres 2 27 5" xfId="835"/>
    <cellStyle name="Ezres 2 27 5 2" xfId="3974"/>
    <cellStyle name="Ezres 2 27 6" xfId="836"/>
    <cellStyle name="Ezres 2 27 6 2" xfId="3975"/>
    <cellStyle name="Ezres 2 27 7" xfId="837"/>
    <cellStyle name="Ezres 2 27 7 2" xfId="3976"/>
    <cellStyle name="Ezres 2 27 8" xfId="838"/>
    <cellStyle name="Ezres 2 27 8 2" xfId="3977"/>
    <cellStyle name="Ezres 2 27 9" xfId="839"/>
    <cellStyle name="Ezres 2 27 9 2" xfId="3978"/>
    <cellStyle name="Ezres 2 28" xfId="840"/>
    <cellStyle name="Ezres 2 28 10" xfId="3979"/>
    <cellStyle name="Ezres 2 28 2" xfId="841"/>
    <cellStyle name="Ezres 2 28 2 2" xfId="3980"/>
    <cellStyle name="Ezres 2 28 3" xfId="842"/>
    <cellStyle name="Ezres 2 28 3 2" xfId="3981"/>
    <cellStyle name="Ezres 2 28 4" xfId="843"/>
    <cellStyle name="Ezres 2 28 4 2" xfId="3982"/>
    <cellStyle name="Ezres 2 28 5" xfId="844"/>
    <cellStyle name="Ezres 2 28 5 2" xfId="3983"/>
    <cellStyle name="Ezres 2 28 6" xfId="845"/>
    <cellStyle name="Ezres 2 28 6 2" xfId="3984"/>
    <cellStyle name="Ezres 2 28 7" xfId="846"/>
    <cellStyle name="Ezres 2 28 7 2" xfId="3985"/>
    <cellStyle name="Ezres 2 28 8" xfId="847"/>
    <cellStyle name="Ezres 2 28 8 2" xfId="3986"/>
    <cellStyle name="Ezres 2 28 9" xfId="848"/>
    <cellStyle name="Ezres 2 28 9 2" xfId="3987"/>
    <cellStyle name="Ezres 2 29" xfId="849"/>
    <cellStyle name="Ezres 2 29 10" xfId="3988"/>
    <cellStyle name="Ezres 2 29 2" xfId="850"/>
    <cellStyle name="Ezres 2 29 2 2" xfId="3989"/>
    <cellStyle name="Ezres 2 29 3" xfId="851"/>
    <cellStyle name="Ezres 2 29 3 2" xfId="3990"/>
    <cellStyle name="Ezres 2 29 4" xfId="852"/>
    <cellStyle name="Ezres 2 29 4 2" xfId="3991"/>
    <cellStyle name="Ezres 2 29 5" xfId="853"/>
    <cellStyle name="Ezres 2 29 5 2" xfId="3992"/>
    <cellStyle name="Ezres 2 29 6" xfId="854"/>
    <cellStyle name="Ezres 2 29 6 2" xfId="3993"/>
    <cellStyle name="Ezres 2 29 7" xfId="855"/>
    <cellStyle name="Ezres 2 29 7 2" xfId="3994"/>
    <cellStyle name="Ezres 2 29 8" xfId="856"/>
    <cellStyle name="Ezres 2 29 8 2" xfId="3995"/>
    <cellStyle name="Ezres 2 29 9" xfId="857"/>
    <cellStyle name="Ezres 2 29 9 2" xfId="3996"/>
    <cellStyle name="Ezres 2 3" xfId="858"/>
    <cellStyle name="Ezres 2 3 10" xfId="3095"/>
    <cellStyle name="Ezres 2 3 10 2" xfId="3997"/>
    <cellStyle name="Ezres 2 3 11" xfId="3998"/>
    <cellStyle name="Ezres 2 3 2" xfId="859"/>
    <cellStyle name="Ezres 2 3 2 2" xfId="3999"/>
    <cellStyle name="Ezres 2 3 3" xfId="860"/>
    <cellStyle name="Ezres 2 3 3 2" xfId="4000"/>
    <cellStyle name="Ezres 2 3 4" xfId="861"/>
    <cellStyle name="Ezres 2 3 4 2" xfId="4001"/>
    <cellStyle name="Ezres 2 3 5" xfId="862"/>
    <cellStyle name="Ezres 2 3 5 2" xfId="4002"/>
    <cellStyle name="Ezres 2 3 6" xfId="863"/>
    <cellStyle name="Ezres 2 3 6 2" xfId="4003"/>
    <cellStyle name="Ezres 2 3 7" xfId="864"/>
    <cellStyle name="Ezres 2 3 7 2" xfId="4004"/>
    <cellStyle name="Ezres 2 3 8" xfId="865"/>
    <cellStyle name="Ezres 2 3 8 2" xfId="4005"/>
    <cellStyle name="Ezres 2 3 9" xfId="866"/>
    <cellStyle name="Ezres 2 3 9 2" xfId="4006"/>
    <cellStyle name="Ezres 2 30" xfId="867"/>
    <cellStyle name="Ezres 2 30 10" xfId="4007"/>
    <cellStyle name="Ezres 2 30 2" xfId="868"/>
    <cellStyle name="Ezres 2 30 2 2" xfId="4008"/>
    <cellStyle name="Ezres 2 30 3" xfId="869"/>
    <cellStyle name="Ezres 2 30 3 2" xfId="4009"/>
    <cellStyle name="Ezres 2 30 4" xfId="870"/>
    <cellStyle name="Ezres 2 30 4 2" xfId="4010"/>
    <cellStyle name="Ezres 2 30 5" xfId="871"/>
    <cellStyle name="Ezres 2 30 5 2" xfId="4011"/>
    <cellStyle name="Ezres 2 30 6" xfId="872"/>
    <cellStyle name="Ezres 2 30 6 2" xfId="4012"/>
    <cellStyle name="Ezres 2 30 7" xfId="873"/>
    <cellStyle name="Ezres 2 30 7 2" xfId="4013"/>
    <cellStyle name="Ezres 2 30 8" xfId="874"/>
    <cellStyle name="Ezres 2 30 8 2" xfId="4014"/>
    <cellStyle name="Ezres 2 30 9" xfId="875"/>
    <cellStyle name="Ezres 2 30 9 2" xfId="4015"/>
    <cellStyle name="Ezres 2 31" xfId="876"/>
    <cellStyle name="Ezres 2 31 10" xfId="4016"/>
    <cellStyle name="Ezres 2 31 2" xfId="877"/>
    <cellStyle name="Ezres 2 31 2 2" xfId="4017"/>
    <cellStyle name="Ezres 2 31 3" xfId="878"/>
    <cellStyle name="Ezres 2 31 3 2" xfId="4018"/>
    <cellStyle name="Ezres 2 31 4" xfId="879"/>
    <cellStyle name="Ezres 2 31 4 2" xfId="4019"/>
    <cellStyle name="Ezres 2 31 5" xfId="880"/>
    <cellStyle name="Ezres 2 31 5 2" xfId="4020"/>
    <cellStyle name="Ezres 2 31 6" xfId="881"/>
    <cellStyle name="Ezres 2 31 6 2" xfId="4021"/>
    <cellStyle name="Ezres 2 31 7" xfId="882"/>
    <cellStyle name="Ezres 2 31 7 2" xfId="4022"/>
    <cellStyle name="Ezres 2 31 8" xfId="883"/>
    <cellStyle name="Ezres 2 31 8 2" xfId="4023"/>
    <cellStyle name="Ezres 2 31 9" xfId="884"/>
    <cellStyle name="Ezres 2 31 9 2" xfId="4024"/>
    <cellStyle name="Ezres 2 32" xfId="885"/>
    <cellStyle name="Ezres 2 32 10" xfId="4025"/>
    <cellStyle name="Ezres 2 32 2" xfId="886"/>
    <cellStyle name="Ezres 2 32 2 2" xfId="4026"/>
    <cellStyle name="Ezres 2 32 3" xfId="887"/>
    <cellStyle name="Ezres 2 32 3 2" xfId="4027"/>
    <cellStyle name="Ezres 2 32 4" xfId="888"/>
    <cellStyle name="Ezres 2 32 4 2" xfId="4028"/>
    <cellStyle name="Ezres 2 32 5" xfId="889"/>
    <cellStyle name="Ezres 2 32 5 2" xfId="4029"/>
    <cellStyle name="Ezres 2 32 6" xfId="890"/>
    <cellStyle name="Ezres 2 32 6 2" xfId="4030"/>
    <cellStyle name="Ezres 2 32 7" xfId="891"/>
    <cellStyle name="Ezres 2 32 7 2" xfId="4031"/>
    <cellStyle name="Ezres 2 32 8" xfId="892"/>
    <cellStyle name="Ezres 2 32 8 2" xfId="4032"/>
    <cellStyle name="Ezres 2 32 9" xfId="893"/>
    <cellStyle name="Ezres 2 32 9 2" xfId="4033"/>
    <cellStyle name="Ezres 2 33" xfId="894"/>
    <cellStyle name="Ezres 2 33 10" xfId="4034"/>
    <cellStyle name="Ezres 2 33 2" xfId="895"/>
    <cellStyle name="Ezres 2 33 2 2" xfId="4035"/>
    <cellStyle name="Ezres 2 33 3" xfId="896"/>
    <cellStyle name="Ezres 2 33 3 2" xfId="4036"/>
    <cellStyle name="Ezres 2 33 4" xfId="897"/>
    <cellStyle name="Ezres 2 33 4 2" xfId="4037"/>
    <cellStyle name="Ezres 2 33 5" xfId="898"/>
    <cellStyle name="Ezres 2 33 5 2" xfId="4038"/>
    <cellStyle name="Ezres 2 33 6" xfId="899"/>
    <cellStyle name="Ezres 2 33 6 2" xfId="4039"/>
    <cellStyle name="Ezres 2 33 7" xfId="900"/>
    <cellStyle name="Ezres 2 33 7 2" xfId="4040"/>
    <cellStyle name="Ezres 2 33 8" xfId="901"/>
    <cellStyle name="Ezres 2 33 8 2" xfId="4041"/>
    <cellStyle name="Ezres 2 33 9" xfId="902"/>
    <cellStyle name="Ezres 2 33 9 2" xfId="4042"/>
    <cellStyle name="Ezres 2 34" xfId="903"/>
    <cellStyle name="Ezres 2 34 10" xfId="4043"/>
    <cellStyle name="Ezres 2 34 2" xfId="904"/>
    <cellStyle name="Ezres 2 34 2 2" xfId="4044"/>
    <cellStyle name="Ezres 2 34 3" xfId="905"/>
    <cellStyle name="Ezres 2 34 3 2" xfId="4045"/>
    <cellStyle name="Ezres 2 34 4" xfId="906"/>
    <cellStyle name="Ezres 2 34 4 2" xfId="4046"/>
    <cellStyle name="Ezres 2 34 5" xfId="907"/>
    <cellStyle name="Ezres 2 34 5 2" xfId="4047"/>
    <cellStyle name="Ezres 2 34 6" xfId="908"/>
    <cellStyle name="Ezres 2 34 6 2" xfId="4048"/>
    <cellStyle name="Ezres 2 34 7" xfId="909"/>
    <cellStyle name="Ezres 2 34 7 2" xfId="4049"/>
    <cellStyle name="Ezres 2 34 8" xfId="910"/>
    <cellStyle name="Ezres 2 34 8 2" xfId="4050"/>
    <cellStyle name="Ezres 2 34 9" xfId="911"/>
    <cellStyle name="Ezres 2 34 9 2" xfId="4051"/>
    <cellStyle name="Ezres 2 35" xfId="912"/>
    <cellStyle name="Ezres 2 35 10" xfId="4052"/>
    <cellStyle name="Ezres 2 35 2" xfId="913"/>
    <cellStyle name="Ezres 2 35 2 2" xfId="4053"/>
    <cellStyle name="Ezres 2 35 3" xfId="914"/>
    <cellStyle name="Ezres 2 35 3 2" xfId="4054"/>
    <cellStyle name="Ezres 2 35 4" xfId="915"/>
    <cellStyle name="Ezres 2 35 4 2" xfId="4055"/>
    <cellStyle name="Ezres 2 35 5" xfId="916"/>
    <cellStyle name="Ezres 2 35 5 2" xfId="4056"/>
    <cellStyle name="Ezres 2 35 6" xfId="917"/>
    <cellStyle name="Ezres 2 35 6 2" xfId="4057"/>
    <cellStyle name="Ezres 2 35 7" xfId="918"/>
    <cellStyle name="Ezres 2 35 7 2" xfId="4058"/>
    <cellStyle name="Ezres 2 35 8" xfId="919"/>
    <cellStyle name="Ezres 2 35 8 2" xfId="4059"/>
    <cellStyle name="Ezres 2 35 9" xfId="920"/>
    <cellStyle name="Ezres 2 35 9 2" xfId="4060"/>
    <cellStyle name="Ezres 2 36" xfId="921"/>
    <cellStyle name="Ezres 2 36 10" xfId="4061"/>
    <cellStyle name="Ezres 2 36 2" xfId="922"/>
    <cellStyle name="Ezres 2 36 2 2" xfId="4062"/>
    <cellStyle name="Ezres 2 36 3" xfId="923"/>
    <cellStyle name="Ezres 2 36 3 2" xfId="4063"/>
    <cellStyle name="Ezres 2 36 4" xfId="924"/>
    <cellStyle name="Ezres 2 36 4 2" xfId="4064"/>
    <cellStyle name="Ezres 2 36 5" xfId="925"/>
    <cellStyle name="Ezres 2 36 5 2" xfId="4065"/>
    <cellStyle name="Ezres 2 36 6" xfId="926"/>
    <cellStyle name="Ezres 2 36 6 2" xfId="4066"/>
    <cellStyle name="Ezres 2 36 7" xfId="927"/>
    <cellStyle name="Ezres 2 36 7 2" xfId="4067"/>
    <cellStyle name="Ezres 2 36 8" xfId="928"/>
    <cellStyle name="Ezres 2 36 8 2" xfId="4068"/>
    <cellStyle name="Ezres 2 36 9" xfId="929"/>
    <cellStyle name="Ezres 2 36 9 2" xfId="4069"/>
    <cellStyle name="Ezres 2 37" xfId="930"/>
    <cellStyle name="Ezres 2 37 10" xfId="4070"/>
    <cellStyle name="Ezres 2 37 2" xfId="931"/>
    <cellStyle name="Ezres 2 37 2 2" xfId="4071"/>
    <cellStyle name="Ezres 2 37 3" xfId="932"/>
    <cellStyle name="Ezres 2 37 3 2" xfId="4072"/>
    <cellStyle name="Ezres 2 37 4" xfId="933"/>
    <cellStyle name="Ezres 2 37 4 2" xfId="4073"/>
    <cellStyle name="Ezres 2 37 5" xfId="934"/>
    <cellStyle name="Ezres 2 37 5 2" xfId="4074"/>
    <cellStyle name="Ezres 2 37 6" xfId="935"/>
    <cellStyle name="Ezres 2 37 6 2" xfId="4075"/>
    <cellStyle name="Ezres 2 37 7" xfId="936"/>
    <cellStyle name="Ezres 2 37 7 2" xfId="4076"/>
    <cellStyle name="Ezres 2 37 8" xfId="937"/>
    <cellStyle name="Ezres 2 37 8 2" xfId="4077"/>
    <cellStyle name="Ezres 2 37 9" xfId="938"/>
    <cellStyle name="Ezres 2 37 9 2" xfId="4078"/>
    <cellStyle name="Ezres 2 38" xfId="939"/>
    <cellStyle name="Ezres 2 38 10" xfId="4079"/>
    <cellStyle name="Ezres 2 38 2" xfId="940"/>
    <cellStyle name="Ezres 2 38 2 2" xfId="4080"/>
    <cellStyle name="Ezres 2 38 3" xfId="941"/>
    <cellStyle name="Ezres 2 38 3 2" xfId="4081"/>
    <cellStyle name="Ezres 2 38 4" xfId="942"/>
    <cellStyle name="Ezres 2 38 4 2" xfId="4082"/>
    <cellStyle name="Ezres 2 38 5" xfId="943"/>
    <cellStyle name="Ezres 2 38 5 2" xfId="4083"/>
    <cellStyle name="Ezres 2 38 6" xfId="944"/>
    <cellStyle name="Ezres 2 38 6 2" xfId="4084"/>
    <cellStyle name="Ezres 2 38 7" xfId="945"/>
    <cellStyle name="Ezres 2 38 7 2" xfId="4085"/>
    <cellStyle name="Ezres 2 38 8" xfId="946"/>
    <cellStyle name="Ezres 2 38 8 2" xfId="4086"/>
    <cellStyle name="Ezres 2 38 9" xfId="947"/>
    <cellStyle name="Ezres 2 38 9 2" xfId="4087"/>
    <cellStyle name="Ezres 2 39" xfId="948"/>
    <cellStyle name="Ezres 2 39 10" xfId="4088"/>
    <cellStyle name="Ezres 2 39 2" xfId="949"/>
    <cellStyle name="Ezres 2 39 2 2" xfId="4089"/>
    <cellStyle name="Ezres 2 39 3" xfId="950"/>
    <cellStyle name="Ezres 2 39 3 2" xfId="4090"/>
    <cellStyle name="Ezres 2 39 4" xfId="951"/>
    <cellStyle name="Ezres 2 39 4 2" xfId="4091"/>
    <cellStyle name="Ezres 2 39 5" xfId="952"/>
    <cellStyle name="Ezres 2 39 5 2" xfId="4092"/>
    <cellStyle name="Ezres 2 39 6" xfId="953"/>
    <cellStyle name="Ezres 2 39 6 2" xfId="4093"/>
    <cellStyle name="Ezres 2 39 7" xfId="954"/>
    <cellStyle name="Ezres 2 39 7 2" xfId="4094"/>
    <cellStyle name="Ezres 2 39 8" xfId="955"/>
    <cellStyle name="Ezres 2 39 8 2" xfId="4095"/>
    <cellStyle name="Ezres 2 39 9" xfId="956"/>
    <cellStyle name="Ezres 2 39 9 2" xfId="4096"/>
    <cellStyle name="Ezres 2 4" xfId="957"/>
    <cellStyle name="Ezres 2 4 10" xfId="4097"/>
    <cellStyle name="Ezres 2 4 2" xfId="958"/>
    <cellStyle name="Ezres 2 4 2 2" xfId="4098"/>
    <cellStyle name="Ezres 2 4 3" xfId="959"/>
    <cellStyle name="Ezres 2 4 3 2" xfId="4099"/>
    <cellStyle name="Ezres 2 4 4" xfId="960"/>
    <cellStyle name="Ezres 2 4 4 2" xfId="4100"/>
    <cellStyle name="Ezres 2 4 5" xfId="961"/>
    <cellStyle name="Ezres 2 4 5 2" xfId="4101"/>
    <cellStyle name="Ezres 2 4 6" xfId="962"/>
    <cellStyle name="Ezres 2 4 6 2" xfId="4102"/>
    <cellStyle name="Ezres 2 4 7" xfId="963"/>
    <cellStyle name="Ezres 2 4 7 2" xfId="4103"/>
    <cellStyle name="Ezres 2 4 8" xfId="964"/>
    <cellStyle name="Ezres 2 4 8 2" xfId="4104"/>
    <cellStyle name="Ezres 2 4 9" xfId="965"/>
    <cellStyle name="Ezres 2 4 9 2" xfId="4105"/>
    <cellStyle name="Ezres 2 40" xfId="966"/>
    <cellStyle name="Ezres 2 40 10" xfId="4106"/>
    <cellStyle name="Ezres 2 40 2" xfId="967"/>
    <cellStyle name="Ezres 2 40 2 2" xfId="4107"/>
    <cellStyle name="Ezres 2 40 3" xfId="968"/>
    <cellStyle name="Ezres 2 40 3 2" xfId="4108"/>
    <cellStyle name="Ezres 2 40 4" xfId="969"/>
    <cellStyle name="Ezres 2 40 4 2" xfId="4109"/>
    <cellStyle name="Ezres 2 40 5" xfId="970"/>
    <cellStyle name="Ezres 2 40 5 2" xfId="4110"/>
    <cellStyle name="Ezres 2 40 6" xfId="971"/>
    <cellStyle name="Ezres 2 40 6 2" xfId="4111"/>
    <cellStyle name="Ezres 2 40 7" xfId="972"/>
    <cellStyle name="Ezres 2 40 7 2" xfId="4112"/>
    <cellStyle name="Ezres 2 40 8" xfId="973"/>
    <cellStyle name="Ezres 2 40 8 2" xfId="4113"/>
    <cellStyle name="Ezres 2 40 9" xfId="974"/>
    <cellStyle name="Ezres 2 40 9 2" xfId="4114"/>
    <cellStyle name="Ezres 2 41" xfId="975"/>
    <cellStyle name="Ezres 2 41 10" xfId="4115"/>
    <cellStyle name="Ezres 2 41 2" xfId="976"/>
    <cellStyle name="Ezres 2 41 2 2" xfId="4116"/>
    <cellStyle name="Ezres 2 41 3" xfId="977"/>
    <cellStyle name="Ezres 2 41 3 2" xfId="4117"/>
    <cellStyle name="Ezres 2 41 4" xfId="978"/>
    <cellStyle name="Ezres 2 41 4 2" xfId="4118"/>
    <cellStyle name="Ezres 2 41 5" xfId="979"/>
    <cellStyle name="Ezres 2 41 5 2" xfId="4119"/>
    <cellStyle name="Ezres 2 41 6" xfId="980"/>
    <cellStyle name="Ezres 2 41 6 2" xfId="4120"/>
    <cellStyle name="Ezres 2 41 7" xfId="981"/>
    <cellStyle name="Ezres 2 41 7 2" xfId="4121"/>
    <cellStyle name="Ezres 2 41 8" xfId="982"/>
    <cellStyle name="Ezres 2 41 8 2" xfId="4122"/>
    <cellStyle name="Ezres 2 41 9" xfId="983"/>
    <cellStyle name="Ezres 2 41 9 2" xfId="4123"/>
    <cellStyle name="Ezres 2 42" xfId="984"/>
    <cellStyle name="Ezres 2 42 10" xfId="4124"/>
    <cellStyle name="Ezres 2 42 2" xfId="985"/>
    <cellStyle name="Ezres 2 42 2 2" xfId="4125"/>
    <cellStyle name="Ezres 2 42 3" xfId="986"/>
    <cellStyle name="Ezres 2 42 3 2" xfId="4126"/>
    <cellStyle name="Ezres 2 42 4" xfId="987"/>
    <cellStyle name="Ezres 2 42 4 2" xfId="4127"/>
    <cellStyle name="Ezres 2 42 5" xfId="988"/>
    <cellStyle name="Ezres 2 42 5 2" xfId="4128"/>
    <cellStyle name="Ezres 2 42 6" xfId="989"/>
    <cellStyle name="Ezres 2 42 6 2" xfId="4129"/>
    <cellStyle name="Ezres 2 42 7" xfId="990"/>
    <cellStyle name="Ezres 2 42 7 2" xfId="4130"/>
    <cellStyle name="Ezres 2 42 8" xfId="991"/>
    <cellStyle name="Ezres 2 42 8 2" xfId="4131"/>
    <cellStyle name="Ezres 2 42 9" xfId="992"/>
    <cellStyle name="Ezres 2 42 9 2" xfId="4132"/>
    <cellStyle name="Ezres 2 43" xfId="993"/>
    <cellStyle name="Ezres 2 43 10" xfId="4133"/>
    <cellStyle name="Ezres 2 43 2" xfId="994"/>
    <cellStyle name="Ezres 2 43 2 2" xfId="4134"/>
    <cellStyle name="Ezres 2 43 3" xfId="995"/>
    <cellStyle name="Ezres 2 43 3 2" xfId="4135"/>
    <cellStyle name="Ezres 2 43 4" xfId="996"/>
    <cellStyle name="Ezres 2 43 4 2" xfId="4136"/>
    <cellStyle name="Ezres 2 43 5" xfId="997"/>
    <cellStyle name="Ezres 2 43 5 2" xfId="4137"/>
    <cellStyle name="Ezres 2 43 6" xfId="998"/>
    <cellStyle name="Ezres 2 43 6 2" xfId="4138"/>
    <cellStyle name="Ezres 2 43 7" xfId="999"/>
    <cellStyle name="Ezres 2 43 7 2" xfId="4139"/>
    <cellStyle name="Ezres 2 43 8" xfId="1000"/>
    <cellStyle name="Ezres 2 43 8 2" xfId="4140"/>
    <cellStyle name="Ezres 2 43 9" xfId="1001"/>
    <cellStyle name="Ezres 2 43 9 2" xfId="4141"/>
    <cellStyle name="Ezres 2 44" xfId="1002"/>
    <cellStyle name="Ezres 2 44 10" xfId="4142"/>
    <cellStyle name="Ezres 2 44 2" xfId="1003"/>
    <cellStyle name="Ezres 2 44 2 2" xfId="4143"/>
    <cellStyle name="Ezres 2 44 3" xfId="1004"/>
    <cellStyle name="Ezres 2 44 3 2" xfId="4144"/>
    <cellStyle name="Ezres 2 44 4" xfId="1005"/>
    <cellStyle name="Ezres 2 44 4 2" xfId="4145"/>
    <cellStyle name="Ezres 2 44 5" xfId="1006"/>
    <cellStyle name="Ezres 2 44 5 2" xfId="4146"/>
    <cellStyle name="Ezres 2 44 6" xfId="1007"/>
    <cellStyle name="Ezres 2 44 6 2" xfId="4147"/>
    <cellStyle name="Ezres 2 44 7" xfId="1008"/>
    <cellStyle name="Ezres 2 44 7 2" xfId="4148"/>
    <cellStyle name="Ezres 2 44 8" xfId="1009"/>
    <cellStyle name="Ezres 2 44 8 2" xfId="4149"/>
    <cellStyle name="Ezres 2 44 9" xfId="1010"/>
    <cellStyle name="Ezres 2 44 9 2" xfId="4150"/>
    <cellStyle name="Ezres 2 45" xfId="1011"/>
    <cellStyle name="Ezres 2 45 10" xfId="4151"/>
    <cellStyle name="Ezres 2 45 2" xfId="1012"/>
    <cellStyle name="Ezres 2 45 2 2" xfId="4152"/>
    <cellStyle name="Ezres 2 45 3" xfId="1013"/>
    <cellStyle name="Ezres 2 45 3 2" xfId="4153"/>
    <cellStyle name="Ezres 2 45 4" xfId="1014"/>
    <cellStyle name="Ezres 2 45 4 2" xfId="4154"/>
    <cellStyle name="Ezres 2 45 5" xfId="1015"/>
    <cellStyle name="Ezres 2 45 5 2" xfId="4155"/>
    <cellStyle name="Ezres 2 45 6" xfId="1016"/>
    <cellStyle name="Ezres 2 45 6 2" xfId="4156"/>
    <cellStyle name="Ezres 2 45 7" xfId="1017"/>
    <cellStyle name="Ezres 2 45 7 2" xfId="4157"/>
    <cellStyle name="Ezres 2 45 8" xfId="1018"/>
    <cellStyle name="Ezres 2 45 8 2" xfId="4158"/>
    <cellStyle name="Ezres 2 45 9" xfId="1019"/>
    <cellStyle name="Ezres 2 45 9 2" xfId="4159"/>
    <cellStyle name="Ezres 2 46" xfId="1020"/>
    <cellStyle name="Ezres 2 46 10" xfId="4160"/>
    <cellStyle name="Ezres 2 46 2" xfId="1021"/>
    <cellStyle name="Ezres 2 46 2 2" xfId="4161"/>
    <cellStyle name="Ezres 2 46 3" xfId="1022"/>
    <cellStyle name="Ezres 2 46 3 2" xfId="4162"/>
    <cellStyle name="Ezres 2 46 4" xfId="1023"/>
    <cellStyle name="Ezres 2 46 4 2" xfId="4163"/>
    <cellStyle name="Ezres 2 46 5" xfId="1024"/>
    <cellStyle name="Ezres 2 46 5 2" xfId="4164"/>
    <cellStyle name="Ezres 2 46 6" xfId="1025"/>
    <cellStyle name="Ezres 2 46 6 2" xfId="4165"/>
    <cellStyle name="Ezres 2 46 7" xfId="1026"/>
    <cellStyle name="Ezres 2 46 7 2" xfId="4166"/>
    <cellStyle name="Ezres 2 46 8" xfId="1027"/>
    <cellStyle name="Ezres 2 46 8 2" xfId="4167"/>
    <cellStyle name="Ezres 2 46 9" xfId="1028"/>
    <cellStyle name="Ezres 2 46 9 2" xfId="4168"/>
    <cellStyle name="Ezres 2 47" xfId="1029"/>
    <cellStyle name="Ezres 2 47 10" xfId="4169"/>
    <cellStyle name="Ezres 2 47 2" xfId="1030"/>
    <cellStyle name="Ezres 2 47 2 2" xfId="4170"/>
    <cellStyle name="Ezres 2 47 3" xfId="1031"/>
    <cellStyle name="Ezres 2 47 3 2" xfId="4171"/>
    <cellStyle name="Ezres 2 47 4" xfId="1032"/>
    <cellStyle name="Ezres 2 47 4 2" xfId="4172"/>
    <cellStyle name="Ezres 2 47 5" xfId="1033"/>
    <cellStyle name="Ezres 2 47 5 2" xfId="4173"/>
    <cellStyle name="Ezres 2 47 6" xfId="1034"/>
    <cellStyle name="Ezres 2 47 6 2" xfId="4174"/>
    <cellStyle name="Ezres 2 47 7" xfId="1035"/>
    <cellStyle name="Ezres 2 47 7 2" xfId="4175"/>
    <cellStyle name="Ezres 2 47 8" xfId="1036"/>
    <cellStyle name="Ezres 2 47 8 2" xfId="4176"/>
    <cellStyle name="Ezres 2 47 9" xfId="1037"/>
    <cellStyle name="Ezres 2 47 9 2" xfId="4177"/>
    <cellStyle name="Ezres 2 48" xfId="1038"/>
    <cellStyle name="Ezres 2 48 10" xfId="4178"/>
    <cellStyle name="Ezres 2 48 2" xfId="1039"/>
    <cellStyle name="Ezres 2 48 2 2" xfId="4179"/>
    <cellStyle name="Ezres 2 48 3" xfId="1040"/>
    <cellStyle name="Ezres 2 48 3 2" xfId="4180"/>
    <cellStyle name="Ezres 2 48 4" xfId="1041"/>
    <cellStyle name="Ezres 2 48 4 2" xfId="4181"/>
    <cellStyle name="Ezres 2 48 5" xfId="1042"/>
    <cellStyle name="Ezres 2 48 5 2" xfId="4182"/>
    <cellStyle name="Ezres 2 48 6" xfId="1043"/>
    <cellStyle name="Ezres 2 48 6 2" xfId="4183"/>
    <cellStyle name="Ezres 2 48 7" xfId="1044"/>
    <cellStyle name="Ezres 2 48 7 2" xfId="4184"/>
    <cellStyle name="Ezres 2 48 8" xfId="1045"/>
    <cellStyle name="Ezres 2 48 8 2" xfId="4185"/>
    <cellStyle name="Ezres 2 48 9" xfId="1046"/>
    <cellStyle name="Ezres 2 48 9 2" xfId="4186"/>
    <cellStyle name="Ezres 2 49" xfId="1047"/>
    <cellStyle name="Ezres 2 49 10" xfId="4187"/>
    <cellStyle name="Ezres 2 49 2" xfId="1048"/>
    <cellStyle name="Ezres 2 49 2 2" xfId="4188"/>
    <cellStyle name="Ezres 2 49 3" xfId="1049"/>
    <cellStyle name="Ezres 2 49 3 2" xfId="4189"/>
    <cellStyle name="Ezres 2 49 4" xfId="1050"/>
    <cellStyle name="Ezres 2 49 4 2" xfId="4190"/>
    <cellStyle name="Ezres 2 49 5" xfId="1051"/>
    <cellStyle name="Ezres 2 49 5 2" xfId="4191"/>
    <cellStyle name="Ezres 2 49 6" xfId="1052"/>
    <cellStyle name="Ezres 2 49 6 2" xfId="4192"/>
    <cellStyle name="Ezres 2 49 7" xfId="1053"/>
    <cellStyle name="Ezres 2 49 7 2" xfId="4193"/>
    <cellStyle name="Ezres 2 49 8" xfId="1054"/>
    <cellStyle name="Ezres 2 49 8 2" xfId="4194"/>
    <cellStyle name="Ezres 2 49 9" xfId="1055"/>
    <cellStyle name="Ezres 2 49 9 2" xfId="4195"/>
    <cellStyle name="Ezres 2 5" xfId="1056"/>
    <cellStyle name="Ezres 2 5 10" xfId="4196"/>
    <cellStyle name="Ezres 2 5 2" xfId="1057"/>
    <cellStyle name="Ezres 2 5 2 2" xfId="4197"/>
    <cellStyle name="Ezres 2 5 3" xfId="1058"/>
    <cellStyle name="Ezres 2 5 3 2" xfId="4198"/>
    <cellStyle name="Ezres 2 5 4" xfId="1059"/>
    <cellStyle name="Ezres 2 5 4 2" xfId="4199"/>
    <cellStyle name="Ezres 2 5 5" xfId="1060"/>
    <cellStyle name="Ezres 2 5 5 2" xfId="4200"/>
    <cellStyle name="Ezres 2 5 6" xfId="1061"/>
    <cellStyle name="Ezres 2 5 6 2" xfId="4201"/>
    <cellStyle name="Ezres 2 5 7" xfId="1062"/>
    <cellStyle name="Ezres 2 5 7 2" xfId="4202"/>
    <cellStyle name="Ezres 2 5 8" xfId="1063"/>
    <cellStyle name="Ezres 2 5 8 2" xfId="4203"/>
    <cellStyle name="Ezres 2 5 9" xfId="1064"/>
    <cellStyle name="Ezres 2 5 9 2" xfId="4204"/>
    <cellStyle name="Ezres 2 50" xfId="1065"/>
    <cellStyle name="Ezres 2 50 10" xfId="4205"/>
    <cellStyle name="Ezres 2 50 2" xfId="1066"/>
    <cellStyle name="Ezres 2 50 2 2" xfId="4206"/>
    <cellStyle name="Ezres 2 50 3" xfId="1067"/>
    <cellStyle name="Ezres 2 50 3 2" xfId="4207"/>
    <cellStyle name="Ezres 2 50 4" xfId="1068"/>
    <cellStyle name="Ezres 2 50 4 2" xfId="4208"/>
    <cellStyle name="Ezres 2 50 5" xfId="1069"/>
    <cellStyle name="Ezres 2 50 5 2" xfId="4209"/>
    <cellStyle name="Ezres 2 50 6" xfId="1070"/>
    <cellStyle name="Ezres 2 50 6 2" xfId="4210"/>
    <cellStyle name="Ezres 2 50 7" xfId="1071"/>
    <cellStyle name="Ezres 2 50 7 2" xfId="4211"/>
    <cellStyle name="Ezres 2 50 8" xfId="1072"/>
    <cellStyle name="Ezres 2 50 8 2" xfId="4212"/>
    <cellStyle name="Ezres 2 50 9" xfId="1073"/>
    <cellStyle name="Ezres 2 50 9 2" xfId="4213"/>
    <cellStyle name="Ezres 2 51" xfId="1074"/>
    <cellStyle name="Ezres 2 51 10" xfId="4214"/>
    <cellStyle name="Ezres 2 51 2" xfId="1075"/>
    <cellStyle name="Ezres 2 51 2 2" xfId="4215"/>
    <cellStyle name="Ezres 2 51 3" xfId="1076"/>
    <cellStyle name="Ezres 2 51 3 2" xfId="4216"/>
    <cellStyle name="Ezres 2 51 4" xfId="1077"/>
    <cellStyle name="Ezres 2 51 4 2" xfId="4217"/>
    <cellStyle name="Ezres 2 51 5" xfId="1078"/>
    <cellStyle name="Ezres 2 51 5 2" xfId="4218"/>
    <cellStyle name="Ezres 2 51 6" xfId="1079"/>
    <cellStyle name="Ezres 2 51 6 2" xfId="4219"/>
    <cellStyle name="Ezres 2 51 7" xfId="1080"/>
    <cellStyle name="Ezres 2 51 7 2" xfId="4220"/>
    <cellStyle name="Ezres 2 51 8" xfId="1081"/>
    <cellStyle name="Ezres 2 51 8 2" xfId="4221"/>
    <cellStyle name="Ezres 2 51 9" xfId="1082"/>
    <cellStyle name="Ezres 2 51 9 2" xfId="4222"/>
    <cellStyle name="Ezres 2 52" xfId="1083"/>
    <cellStyle name="Ezres 2 52 10" xfId="4223"/>
    <cellStyle name="Ezres 2 52 2" xfId="1084"/>
    <cellStyle name="Ezres 2 52 2 2" xfId="4224"/>
    <cellStyle name="Ezres 2 52 3" xfId="1085"/>
    <cellStyle name="Ezres 2 52 3 2" xfId="4225"/>
    <cellStyle name="Ezres 2 52 4" xfId="1086"/>
    <cellStyle name="Ezres 2 52 4 2" xfId="4226"/>
    <cellStyle name="Ezres 2 52 5" xfId="1087"/>
    <cellStyle name="Ezres 2 52 5 2" xfId="4227"/>
    <cellStyle name="Ezres 2 52 6" xfId="1088"/>
    <cellStyle name="Ezres 2 52 6 2" xfId="4228"/>
    <cellStyle name="Ezres 2 52 7" xfId="1089"/>
    <cellStyle name="Ezres 2 52 7 2" xfId="4229"/>
    <cellStyle name="Ezres 2 52 8" xfId="1090"/>
    <cellStyle name="Ezres 2 52 8 2" xfId="4230"/>
    <cellStyle name="Ezres 2 52 9" xfId="1091"/>
    <cellStyle name="Ezres 2 52 9 2" xfId="4231"/>
    <cellStyle name="Ezres 2 53" xfId="1092"/>
    <cellStyle name="Ezres 2 53 10" xfId="4232"/>
    <cellStyle name="Ezres 2 53 2" xfId="1093"/>
    <cellStyle name="Ezres 2 53 2 2" xfId="4233"/>
    <cellStyle name="Ezres 2 53 3" xfId="1094"/>
    <cellStyle name="Ezres 2 53 3 2" xfId="4234"/>
    <cellStyle name="Ezres 2 53 4" xfId="1095"/>
    <cellStyle name="Ezres 2 53 4 2" xfId="4235"/>
    <cellStyle name="Ezres 2 53 5" xfId="1096"/>
    <cellStyle name="Ezres 2 53 5 2" xfId="4236"/>
    <cellStyle name="Ezres 2 53 6" xfId="1097"/>
    <cellStyle name="Ezres 2 53 6 2" xfId="4237"/>
    <cellStyle name="Ezres 2 53 7" xfId="1098"/>
    <cellStyle name="Ezres 2 53 7 2" xfId="4238"/>
    <cellStyle name="Ezres 2 53 8" xfId="1099"/>
    <cellStyle name="Ezres 2 53 8 2" xfId="4239"/>
    <cellStyle name="Ezres 2 53 9" xfId="1100"/>
    <cellStyle name="Ezres 2 53 9 2" xfId="4240"/>
    <cellStyle name="Ezres 2 54" xfId="1101"/>
    <cellStyle name="Ezres 2 54 10" xfId="4241"/>
    <cellStyle name="Ezres 2 54 2" xfId="1102"/>
    <cellStyle name="Ezres 2 54 2 2" xfId="4242"/>
    <cellStyle name="Ezres 2 54 3" xfId="1103"/>
    <cellStyle name="Ezres 2 54 3 2" xfId="4243"/>
    <cellStyle name="Ezres 2 54 4" xfId="1104"/>
    <cellStyle name="Ezres 2 54 4 2" xfId="4244"/>
    <cellStyle name="Ezres 2 54 5" xfId="1105"/>
    <cellStyle name="Ezres 2 54 5 2" xfId="4245"/>
    <cellStyle name="Ezres 2 54 6" xfId="1106"/>
    <cellStyle name="Ezres 2 54 6 2" xfId="4246"/>
    <cellStyle name="Ezres 2 54 7" xfId="1107"/>
    <cellStyle name="Ezres 2 54 7 2" xfId="4247"/>
    <cellStyle name="Ezres 2 54 8" xfId="1108"/>
    <cellStyle name="Ezres 2 54 8 2" xfId="4248"/>
    <cellStyle name="Ezres 2 54 9" xfId="1109"/>
    <cellStyle name="Ezres 2 54 9 2" xfId="4249"/>
    <cellStyle name="Ezres 2 55" xfId="1110"/>
    <cellStyle name="Ezres 2 55 10" xfId="4250"/>
    <cellStyle name="Ezres 2 55 2" xfId="1111"/>
    <cellStyle name="Ezres 2 55 2 2" xfId="4251"/>
    <cellStyle name="Ezres 2 55 3" xfId="1112"/>
    <cellStyle name="Ezres 2 55 3 2" xfId="4252"/>
    <cellStyle name="Ezres 2 55 4" xfId="1113"/>
    <cellStyle name="Ezres 2 55 4 2" xfId="4253"/>
    <cellStyle name="Ezres 2 55 5" xfId="1114"/>
    <cellStyle name="Ezres 2 55 5 2" xfId="4254"/>
    <cellStyle name="Ezres 2 55 6" xfId="1115"/>
    <cellStyle name="Ezres 2 55 6 2" xfId="4255"/>
    <cellStyle name="Ezres 2 55 7" xfId="1116"/>
    <cellStyle name="Ezres 2 55 7 2" xfId="4256"/>
    <cellStyle name="Ezres 2 55 8" xfId="1117"/>
    <cellStyle name="Ezres 2 55 8 2" xfId="4257"/>
    <cellStyle name="Ezres 2 55 9" xfId="1118"/>
    <cellStyle name="Ezres 2 55 9 2" xfId="4258"/>
    <cellStyle name="Ezres 2 56" xfId="1119"/>
    <cellStyle name="Ezres 2 56 10" xfId="4259"/>
    <cellStyle name="Ezres 2 56 2" xfId="1120"/>
    <cellStyle name="Ezres 2 56 2 2" xfId="4260"/>
    <cellStyle name="Ezres 2 56 3" xfId="1121"/>
    <cellStyle name="Ezres 2 56 3 2" xfId="4261"/>
    <cellStyle name="Ezres 2 56 4" xfId="1122"/>
    <cellStyle name="Ezres 2 56 4 2" xfId="4262"/>
    <cellStyle name="Ezres 2 56 5" xfId="1123"/>
    <cellStyle name="Ezres 2 56 5 2" xfId="4263"/>
    <cellStyle name="Ezres 2 56 6" xfId="1124"/>
    <cellStyle name="Ezres 2 56 6 2" xfId="4264"/>
    <cellStyle name="Ezres 2 56 7" xfId="1125"/>
    <cellStyle name="Ezres 2 56 7 2" xfId="4265"/>
    <cellStyle name="Ezres 2 56 8" xfId="1126"/>
    <cellStyle name="Ezres 2 56 8 2" xfId="4266"/>
    <cellStyle name="Ezres 2 56 9" xfId="1127"/>
    <cellStyle name="Ezres 2 56 9 2" xfId="4267"/>
    <cellStyle name="Ezres 2 57" xfId="1128"/>
    <cellStyle name="Ezres 2 57 10" xfId="4268"/>
    <cellStyle name="Ezres 2 57 2" xfId="1129"/>
    <cellStyle name="Ezres 2 57 2 2" xfId="4269"/>
    <cellStyle name="Ezres 2 57 3" xfId="1130"/>
    <cellStyle name="Ezres 2 57 3 2" xfId="4270"/>
    <cellStyle name="Ezres 2 57 4" xfId="1131"/>
    <cellStyle name="Ezres 2 57 4 2" xfId="4271"/>
    <cellStyle name="Ezres 2 57 5" xfId="1132"/>
    <cellStyle name="Ezres 2 57 5 2" xfId="4272"/>
    <cellStyle name="Ezres 2 57 6" xfId="1133"/>
    <cellStyle name="Ezres 2 57 6 2" xfId="4273"/>
    <cellStyle name="Ezres 2 57 7" xfId="1134"/>
    <cellStyle name="Ezres 2 57 7 2" xfId="4274"/>
    <cellStyle name="Ezres 2 57 8" xfId="1135"/>
    <cellStyle name="Ezres 2 57 8 2" xfId="4275"/>
    <cellStyle name="Ezres 2 57 9" xfId="1136"/>
    <cellStyle name="Ezres 2 57 9 2" xfId="4276"/>
    <cellStyle name="Ezres 2 58" xfId="4277"/>
    <cellStyle name="Ezres 2 6" xfId="1137"/>
    <cellStyle name="Ezres 2 6 10" xfId="4278"/>
    <cellStyle name="Ezres 2 6 2" xfId="1138"/>
    <cellStyle name="Ezres 2 6 2 2" xfId="4279"/>
    <cellStyle name="Ezres 2 6 3" xfId="1139"/>
    <cellStyle name="Ezres 2 6 3 2" xfId="4280"/>
    <cellStyle name="Ezres 2 6 4" xfId="1140"/>
    <cellStyle name="Ezres 2 6 4 2" xfId="4281"/>
    <cellStyle name="Ezres 2 6 5" xfId="1141"/>
    <cellStyle name="Ezres 2 6 5 2" xfId="4282"/>
    <cellStyle name="Ezres 2 6 6" xfId="1142"/>
    <cellStyle name="Ezres 2 6 6 2" xfId="4283"/>
    <cellStyle name="Ezres 2 6 7" xfId="1143"/>
    <cellStyle name="Ezres 2 6 7 2" xfId="4284"/>
    <cellStyle name="Ezres 2 6 8" xfId="1144"/>
    <cellStyle name="Ezres 2 6 8 2" xfId="4285"/>
    <cellStyle name="Ezres 2 6 9" xfId="1145"/>
    <cellStyle name="Ezres 2 6 9 2" xfId="4286"/>
    <cellStyle name="Ezres 2 7" xfId="1146"/>
    <cellStyle name="Ezres 2 7 10" xfId="4287"/>
    <cellStyle name="Ezres 2 7 2" xfId="1147"/>
    <cellStyle name="Ezres 2 7 2 2" xfId="4288"/>
    <cellStyle name="Ezres 2 7 3" xfId="1148"/>
    <cellStyle name="Ezres 2 7 3 2" xfId="4289"/>
    <cellStyle name="Ezres 2 7 4" xfId="1149"/>
    <cellStyle name="Ezres 2 7 4 2" xfId="4290"/>
    <cellStyle name="Ezres 2 7 5" xfId="1150"/>
    <cellStyle name="Ezres 2 7 5 2" xfId="4291"/>
    <cellStyle name="Ezres 2 7 6" xfId="1151"/>
    <cellStyle name="Ezres 2 7 6 2" xfId="4292"/>
    <cellStyle name="Ezres 2 7 7" xfId="1152"/>
    <cellStyle name="Ezres 2 7 7 2" xfId="4293"/>
    <cellStyle name="Ezres 2 7 8" xfId="1153"/>
    <cellStyle name="Ezres 2 7 8 2" xfId="4294"/>
    <cellStyle name="Ezres 2 7 9" xfId="1154"/>
    <cellStyle name="Ezres 2 7 9 2" xfId="4295"/>
    <cellStyle name="Ezres 2 8" xfId="1155"/>
    <cellStyle name="Ezres 2 8 10" xfId="4296"/>
    <cellStyle name="Ezres 2 8 2" xfId="1156"/>
    <cellStyle name="Ezres 2 8 2 2" xfId="4297"/>
    <cellStyle name="Ezres 2 8 3" xfId="1157"/>
    <cellStyle name="Ezres 2 8 3 2" xfId="4298"/>
    <cellStyle name="Ezres 2 8 4" xfId="1158"/>
    <cellStyle name="Ezres 2 8 4 2" xfId="4299"/>
    <cellStyle name="Ezres 2 8 5" xfId="1159"/>
    <cellStyle name="Ezres 2 8 5 2" xfId="4300"/>
    <cellStyle name="Ezres 2 8 6" xfId="1160"/>
    <cellStyle name="Ezres 2 8 6 2" xfId="4301"/>
    <cellStyle name="Ezres 2 8 7" xfId="1161"/>
    <cellStyle name="Ezres 2 8 7 2" xfId="4302"/>
    <cellStyle name="Ezres 2 8 8" xfId="1162"/>
    <cellStyle name="Ezres 2 8 8 2" xfId="4303"/>
    <cellStyle name="Ezres 2 8 9" xfId="1163"/>
    <cellStyle name="Ezres 2 8 9 2" xfId="4304"/>
    <cellStyle name="Ezres 2 9" xfId="1164"/>
    <cellStyle name="Ezres 2 9 10" xfId="4305"/>
    <cellStyle name="Ezres 2 9 2" xfId="1165"/>
    <cellStyle name="Ezres 2 9 2 2" xfId="4306"/>
    <cellStyle name="Ezres 2 9 3" xfId="1166"/>
    <cellStyle name="Ezres 2 9 3 2" xfId="4307"/>
    <cellStyle name="Ezres 2 9 4" xfId="1167"/>
    <cellStyle name="Ezres 2 9 4 2" xfId="4308"/>
    <cellStyle name="Ezres 2 9 5" xfId="1168"/>
    <cellStyle name="Ezres 2 9 5 2" xfId="4309"/>
    <cellStyle name="Ezres 2 9 6" xfId="1169"/>
    <cellStyle name="Ezres 2 9 6 2" xfId="4310"/>
    <cellStyle name="Ezres 2 9 7" xfId="1170"/>
    <cellStyle name="Ezres 2 9 7 2" xfId="4311"/>
    <cellStyle name="Ezres 2 9 8" xfId="1171"/>
    <cellStyle name="Ezres 2 9 8 2" xfId="4312"/>
    <cellStyle name="Ezres 2 9 9" xfId="1172"/>
    <cellStyle name="Ezres 2 9 9 2" xfId="4313"/>
    <cellStyle name="Ezres 3" xfId="1173"/>
    <cellStyle name="Ezres 3 10" xfId="1174"/>
    <cellStyle name="Ezres 3 10 2" xfId="4314"/>
    <cellStyle name="Ezres 3 11" xfId="1175"/>
    <cellStyle name="Ezres 3 11 2" xfId="4315"/>
    <cellStyle name="Ezres 3 12" xfId="1176"/>
    <cellStyle name="Ezres 3 12 2" xfId="4316"/>
    <cellStyle name="Ezres 3 13" xfId="1177"/>
    <cellStyle name="Ezres 3 13 2" xfId="4317"/>
    <cellStyle name="Ezres 3 14" xfId="1178"/>
    <cellStyle name="Ezres 3 14 2" xfId="4318"/>
    <cellStyle name="Ezres 3 15" xfId="1179"/>
    <cellStyle name="Ezres 3 15 2" xfId="4319"/>
    <cellStyle name="Ezres 3 16" xfId="1180"/>
    <cellStyle name="Ezres 3 16 2" xfId="4320"/>
    <cellStyle name="Ezres 3 17" xfId="1181"/>
    <cellStyle name="Ezres 3 17 2" xfId="4321"/>
    <cellStyle name="Ezres 3 18" xfId="1182"/>
    <cellStyle name="Ezres 3 18 2" xfId="4322"/>
    <cellStyle name="Ezres 3 19" xfId="1183"/>
    <cellStyle name="Ezres 3 19 2" xfId="4323"/>
    <cellStyle name="Ezres 3 2" xfId="1184"/>
    <cellStyle name="Ezres 3 2 2" xfId="4324"/>
    <cellStyle name="Ezres 3 20" xfId="1185"/>
    <cellStyle name="Ezres 3 20 2" xfId="4325"/>
    <cellStyle name="Ezres 3 21" xfId="1186"/>
    <cellStyle name="Ezres 3 21 2" xfId="4326"/>
    <cellStyle name="Ezres 3 22" xfId="1187"/>
    <cellStyle name="Ezres 3 22 2" xfId="4327"/>
    <cellStyle name="Ezres 3 23" xfId="1188"/>
    <cellStyle name="Ezres 3 23 2" xfId="4328"/>
    <cellStyle name="Ezres 3 24" xfId="1189"/>
    <cellStyle name="Ezres 3 24 2" xfId="4329"/>
    <cellStyle name="Ezres 3 25" xfId="1190"/>
    <cellStyle name="Ezres 3 25 2" xfId="4330"/>
    <cellStyle name="Ezres 3 26" xfId="1191"/>
    <cellStyle name="Ezres 3 26 2" xfId="4331"/>
    <cellStyle name="Ezres 3 27" xfId="1192"/>
    <cellStyle name="Ezres 3 27 2" xfId="4332"/>
    <cellStyle name="Ezres 3 28" xfId="1193"/>
    <cellStyle name="Ezres 3 28 2" xfId="4333"/>
    <cellStyle name="Ezres 3 29" xfId="1194"/>
    <cellStyle name="Ezres 3 29 2" xfId="4334"/>
    <cellStyle name="Ezres 3 3" xfId="1195"/>
    <cellStyle name="Ezres 3 3 2" xfId="4335"/>
    <cellStyle name="Ezres 3 30" xfId="1196"/>
    <cellStyle name="Ezres 3 30 2" xfId="4336"/>
    <cellStyle name="Ezres 3 31" xfId="1197"/>
    <cellStyle name="Ezres 3 31 2" xfId="4337"/>
    <cellStyle name="Ezres 3 32" xfId="1198"/>
    <cellStyle name="Ezres 3 32 2" xfId="4338"/>
    <cellStyle name="Ezres 3 33" xfId="1199"/>
    <cellStyle name="Ezres 3 33 2" xfId="4339"/>
    <cellStyle name="Ezres 3 34" xfId="1200"/>
    <cellStyle name="Ezres 3 34 2" xfId="4340"/>
    <cellStyle name="Ezres 3 35" xfId="1201"/>
    <cellStyle name="Ezres 3 35 2" xfId="4341"/>
    <cellStyle name="Ezres 3 36" xfId="1202"/>
    <cellStyle name="Ezres 3 36 2" xfId="4342"/>
    <cellStyle name="Ezres 3 37" xfId="1203"/>
    <cellStyle name="Ezres 3 37 2" xfId="4343"/>
    <cellStyle name="Ezres 3 38" xfId="1204"/>
    <cellStyle name="Ezres 3 38 2" xfId="4344"/>
    <cellStyle name="Ezres 3 39" xfId="1205"/>
    <cellStyle name="Ezres 3 39 2" xfId="4345"/>
    <cellStyle name="Ezres 3 4" xfId="1206"/>
    <cellStyle name="Ezres 3 4 2" xfId="4346"/>
    <cellStyle name="Ezres 3 40" xfId="1207"/>
    <cellStyle name="Ezres 3 40 2" xfId="4347"/>
    <cellStyle name="Ezres 3 41" xfId="1208"/>
    <cellStyle name="Ezres 3 41 2" xfId="4348"/>
    <cellStyle name="Ezres 3 42" xfId="1209"/>
    <cellStyle name="Ezres 3 42 2" xfId="4349"/>
    <cellStyle name="Ezres 3 43" xfId="1210"/>
    <cellStyle name="Ezres 3 43 2" xfId="4350"/>
    <cellStyle name="Ezres 3 44" xfId="1211"/>
    <cellStyle name="Ezres 3 44 2" xfId="4351"/>
    <cellStyle name="Ezres 3 45" xfId="1212"/>
    <cellStyle name="Ezres 3 45 2" xfId="4352"/>
    <cellStyle name="Ezres 3 46" xfId="1213"/>
    <cellStyle name="Ezres 3 46 2" xfId="4353"/>
    <cellStyle name="Ezres 3 47" xfId="1214"/>
    <cellStyle name="Ezres 3 47 2" xfId="4354"/>
    <cellStyle name="Ezres 3 48" xfId="1215"/>
    <cellStyle name="Ezres 3 48 2" xfId="4355"/>
    <cellStyle name="Ezres 3 49" xfId="1216"/>
    <cellStyle name="Ezres 3 49 2" xfId="4356"/>
    <cellStyle name="Ezres 3 5" xfId="1217"/>
    <cellStyle name="Ezres 3 5 2" xfId="4357"/>
    <cellStyle name="Ezres 3 50" xfId="1218"/>
    <cellStyle name="Ezres 3 50 2" xfId="4358"/>
    <cellStyle name="Ezres 3 51" xfId="1219"/>
    <cellStyle name="Ezres 3 51 2" xfId="4359"/>
    <cellStyle name="Ezres 3 52" xfId="4360"/>
    <cellStyle name="Ezres 3 6" xfId="1220"/>
    <cellStyle name="Ezres 3 6 2" xfId="4361"/>
    <cellStyle name="Ezres 3 7" xfId="1221"/>
    <cellStyle name="Ezres 3 7 2" xfId="4362"/>
    <cellStyle name="Ezres 3 8" xfId="1222"/>
    <cellStyle name="Ezres 3 8 2" xfId="4363"/>
    <cellStyle name="Ezres 3 9" xfId="1223"/>
    <cellStyle name="Ezres 3 9 2" xfId="4364"/>
    <cellStyle name="Ezres 4" xfId="1224"/>
    <cellStyle name="Ezres 4 10" xfId="1225"/>
    <cellStyle name="Ezres 4 10 2" xfId="4365"/>
    <cellStyle name="Ezres 4 11" xfId="1226"/>
    <cellStyle name="Ezres 4 11 2" xfId="4366"/>
    <cellStyle name="Ezres 4 12" xfId="4367"/>
    <cellStyle name="Ezres 4 2" xfId="1227"/>
    <cellStyle name="Ezres 4 2 2" xfId="1228"/>
    <cellStyle name="Ezres 4 2 2 2" xfId="4368"/>
    <cellStyle name="Ezres 4 2 3" xfId="1229"/>
    <cellStyle name="Ezres 4 2 3 2" xfId="4369"/>
    <cellStyle name="Ezres 4 2 4" xfId="4370"/>
    <cellStyle name="Ezres 4 3" xfId="1230"/>
    <cellStyle name="Ezres 4 3 2" xfId="1231"/>
    <cellStyle name="Ezres 4 3 2 2" xfId="4371"/>
    <cellStyle name="Ezres 4 3 3" xfId="1232"/>
    <cellStyle name="Ezres 4 3 3 2" xfId="4372"/>
    <cellStyle name="Ezres 4 3 4" xfId="4373"/>
    <cellStyle name="Ezres 4 4" xfId="1233"/>
    <cellStyle name="Ezres 4 4 2" xfId="1234"/>
    <cellStyle name="Ezres 4 4 2 2" xfId="4374"/>
    <cellStyle name="Ezres 4 4 3" xfId="1235"/>
    <cellStyle name="Ezres 4 4 3 2" xfId="4375"/>
    <cellStyle name="Ezres 4 4 4" xfId="4376"/>
    <cellStyle name="Ezres 4 5" xfId="1236"/>
    <cellStyle name="Ezres 4 5 2" xfId="1237"/>
    <cellStyle name="Ezres 4 5 2 2" xfId="4377"/>
    <cellStyle name="Ezres 4 5 3" xfId="1238"/>
    <cellStyle name="Ezres 4 5 3 2" xfId="4378"/>
    <cellStyle name="Ezres 4 5 4" xfId="4379"/>
    <cellStyle name="Ezres 4 6" xfId="1239"/>
    <cellStyle name="Ezres 4 6 2" xfId="1240"/>
    <cellStyle name="Ezres 4 6 2 2" xfId="4380"/>
    <cellStyle name="Ezres 4 6 3" xfId="1241"/>
    <cellStyle name="Ezres 4 6 3 2" xfId="4381"/>
    <cellStyle name="Ezres 4 6 4" xfId="4382"/>
    <cellStyle name="Ezres 4 7" xfId="1242"/>
    <cellStyle name="Ezres 4 7 2" xfId="1243"/>
    <cellStyle name="Ezres 4 7 2 2" xfId="4383"/>
    <cellStyle name="Ezres 4 7 3" xfId="1244"/>
    <cellStyle name="Ezres 4 7 3 2" xfId="4384"/>
    <cellStyle name="Ezres 4 7 4" xfId="4385"/>
    <cellStyle name="Ezres 4 8" xfId="1245"/>
    <cellStyle name="Ezres 4 8 2" xfId="1246"/>
    <cellStyle name="Ezres 4 8 2 2" xfId="4386"/>
    <cellStyle name="Ezres 4 8 3" xfId="1247"/>
    <cellStyle name="Ezres 4 8 3 2" xfId="4387"/>
    <cellStyle name="Ezres 4 8 4" xfId="4388"/>
    <cellStyle name="Ezres 4 9" xfId="1248"/>
    <cellStyle name="Ezres 4 9 2" xfId="1249"/>
    <cellStyle name="Ezres 4 9 2 2" xfId="4389"/>
    <cellStyle name="Ezres 4 9 3" xfId="1250"/>
    <cellStyle name="Ezres 4 9 3 2" xfId="4390"/>
    <cellStyle name="Ezres 4 9 4" xfId="4391"/>
    <cellStyle name="Ezres 5" xfId="1251"/>
    <cellStyle name="Ezres 5 10" xfId="1252"/>
    <cellStyle name="Ezres 5 10 2" xfId="1253"/>
    <cellStyle name="Ezres 5 10 2 2" xfId="4392"/>
    <cellStyle name="Ezres 5 10 3" xfId="1254"/>
    <cellStyle name="Ezres 5 10 3 2" xfId="4393"/>
    <cellStyle name="Ezres 5 10 4" xfId="4394"/>
    <cellStyle name="Ezres 5 11" xfId="1255"/>
    <cellStyle name="Ezres 5 11 2" xfId="1256"/>
    <cellStyle name="Ezres 5 11 2 2" xfId="4395"/>
    <cellStyle name="Ezres 5 11 3" xfId="1257"/>
    <cellStyle name="Ezres 5 11 3 2" xfId="4396"/>
    <cellStyle name="Ezres 5 11 4" xfId="4397"/>
    <cellStyle name="Ezres 5 12" xfId="1258"/>
    <cellStyle name="Ezres 5 12 2" xfId="1259"/>
    <cellStyle name="Ezres 5 12 2 2" xfId="4398"/>
    <cellStyle name="Ezres 5 12 3" xfId="1260"/>
    <cellStyle name="Ezres 5 12 3 2" xfId="4399"/>
    <cellStyle name="Ezres 5 12 4" xfId="4400"/>
    <cellStyle name="Ezres 5 13" xfId="1261"/>
    <cellStyle name="Ezres 5 13 2" xfId="1262"/>
    <cellStyle name="Ezres 5 13 2 2" xfId="4401"/>
    <cellStyle name="Ezres 5 13 3" xfId="1263"/>
    <cellStyle name="Ezres 5 13 3 2" xfId="4402"/>
    <cellStyle name="Ezres 5 13 4" xfId="4403"/>
    <cellStyle name="Ezres 5 14" xfId="1264"/>
    <cellStyle name="Ezres 5 14 2" xfId="1265"/>
    <cellStyle name="Ezres 5 14 2 2" xfId="4404"/>
    <cellStyle name="Ezres 5 14 3" xfId="1266"/>
    <cellStyle name="Ezres 5 14 3 2" xfId="4405"/>
    <cellStyle name="Ezres 5 14 4" xfId="4406"/>
    <cellStyle name="Ezres 5 15" xfId="1267"/>
    <cellStyle name="Ezres 5 15 2" xfId="1268"/>
    <cellStyle name="Ezres 5 15 2 2" xfId="4407"/>
    <cellStyle name="Ezres 5 15 3" xfId="1269"/>
    <cellStyle name="Ezres 5 15 3 2" xfId="4408"/>
    <cellStyle name="Ezres 5 15 4" xfId="4409"/>
    <cellStyle name="Ezres 5 16" xfId="1270"/>
    <cellStyle name="Ezres 5 16 2" xfId="1271"/>
    <cellStyle name="Ezres 5 16 2 2" xfId="4410"/>
    <cellStyle name="Ezres 5 16 3" xfId="1272"/>
    <cellStyle name="Ezres 5 16 3 2" xfId="4411"/>
    <cellStyle name="Ezres 5 16 4" xfId="4412"/>
    <cellStyle name="Ezres 5 17" xfId="1273"/>
    <cellStyle name="Ezres 5 17 2" xfId="1274"/>
    <cellStyle name="Ezres 5 17 2 2" xfId="4413"/>
    <cellStyle name="Ezres 5 17 3" xfId="1275"/>
    <cellStyle name="Ezres 5 17 3 2" xfId="4414"/>
    <cellStyle name="Ezres 5 17 4" xfId="4415"/>
    <cellStyle name="Ezres 5 18" xfId="1276"/>
    <cellStyle name="Ezres 5 18 2" xfId="4416"/>
    <cellStyle name="Ezres 5 19" xfId="1277"/>
    <cellStyle name="Ezres 5 19 2" xfId="4417"/>
    <cellStyle name="Ezres 5 2" xfId="1278"/>
    <cellStyle name="Ezres 5 2 10" xfId="1279"/>
    <cellStyle name="Ezres 5 2 10 2" xfId="4418"/>
    <cellStyle name="Ezres 5 2 11" xfId="1280"/>
    <cellStyle name="Ezres 5 2 11 2" xfId="4419"/>
    <cellStyle name="Ezres 5 2 12" xfId="4420"/>
    <cellStyle name="Ezres 5 2 2" xfId="1281"/>
    <cellStyle name="Ezres 5 2 2 2" xfId="1282"/>
    <cellStyle name="Ezres 5 2 2 2 2" xfId="4421"/>
    <cellStyle name="Ezres 5 2 2 3" xfId="1283"/>
    <cellStyle name="Ezres 5 2 2 3 2" xfId="4422"/>
    <cellStyle name="Ezres 5 2 2 4" xfId="4423"/>
    <cellStyle name="Ezres 5 2 3" xfId="1284"/>
    <cellStyle name="Ezres 5 2 3 2" xfId="1285"/>
    <cellStyle name="Ezres 5 2 3 2 2" xfId="4424"/>
    <cellStyle name="Ezres 5 2 3 3" xfId="1286"/>
    <cellStyle name="Ezres 5 2 3 3 2" xfId="4425"/>
    <cellStyle name="Ezres 5 2 3 4" xfId="4426"/>
    <cellStyle name="Ezres 5 2 4" xfId="1287"/>
    <cellStyle name="Ezres 5 2 4 2" xfId="1288"/>
    <cellStyle name="Ezres 5 2 4 2 2" xfId="4427"/>
    <cellStyle name="Ezres 5 2 4 3" xfId="1289"/>
    <cellStyle name="Ezres 5 2 4 3 2" xfId="4428"/>
    <cellStyle name="Ezres 5 2 4 4" xfId="4429"/>
    <cellStyle name="Ezres 5 2 5" xfId="1290"/>
    <cellStyle name="Ezres 5 2 5 2" xfId="1291"/>
    <cellStyle name="Ezres 5 2 5 2 2" xfId="4430"/>
    <cellStyle name="Ezres 5 2 5 3" xfId="1292"/>
    <cellStyle name="Ezres 5 2 5 3 2" xfId="4431"/>
    <cellStyle name="Ezres 5 2 5 4" xfId="4432"/>
    <cellStyle name="Ezres 5 2 6" xfId="1293"/>
    <cellStyle name="Ezres 5 2 6 2" xfId="1294"/>
    <cellStyle name="Ezres 5 2 6 2 2" xfId="4433"/>
    <cellStyle name="Ezres 5 2 6 3" xfId="1295"/>
    <cellStyle name="Ezres 5 2 6 3 2" xfId="4434"/>
    <cellStyle name="Ezres 5 2 6 4" xfId="4435"/>
    <cellStyle name="Ezres 5 2 7" xfId="1296"/>
    <cellStyle name="Ezres 5 2 7 2" xfId="1297"/>
    <cellStyle name="Ezres 5 2 7 2 2" xfId="4436"/>
    <cellStyle name="Ezres 5 2 7 3" xfId="1298"/>
    <cellStyle name="Ezres 5 2 7 3 2" xfId="4437"/>
    <cellStyle name="Ezres 5 2 7 4" xfId="4438"/>
    <cellStyle name="Ezres 5 2 8" xfId="1299"/>
    <cellStyle name="Ezres 5 2 8 2" xfId="1300"/>
    <cellStyle name="Ezres 5 2 8 2 2" xfId="4439"/>
    <cellStyle name="Ezres 5 2 8 3" xfId="1301"/>
    <cellStyle name="Ezres 5 2 8 3 2" xfId="4440"/>
    <cellStyle name="Ezres 5 2 8 4" xfId="4441"/>
    <cellStyle name="Ezres 5 2 9" xfId="1302"/>
    <cellStyle name="Ezres 5 2 9 2" xfId="1303"/>
    <cellStyle name="Ezres 5 2 9 2 2" xfId="4442"/>
    <cellStyle name="Ezres 5 2 9 3" xfId="1304"/>
    <cellStyle name="Ezres 5 2 9 3 2" xfId="4443"/>
    <cellStyle name="Ezres 5 2 9 4" xfId="4444"/>
    <cellStyle name="Ezres 5 20" xfId="4445"/>
    <cellStyle name="Ezres 5 3" xfId="1305"/>
    <cellStyle name="Ezres 5 3 10" xfId="1306"/>
    <cellStyle name="Ezres 5 3 10 2" xfId="4446"/>
    <cellStyle name="Ezres 5 3 11" xfId="1307"/>
    <cellStyle name="Ezres 5 3 11 2" xfId="4447"/>
    <cellStyle name="Ezres 5 3 12" xfId="4448"/>
    <cellStyle name="Ezres 5 3 2" xfId="1308"/>
    <cellStyle name="Ezres 5 3 2 2" xfId="1309"/>
    <cellStyle name="Ezres 5 3 2 2 2" xfId="4449"/>
    <cellStyle name="Ezres 5 3 2 3" xfId="1310"/>
    <cellStyle name="Ezres 5 3 2 3 2" xfId="4450"/>
    <cellStyle name="Ezres 5 3 2 4" xfId="4451"/>
    <cellStyle name="Ezres 5 3 3" xfId="1311"/>
    <cellStyle name="Ezres 5 3 3 2" xfId="1312"/>
    <cellStyle name="Ezres 5 3 3 2 2" xfId="4452"/>
    <cellStyle name="Ezres 5 3 3 3" xfId="1313"/>
    <cellStyle name="Ezres 5 3 3 3 2" xfId="4453"/>
    <cellStyle name="Ezres 5 3 3 4" xfId="4454"/>
    <cellStyle name="Ezres 5 3 4" xfId="1314"/>
    <cellStyle name="Ezres 5 3 4 2" xfId="1315"/>
    <cellStyle name="Ezres 5 3 4 2 2" xfId="4455"/>
    <cellStyle name="Ezres 5 3 4 3" xfId="1316"/>
    <cellStyle name="Ezres 5 3 4 3 2" xfId="4456"/>
    <cellStyle name="Ezres 5 3 4 4" xfId="4457"/>
    <cellStyle name="Ezres 5 3 5" xfId="1317"/>
    <cellStyle name="Ezres 5 3 5 2" xfId="1318"/>
    <cellStyle name="Ezres 5 3 5 2 2" xfId="4458"/>
    <cellStyle name="Ezres 5 3 5 3" xfId="1319"/>
    <cellStyle name="Ezres 5 3 5 3 2" xfId="4459"/>
    <cellStyle name="Ezres 5 3 5 4" xfId="4460"/>
    <cellStyle name="Ezres 5 3 6" xfId="1320"/>
    <cellStyle name="Ezres 5 3 6 2" xfId="1321"/>
    <cellStyle name="Ezres 5 3 6 2 2" xfId="4461"/>
    <cellStyle name="Ezres 5 3 6 3" xfId="1322"/>
    <cellStyle name="Ezres 5 3 6 3 2" xfId="4462"/>
    <cellStyle name="Ezres 5 3 6 4" xfId="4463"/>
    <cellStyle name="Ezres 5 3 7" xfId="1323"/>
    <cellStyle name="Ezres 5 3 7 2" xfId="1324"/>
    <cellStyle name="Ezres 5 3 7 2 2" xfId="4464"/>
    <cellStyle name="Ezres 5 3 7 3" xfId="1325"/>
    <cellStyle name="Ezres 5 3 7 3 2" xfId="4465"/>
    <cellStyle name="Ezres 5 3 7 4" xfId="4466"/>
    <cellStyle name="Ezres 5 3 8" xfId="1326"/>
    <cellStyle name="Ezres 5 3 8 2" xfId="1327"/>
    <cellStyle name="Ezres 5 3 8 2 2" xfId="4467"/>
    <cellStyle name="Ezres 5 3 8 3" xfId="1328"/>
    <cellStyle name="Ezres 5 3 8 3 2" xfId="4468"/>
    <cellStyle name="Ezres 5 3 8 4" xfId="4469"/>
    <cellStyle name="Ezres 5 3 9" xfId="1329"/>
    <cellStyle name="Ezres 5 3 9 2" xfId="1330"/>
    <cellStyle name="Ezres 5 3 9 2 2" xfId="4470"/>
    <cellStyle name="Ezres 5 3 9 3" xfId="1331"/>
    <cellStyle name="Ezres 5 3 9 3 2" xfId="4471"/>
    <cellStyle name="Ezres 5 3 9 4" xfId="4472"/>
    <cellStyle name="Ezres 5 4" xfId="1332"/>
    <cellStyle name="Ezres 5 4 10" xfId="1333"/>
    <cellStyle name="Ezres 5 4 10 2" xfId="4473"/>
    <cellStyle name="Ezres 5 4 11" xfId="1334"/>
    <cellStyle name="Ezres 5 4 11 2" xfId="4474"/>
    <cellStyle name="Ezres 5 4 12" xfId="4475"/>
    <cellStyle name="Ezres 5 4 2" xfId="1335"/>
    <cellStyle name="Ezres 5 4 2 2" xfId="1336"/>
    <cellStyle name="Ezres 5 4 2 2 2" xfId="4476"/>
    <cellStyle name="Ezres 5 4 2 3" xfId="1337"/>
    <cellStyle name="Ezres 5 4 2 3 2" xfId="4477"/>
    <cellStyle name="Ezres 5 4 2 4" xfId="4478"/>
    <cellStyle name="Ezres 5 4 3" xfId="1338"/>
    <cellStyle name="Ezres 5 4 3 2" xfId="1339"/>
    <cellStyle name="Ezres 5 4 3 2 2" xfId="4479"/>
    <cellStyle name="Ezres 5 4 3 3" xfId="1340"/>
    <cellStyle name="Ezres 5 4 3 3 2" xfId="4480"/>
    <cellStyle name="Ezres 5 4 3 4" xfId="4481"/>
    <cellStyle name="Ezres 5 4 4" xfId="1341"/>
    <cellStyle name="Ezres 5 4 4 2" xfId="1342"/>
    <cellStyle name="Ezres 5 4 4 2 2" xfId="4482"/>
    <cellStyle name="Ezres 5 4 4 3" xfId="1343"/>
    <cellStyle name="Ezres 5 4 4 3 2" xfId="4483"/>
    <cellStyle name="Ezres 5 4 4 4" xfId="4484"/>
    <cellStyle name="Ezres 5 4 5" xfId="1344"/>
    <cellStyle name="Ezres 5 4 5 2" xfId="1345"/>
    <cellStyle name="Ezres 5 4 5 2 2" xfId="4485"/>
    <cellStyle name="Ezres 5 4 5 3" xfId="1346"/>
    <cellStyle name="Ezres 5 4 5 3 2" xfId="4486"/>
    <cellStyle name="Ezres 5 4 5 4" xfId="4487"/>
    <cellStyle name="Ezres 5 4 6" xfId="1347"/>
    <cellStyle name="Ezres 5 4 6 2" xfId="1348"/>
    <cellStyle name="Ezres 5 4 6 2 2" xfId="4488"/>
    <cellStyle name="Ezres 5 4 6 3" xfId="1349"/>
    <cellStyle name="Ezres 5 4 6 3 2" xfId="4489"/>
    <cellStyle name="Ezres 5 4 6 4" xfId="4490"/>
    <cellStyle name="Ezres 5 4 7" xfId="1350"/>
    <cellStyle name="Ezres 5 4 7 2" xfId="1351"/>
    <cellStyle name="Ezres 5 4 7 2 2" xfId="4491"/>
    <cellStyle name="Ezres 5 4 7 3" xfId="1352"/>
    <cellStyle name="Ezres 5 4 7 3 2" xfId="4492"/>
    <cellStyle name="Ezres 5 4 7 4" xfId="4493"/>
    <cellStyle name="Ezres 5 4 8" xfId="1353"/>
    <cellStyle name="Ezres 5 4 8 2" xfId="1354"/>
    <cellStyle name="Ezres 5 4 8 2 2" xfId="4494"/>
    <cellStyle name="Ezres 5 4 8 3" xfId="1355"/>
    <cellStyle name="Ezres 5 4 8 3 2" xfId="4495"/>
    <cellStyle name="Ezres 5 4 8 4" xfId="4496"/>
    <cellStyle name="Ezres 5 4 9" xfId="1356"/>
    <cellStyle name="Ezres 5 4 9 2" xfId="1357"/>
    <cellStyle name="Ezres 5 4 9 2 2" xfId="4497"/>
    <cellStyle name="Ezres 5 4 9 3" xfId="1358"/>
    <cellStyle name="Ezres 5 4 9 3 2" xfId="4498"/>
    <cellStyle name="Ezres 5 4 9 4" xfId="4499"/>
    <cellStyle name="Ezres 5 5" xfId="1359"/>
    <cellStyle name="Ezres 5 5 10" xfId="1360"/>
    <cellStyle name="Ezres 5 5 10 2" xfId="4500"/>
    <cellStyle name="Ezres 5 5 11" xfId="1361"/>
    <cellStyle name="Ezres 5 5 11 2" xfId="4501"/>
    <cellStyle name="Ezres 5 5 12" xfId="4502"/>
    <cellStyle name="Ezres 5 5 2" xfId="1362"/>
    <cellStyle name="Ezres 5 5 2 2" xfId="1363"/>
    <cellStyle name="Ezres 5 5 2 2 2" xfId="4503"/>
    <cellStyle name="Ezres 5 5 2 3" xfId="1364"/>
    <cellStyle name="Ezres 5 5 2 3 2" xfId="4504"/>
    <cellStyle name="Ezres 5 5 2 4" xfId="4505"/>
    <cellStyle name="Ezres 5 5 3" xfId="1365"/>
    <cellStyle name="Ezres 5 5 3 2" xfId="1366"/>
    <cellStyle name="Ezres 5 5 3 2 2" xfId="4506"/>
    <cellStyle name="Ezres 5 5 3 3" xfId="1367"/>
    <cellStyle name="Ezres 5 5 3 3 2" xfId="4507"/>
    <cellStyle name="Ezres 5 5 3 4" xfId="4508"/>
    <cellStyle name="Ezres 5 5 4" xfId="1368"/>
    <cellStyle name="Ezres 5 5 4 2" xfId="1369"/>
    <cellStyle name="Ezres 5 5 4 2 2" xfId="4509"/>
    <cellStyle name="Ezres 5 5 4 3" xfId="1370"/>
    <cellStyle name="Ezres 5 5 4 3 2" xfId="4510"/>
    <cellStyle name="Ezres 5 5 4 4" xfId="4511"/>
    <cellStyle name="Ezres 5 5 5" xfId="1371"/>
    <cellStyle name="Ezres 5 5 5 2" xfId="1372"/>
    <cellStyle name="Ezres 5 5 5 2 2" xfId="4512"/>
    <cellStyle name="Ezres 5 5 5 3" xfId="1373"/>
    <cellStyle name="Ezres 5 5 5 3 2" xfId="4513"/>
    <cellStyle name="Ezres 5 5 5 4" xfId="4514"/>
    <cellStyle name="Ezres 5 5 6" xfId="1374"/>
    <cellStyle name="Ezres 5 5 6 2" xfId="1375"/>
    <cellStyle name="Ezres 5 5 6 2 2" xfId="4515"/>
    <cellStyle name="Ezres 5 5 6 3" xfId="1376"/>
    <cellStyle name="Ezres 5 5 6 3 2" xfId="4516"/>
    <cellStyle name="Ezres 5 5 6 4" xfId="4517"/>
    <cellStyle name="Ezres 5 5 7" xfId="1377"/>
    <cellStyle name="Ezres 5 5 7 2" xfId="1378"/>
    <cellStyle name="Ezres 5 5 7 2 2" xfId="4518"/>
    <cellStyle name="Ezres 5 5 7 3" xfId="1379"/>
    <cellStyle name="Ezres 5 5 7 3 2" xfId="4519"/>
    <cellStyle name="Ezres 5 5 7 4" xfId="4520"/>
    <cellStyle name="Ezres 5 5 8" xfId="1380"/>
    <cellStyle name="Ezres 5 5 8 2" xfId="1381"/>
    <cellStyle name="Ezres 5 5 8 2 2" xfId="4521"/>
    <cellStyle name="Ezres 5 5 8 3" xfId="1382"/>
    <cellStyle name="Ezres 5 5 8 3 2" xfId="4522"/>
    <cellStyle name="Ezres 5 5 8 4" xfId="4523"/>
    <cellStyle name="Ezres 5 5 9" xfId="1383"/>
    <cellStyle name="Ezres 5 5 9 2" xfId="1384"/>
    <cellStyle name="Ezres 5 5 9 2 2" xfId="4524"/>
    <cellStyle name="Ezres 5 5 9 3" xfId="1385"/>
    <cellStyle name="Ezres 5 5 9 3 2" xfId="4525"/>
    <cellStyle name="Ezres 5 5 9 4" xfId="4526"/>
    <cellStyle name="Ezres 5 6" xfId="1386"/>
    <cellStyle name="Ezres 5 6 10" xfId="1387"/>
    <cellStyle name="Ezres 5 6 10 2" xfId="4527"/>
    <cellStyle name="Ezres 5 6 11" xfId="1388"/>
    <cellStyle name="Ezres 5 6 11 2" xfId="4528"/>
    <cellStyle name="Ezres 5 6 12" xfId="4529"/>
    <cellStyle name="Ezres 5 6 2" xfId="1389"/>
    <cellStyle name="Ezres 5 6 2 2" xfId="1390"/>
    <cellStyle name="Ezres 5 6 2 2 2" xfId="4530"/>
    <cellStyle name="Ezres 5 6 2 3" xfId="1391"/>
    <cellStyle name="Ezres 5 6 2 3 2" xfId="4531"/>
    <cellStyle name="Ezres 5 6 2 4" xfId="4532"/>
    <cellStyle name="Ezres 5 6 3" xfId="1392"/>
    <cellStyle name="Ezres 5 6 3 2" xfId="1393"/>
    <cellStyle name="Ezres 5 6 3 2 2" xfId="4533"/>
    <cellStyle name="Ezres 5 6 3 3" xfId="1394"/>
    <cellStyle name="Ezres 5 6 3 3 2" xfId="4534"/>
    <cellStyle name="Ezres 5 6 3 4" xfId="4535"/>
    <cellStyle name="Ezres 5 6 4" xfId="1395"/>
    <cellStyle name="Ezres 5 6 4 2" xfId="1396"/>
    <cellStyle name="Ezres 5 6 4 2 2" xfId="4536"/>
    <cellStyle name="Ezres 5 6 4 3" xfId="1397"/>
    <cellStyle name="Ezres 5 6 4 3 2" xfId="4537"/>
    <cellStyle name="Ezres 5 6 4 4" xfId="4538"/>
    <cellStyle name="Ezres 5 6 5" xfId="1398"/>
    <cellStyle name="Ezres 5 6 5 2" xfId="1399"/>
    <cellStyle name="Ezres 5 6 5 2 2" xfId="4539"/>
    <cellStyle name="Ezres 5 6 5 3" xfId="1400"/>
    <cellStyle name="Ezres 5 6 5 3 2" xfId="4540"/>
    <cellStyle name="Ezres 5 6 5 4" xfId="4541"/>
    <cellStyle name="Ezres 5 6 6" xfId="1401"/>
    <cellStyle name="Ezres 5 6 6 2" xfId="1402"/>
    <cellStyle name="Ezres 5 6 6 2 2" xfId="4542"/>
    <cellStyle name="Ezres 5 6 6 3" xfId="1403"/>
    <cellStyle name="Ezres 5 6 6 3 2" xfId="4543"/>
    <cellStyle name="Ezres 5 6 6 4" xfId="4544"/>
    <cellStyle name="Ezres 5 6 7" xfId="1404"/>
    <cellStyle name="Ezres 5 6 7 2" xfId="1405"/>
    <cellStyle name="Ezres 5 6 7 2 2" xfId="4545"/>
    <cellStyle name="Ezres 5 6 7 3" xfId="1406"/>
    <cellStyle name="Ezres 5 6 7 3 2" xfId="4546"/>
    <cellStyle name="Ezres 5 6 7 4" xfId="4547"/>
    <cellStyle name="Ezres 5 6 8" xfId="1407"/>
    <cellStyle name="Ezres 5 6 8 2" xfId="1408"/>
    <cellStyle name="Ezres 5 6 8 2 2" xfId="4548"/>
    <cellStyle name="Ezres 5 6 8 3" xfId="1409"/>
    <cellStyle name="Ezres 5 6 8 3 2" xfId="4549"/>
    <cellStyle name="Ezres 5 6 8 4" xfId="4550"/>
    <cellStyle name="Ezres 5 6 9" xfId="1410"/>
    <cellStyle name="Ezres 5 6 9 2" xfId="1411"/>
    <cellStyle name="Ezres 5 6 9 2 2" xfId="4551"/>
    <cellStyle name="Ezres 5 6 9 3" xfId="1412"/>
    <cellStyle name="Ezres 5 6 9 3 2" xfId="4552"/>
    <cellStyle name="Ezres 5 6 9 4" xfId="4553"/>
    <cellStyle name="Ezres 5 7" xfId="1413"/>
    <cellStyle name="Ezres 5 7 10" xfId="1414"/>
    <cellStyle name="Ezres 5 7 10 2" xfId="4554"/>
    <cellStyle name="Ezres 5 7 11" xfId="1415"/>
    <cellStyle name="Ezres 5 7 11 2" xfId="4555"/>
    <cellStyle name="Ezres 5 7 12" xfId="4556"/>
    <cellStyle name="Ezres 5 7 2" xfId="1416"/>
    <cellStyle name="Ezres 5 7 2 2" xfId="1417"/>
    <cellStyle name="Ezres 5 7 2 2 2" xfId="4557"/>
    <cellStyle name="Ezres 5 7 2 3" xfId="1418"/>
    <cellStyle name="Ezres 5 7 2 3 2" xfId="4558"/>
    <cellStyle name="Ezres 5 7 2 4" xfId="4559"/>
    <cellStyle name="Ezres 5 7 3" xfId="1419"/>
    <cellStyle name="Ezres 5 7 3 2" xfId="1420"/>
    <cellStyle name="Ezres 5 7 3 2 2" xfId="4560"/>
    <cellStyle name="Ezres 5 7 3 3" xfId="1421"/>
    <cellStyle name="Ezres 5 7 3 3 2" xfId="4561"/>
    <cellStyle name="Ezres 5 7 3 4" xfId="4562"/>
    <cellStyle name="Ezres 5 7 4" xfId="1422"/>
    <cellStyle name="Ezres 5 7 4 2" xfId="1423"/>
    <cellStyle name="Ezres 5 7 4 2 2" xfId="4563"/>
    <cellStyle name="Ezres 5 7 4 3" xfId="1424"/>
    <cellStyle name="Ezres 5 7 4 3 2" xfId="4564"/>
    <cellStyle name="Ezres 5 7 4 4" xfId="4565"/>
    <cellStyle name="Ezres 5 7 5" xfId="1425"/>
    <cellStyle name="Ezres 5 7 5 2" xfId="1426"/>
    <cellStyle name="Ezres 5 7 5 2 2" xfId="4566"/>
    <cellStyle name="Ezres 5 7 5 3" xfId="1427"/>
    <cellStyle name="Ezres 5 7 5 3 2" xfId="4567"/>
    <cellStyle name="Ezres 5 7 5 4" xfId="4568"/>
    <cellStyle name="Ezres 5 7 6" xfId="1428"/>
    <cellStyle name="Ezres 5 7 6 2" xfId="1429"/>
    <cellStyle name="Ezres 5 7 6 2 2" xfId="4569"/>
    <cellStyle name="Ezres 5 7 6 3" xfId="1430"/>
    <cellStyle name="Ezres 5 7 6 3 2" xfId="4570"/>
    <cellStyle name="Ezres 5 7 6 4" xfId="4571"/>
    <cellStyle name="Ezres 5 7 7" xfId="1431"/>
    <cellStyle name="Ezres 5 7 7 2" xfId="1432"/>
    <cellStyle name="Ezres 5 7 7 2 2" xfId="4572"/>
    <cellStyle name="Ezres 5 7 7 3" xfId="1433"/>
    <cellStyle name="Ezres 5 7 7 3 2" xfId="4573"/>
    <cellStyle name="Ezres 5 7 7 4" xfId="4574"/>
    <cellStyle name="Ezres 5 7 8" xfId="1434"/>
    <cellStyle name="Ezres 5 7 8 2" xfId="1435"/>
    <cellStyle name="Ezres 5 7 8 2 2" xfId="4575"/>
    <cellStyle name="Ezres 5 7 8 3" xfId="1436"/>
    <cellStyle name="Ezres 5 7 8 3 2" xfId="4576"/>
    <cellStyle name="Ezres 5 7 8 4" xfId="4577"/>
    <cellStyle name="Ezres 5 7 9" xfId="1437"/>
    <cellStyle name="Ezres 5 7 9 2" xfId="1438"/>
    <cellStyle name="Ezres 5 7 9 2 2" xfId="4578"/>
    <cellStyle name="Ezres 5 7 9 3" xfId="1439"/>
    <cellStyle name="Ezres 5 7 9 3 2" xfId="4579"/>
    <cellStyle name="Ezres 5 7 9 4" xfId="4580"/>
    <cellStyle name="Ezres 5 8" xfId="1440"/>
    <cellStyle name="Ezres 5 8 10" xfId="1441"/>
    <cellStyle name="Ezres 5 8 10 2" xfId="4581"/>
    <cellStyle name="Ezres 5 8 11" xfId="1442"/>
    <cellStyle name="Ezres 5 8 11 2" xfId="4582"/>
    <cellStyle name="Ezres 5 8 12" xfId="4583"/>
    <cellStyle name="Ezres 5 8 2" xfId="1443"/>
    <cellStyle name="Ezres 5 8 2 2" xfId="1444"/>
    <cellStyle name="Ezres 5 8 2 2 2" xfId="4584"/>
    <cellStyle name="Ezres 5 8 2 3" xfId="1445"/>
    <cellStyle name="Ezres 5 8 2 3 2" xfId="4585"/>
    <cellStyle name="Ezres 5 8 2 4" xfId="4586"/>
    <cellStyle name="Ezres 5 8 3" xfId="1446"/>
    <cellStyle name="Ezres 5 8 3 2" xfId="1447"/>
    <cellStyle name="Ezres 5 8 3 2 2" xfId="4587"/>
    <cellStyle name="Ezres 5 8 3 3" xfId="1448"/>
    <cellStyle name="Ezres 5 8 3 3 2" xfId="4588"/>
    <cellStyle name="Ezres 5 8 3 4" xfId="4589"/>
    <cellStyle name="Ezres 5 8 4" xfId="1449"/>
    <cellStyle name="Ezres 5 8 4 2" xfId="1450"/>
    <cellStyle name="Ezres 5 8 4 2 2" xfId="4590"/>
    <cellStyle name="Ezres 5 8 4 3" xfId="1451"/>
    <cellStyle name="Ezres 5 8 4 3 2" xfId="4591"/>
    <cellStyle name="Ezres 5 8 4 4" xfId="4592"/>
    <cellStyle name="Ezres 5 8 5" xfId="1452"/>
    <cellStyle name="Ezres 5 8 5 2" xfId="1453"/>
    <cellStyle name="Ezres 5 8 5 2 2" xfId="4593"/>
    <cellStyle name="Ezres 5 8 5 3" xfId="1454"/>
    <cellStyle name="Ezres 5 8 5 3 2" xfId="4594"/>
    <cellStyle name="Ezres 5 8 5 4" xfId="4595"/>
    <cellStyle name="Ezres 5 8 6" xfId="1455"/>
    <cellStyle name="Ezres 5 8 6 2" xfId="1456"/>
    <cellStyle name="Ezres 5 8 6 2 2" xfId="4596"/>
    <cellStyle name="Ezres 5 8 6 3" xfId="1457"/>
    <cellStyle name="Ezres 5 8 6 3 2" xfId="4597"/>
    <cellStyle name="Ezres 5 8 6 4" xfId="4598"/>
    <cellStyle name="Ezres 5 8 7" xfId="1458"/>
    <cellStyle name="Ezres 5 8 7 2" xfId="1459"/>
    <cellStyle name="Ezres 5 8 7 2 2" xfId="4599"/>
    <cellStyle name="Ezres 5 8 7 3" xfId="1460"/>
    <cellStyle name="Ezres 5 8 7 3 2" xfId="4600"/>
    <cellStyle name="Ezres 5 8 7 4" xfId="4601"/>
    <cellStyle name="Ezres 5 8 8" xfId="1461"/>
    <cellStyle name="Ezres 5 8 8 2" xfId="1462"/>
    <cellStyle name="Ezres 5 8 8 2 2" xfId="4602"/>
    <cellStyle name="Ezres 5 8 8 3" xfId="1463"/>
    <cellStyle name="Ezres 5 8 8 3 2" xfId="4603"/>
    <cellStyle name="Ezres 5 8 8 4" xfId="4604"/>
    <cellStyle name="Ezres 5 8 9" xfId="1464"/>
    <cellStyle name="Ezres 5 8 9 2" xfId="1465"/>
    <cellStyle name="Ezres 5 8 9 2 2" xfId="4605"/>
    <cellStyle name="Ezres 5 8 9 3" xfId="1466"/>
    <cellStyle name="Ezres 5 8 9 3 2" xfId="4606"/>
    <cellStyle name="Ezres 5 8 9 4" xfId="4607"/>
    <cellStyle name="Ezres 5 9" xfId="1467"/>
    <cellStyle name="Ezres 5 9 10" xfId="1468"/>
    <cellStyle name="Ezres 5 9 10 2" xfId="4608"/>
    <cellStyle name="Ezres 5 9 11" xfId="1469"/>
    <cellStyle name="Ezres 5 9 11 2" xfId="4609"/>
    <cellStyle name="Ezres 5 9 12" xfId="4610"/>
    <cellStyle name="Ezres 5 9 2" xfId="1470"/>
    <cellStyle name="Ezres 5 9 2 2" xfId="1471"/>
    <cellStyle name="Ezres 5 9 2 2 2" xfId="4611"/>
    <cellStyle name="Ezres 5 9 2 3" xfId="1472"/>
    <cellStyle name="Ezres 5 9 2 3 2" xfId="4612"/>
    <cellStyle name="Ezres 5 9 2 4" xfId="4613"/>
    <cellStyle name="Ezres 5 9 3" xfId="1473"/>
    <cellStyle name="Ezres 5 9 3 2" xfId="1474"/>
    <cellStyle name="Ezres 5 9 3 2 2" xfId="4614"/>
    <cellStyle name="Ezres 5 9 3 3" xfId="1475"/>
    <cellStyle name="Ezres 5 9 3 3 2" xfId="4615"/>
    <cellStyle name="Ezres 5 9 3 4" xfId="4616"/>
    <cellStyle name="Ezres 5 9 4" xfId="1476"/>
    <cellStyle name="Ezres 5 9 4 2" xfId="1477"/>
    <cellStyle name="Ezres 5 9 4 2 2" xfId="4617"/>
    <cellStyle name="Ezres 5 9 4 3" xfId="1478"/>
    <cellStyle name="Ezres 5 9 4 3 2" xfId="4618"/>
    <cellStyle name="Ezres 5 9 4 4" xfId="4619"/>
    <cellStyle name="Ezres 5 9 5" xfId="1479"/>
    <cellStyle name="Ezres 5 9 5 2" xfId="1480"/>
    <cellStyle name="Ezres 5 9 5 2 2" xfId="4620"/>
    <cellStyle name="Ezres 5 9 5 3" xfId="1481"/>
    <cellStyle name="Ezres 5 9 5 3 2" xfId="4621"/>
    <cellStyle name="Ezres 5 9 5 4" xfId="4622"/>
    <cellStyle name="Ezres 5 9 6" xfId="1482"/>
    <cellStyle name="Ezres 5 9 6 2" xfId="1483"/>
    <cellStyle name="Ezres 5 9 6 2 2" xfId="4623"/>
    <cellStyle name="Ezres 5 9 6 3" xfId="1484"/>
    <cellStyle name="Ezres 5 9 6 3 2" xfId="4624"/>
    <cellStyle name="Ezres 5 9 6 4" xfId="4625"/>
    <cellStyle name="Ezres 5 9 7" xfId="1485"/>
    <cellStyle name="Ezres 5 9 7 2" xfId="1486"/>
    <cellStyle name="Ezres 5 9 7 2 2" xfId="4626"/>
    <cellStyle name="Ezres 5 9 7 3" xfId="1487"/>
    <cellStyle name="Ezres 5 9 7 3 2" xfId="4627"/>
    <cellStyle name="Ezres 5 9 7 4" xfId="4628"/>
    <cellStyle name="Ezres 5 9 8" xfId="1488"/>
    <cellStyle name="Ezres 5 9 8 2" xfId="1489"/>
    <cellStyle name="Ezres 5 9 8 2 2" xfId="4629"/>
    <cellStyle name="Ezres 5 9 8 3" xfId="1490"/>
    <cellStyle name="Ezres 5 9 8 3 2" xfId="4630"/>
    <cellStyle name="Ezres 5 9 8 4" xfId="4631"/>
    <cellStyle name="Ezres 5 9 9" xfId="1491"/>
    <cellStyle name="Ezres 5 9 9 2" xfId="1492"/>
    <cellStyle name="Ezres 5 9 9 2 2" xfId="4632"/>
    <cellStyle name="Ezres 5 9 9 3" xfId="1493"/>
    <cellStyle name="Ezres 5 9 9 3 2" xfId="4633"/>
    <cellStyle name="Ezres 5 9 9 4" xfId="4634"/>
    <cellStyle name="Ezres 6" xfId="1494"/>
    <cellStyle name="Ezres 6 2" xfId="4635"/>
    <cellStyle name="Ezres 7" xfId="1495"/>
    <cellStyle name="Ezres 7 2" xfId="1496"/>
    <cellStyle name="Ezres 7 2 10" xfId="1497"/>
    <cellStyle name="Ezres 7 2 10 2" xfId="4636"/>
    <cellStyle name="Ezres 7 2 11" xfId="1498"/>
    <cellStyle name="Ezres 7 2 11 2" xfId="4637"/>
    <cellStyle name="Ezres 7 2 12" xfId="4638"/>
    <cellStyle name="Ezres 7 2 2" xfId="1499"/>
    <cellStyle name="Ezres 7 2 2 2" xfId="1500"/>
    <cellStyle name="Ezres 7 2 2 2 10" xfId="4639"/>
    <cellStyle name="Ezres 7 2 2 2 2" xfId="1501"/>
    <cellStyle name="Ezres 7 2 2 2 2 2" xfId="1502"/>
    <cellStyle name="Ezres 7 2 2 2 2 2 2" xfId="4640"/>
    <cellStyle name="Ezres 7 2 2 2 2 3" xfId="1503"/>
    <cellStyle name="Ezres 7 2 2 2 2 3 2" xfId="4641"/>
    <cellStyle name="Ezres 7 2 2 2 2 4" xfId="4642"/>
    <cellStyle name="Ezres 7 2 2 2 3" xfId="1504"/>
    <cellStyle name="Ezres 7 2 2 2 3 2" xfId="4643"/>
    <cellStyle name="Ezres 7 2 2 2 4" xfId="1505"/>
    <cellStyle name="Ezres 7 2 2 2 4 2" xfId="4644"/>
    <cellStyle name="Ezres 7 2 2 2 5" xfId="1506"/>
    <cellStyle name="Ezres 7 2 2 2 5 2" xfId="4645"/>
    <cellStyle name="Ezres 7 2 2 2 6" xfId="1507"/>
    <cellStyle name="Ezres 7 2 2 2 6 2" xfId="4646"/>
    <cellStyle name="Ezres 7 2 2 2 7" xfId="1508"/>
    <cellStyle name="Ezres 7 2 2 2 7 2" xfId="4647"/>
    <cellStyle name="Ezres 7 2 2 2 8" xfId="1509"/>
    <cellStyle name="Ezres 7 2 2 2 8 2" xfId="4648"/>
    <cellStyle name="Ezres 7 2 2 2 9" xfId="1510"/>
    <cellStyle name="Ezres 7 2 2 2 9 2" xfId="4649"/>
    <cellStyle name="Ezres 7 2 2 3" xfId="1511"/>
    <cellStyle name="Ezres 7 2 2 3 2" xfId="4650"/>
    <cellStyle name="Ezres 7 2 2 4" xfId="1512"/>
    <cellStyle name="Ezres 7 2 2 4 2" xfId="4651"/>
    <cellStyle name="Ezres 7 2 2 5" xfId="4652"/>
    <cellStyle name="Ezres 7 2 3" xfId="1513"/>
    <cellStyle name="Ezres 7 2 3 2" xfId="1514"/>
    <cellStyle name="Ezres 7 2 3 2 2" xfId="4653"/>
    <cellStyle name="Ezres 7 2 3 3" xfId="1515"/>
    <cellStyle name="Ezres 7 2 3 3 2" xfId="4654"/>
    <cellStyle name="Ezres 7 2 3 4" xfId="4655"/>
    <cellStyle name="Ezres 7 2 4" xfId="1516"/>
    <cellStyle name="Ezres 7 2 4 2" xfId="4656"/>
    <cellStyle name="Ezres 7 2 5" xfId="1517"/>
    <cellStyle name="Ezres 7 2 5 2" xfId="1518"/>
    <cellStyle name="Ezres 7 2 5 2 2" xfId="4657"/>
    <cellStyle name="Ezres 7 2 5 3" xfId="1519"/>
    <cellStyle name="Ezres 7 2 5 3 2" xfId="4658"/>
    <cellStyle name="Ezres 7 2 5 4" xfId="4659"/>
    <cellStyle name="Ezres 7 2 6" xfId="1520"/>
    <cellStyle name="Ezres 7 2 6 2" xfId="4660"/>
    <cellStyle name="Ezres 7 2 7" xfId="1521"/>
    <cellStyle name="Ezres 7 2 7 2" xfId="4661"/>
    <cellStyle name="Ezres 7 2 8" xfId="1522"/>
    <cellStyle name="Ezres 7 2 8 2" xfId="4662"/>
    <cellStyle name="Ezres 7 2 9" xfId="1523"/>
    <cellStyle name="Ezres 7 2 9 2" xfId="4663"/>
    <cellStyle name="Ezres 7 3" xfId="1524"/>
    <cellStyle name="Ezres 7 3 2" xfId="1525"/>
    <cellStyle name="Ezres 7 3 2 2" xfId="4664"/>
    <cellStyle name="Ezres 7 3 3" xfId="1526"/>
    <cellStyle name="Ezres 7 3 3 2" xfId="4665"/>
    <cellStyle name="Ezres 7 3 4" xfId="4666"/>
    <cellStyle name="Ezres 7 4" xfId="1527"/>
    <cellStyle name="Ezres 7 4 2" xfId="1528"/>
    <cellStyle name="Ezres 7 4 2 2" xfId="4667"/>
    <cellStyle name="Ezres 7 4 3" xfId="1529"/>
    <cellStyle name="Ezres 7 4 3 2" xfId="4668"/>
    <cellStyle name="Ezres 7 4 4" xfId="4669"/>
    <cellStyle name="Ezres 7 5" xfId="1530"/>
    <cellStyle name="Ezres 7 5 2" xfId="1531"/>
    <cellStyle name="Ezres 7 5 2 2" xfId="4670"/>
    <cellStyle name="Ezres 7 5 3" xfId="1532"/>
    <cellStyle name="Ezres 7 5 3 2" xfId="4671"/>
    <cellStyle name="Ezres 7 5 4" xfId="4672"/>
    <cellStyle name="Ezres 7 6" xfId="1533"/>
    <cellStyle name="Ezres 7 6 2" xfId="1534"/>
    <cellStyle name="Ezres 7 6 2 2" xfId="4673"/>
    <cellStyle name="Ezres 7 6 3" xfId="1535"/>
    <cellStyle name="Ezres 7 6 3 2" xfId="4674"/>
    <cellStyle name="Ezres 7 6 4" xfId="4675"/>
    <cellStyle name="Ezres 7 7" xfId="1536"/>
    <cellStyle name="Ezres 7 7 2" xfId="1537"/>
    <cellStyle name="Ezres 7 7 2 2" xfId="4676"/>
    <cellStyle name="Ezres 7 7 3" xfId="1538"/>
    <cellStyle name="Ezres 7 7 3 2" xfId="4677"/>
    <cellStyle name="Ezres 7 7 4" xfId="4678"/>
    <cellStyle name="Ezres 7 8" xfId="1539"/>
    <cellStyle name="Ezres 7 8 2" xfId="1540"/>
    <cellStyle name="Ezres 7 8 2 2" xfId="4679"/>
    <cellStyle name="Ezres 7 8 3" xfId="1541"/>
    <cellStyle name="Ezres 7 8 3 2" xfId="4680"/>
    <cellStyle name="Ezres 7 8 4" xfId="1542"/>
    <cellStyle name="Ezres 7 8 4 2" xfId="4681"/>
    <cellStyle name="Ezres 7 8 5" xfId="1543"/>
    <cellStyle name="Ezres 7 8 5 2" xfId="4682"/>
    <cellStyle name="Ezres 7 8 6" xfId="1544"/>
    <cellStyle name="Ezres 7 8 6 2" xfId="4683"/>
    <cellStyle name="Ezres 7 8 7" xfId="1545"/>
    <cellStyle name="Ezres 7 8 7 2" xfId="4684"/>
    <cellStyle name="Ezres 7 8 8" xfId="1546"/>
    <cellStyle name="Ezres 7 8 8 2" xfId="4685"/>
    <cellStyle name="Ezres 7 8 9" xfId="4686"/>
    <cellStyle name="Ezres 7 9" xfId="4687"/>
    <cellStyle name="Ezres 8" xfId="1547"/>
    <cellStyle name="Ezres 8 2" xfId="4688"/>
    <cellStyle name="Ezres 9" xfId="1548"/>
    <cellStyle name="Ezres 9 2" xfId="4689"/>
    <cellStyle name="Figyelmeztetés 2" xfId="1549"/>
    <cellStyle name="Figyelmeztetés 2 2" xfId="1550"/>
    <cellStyle name="Figyelmeztetés 3" xfId="1551"/>
    <cellStyle name="financniO" xfId="1552"/>
    <cellStyle name="Fixed" xfId="1553"/>
    <cellStyle name="Footnote" xfId="1554"/>
    <cellStyle name="Good 2" xfId="176"/>
    <cellStyle name="Good 2 2" xfId="1555"/>
    <cellStyle name="Good 3" xfId="1556"/>
    <cellStyle name="Good 4" xfId="1557"/>
    <cellStyle name="Grey" xfId="1558"/>
    <cellStyle name="greyed" xfId="1559"/>
    <cellStyle name="greyed 2" xfId="1560"/>
    <cellStyle name="greyed 2 2" xfId="3096"/>
    <cellStyle name="greyed 2 2 2" xfId="4690"/>
    <cellStyle name="greyed 2 2 3" xfId="4691"/>
    <cellStyle name="greyed 2 2 4" xfId="4692"/>
    <cellStyle name="greyed 2 2 5" xfId="4693"/>
    <cellStyle name="greyed 2 3" xfId="3097"/>
    <cellStyle name="greyed 2 3 2" xfId="4694"/>
    <cellStyle name="greyed 2 3 3" xfId="4695"/>
    <cellStyle name="greyed 2 3 4" xfId="4696"/>
    <cellStyle name="greyed 2 3 5" xfId="4697"/>
    <cellStyle name="greyed 2 4" xfId="4698"/>
    <cellStyle name="greyed 2 5" xfId="4699"/>
    <cellStyle name="greyed 3" xfId="1561"/>
    <cellStyle name="greyed 3 2" xfId="3098"/>
    <cellStyle name="greyed 3 2 2" xfId="4700"/>
    <cellStyle name="greyed 3 2 3" xfId="4701"/>
    <cellStyle name="greyed 3 2 4" xfId="4702"/>
    <cellStyle name="greyed 3 2 5" xfId="4703"/>
    <cellStyle name="greyed 3 3" xfId="3099"/>
    <cellStyle name="greyed 3 3 2" xfId="4704"/>
    <cellStyle name="greyed 3 3 3" xfId="4705"/>
    <cellStyle name="greyed 3 3 4" xfId="4706"/>
    <cellStyle name="greyed 3 3 5" xfId="4707"/>
    <cellStyle name="greyed 3 4" xfId="4708"/>
    <cellStyle name="greyed 3 5" xfId="4709"/>
    <cellStyle name="greyed 4" xfId="3100"/>
    <cellStyle name="greyed 4 2" xfId="4710"/>
    <cellStyle name="greyed 4 3" xfId="4711"/>
    <cellStyle name="greyed 4 4" xfId="4712"/>
    <cellStyle name="greyed 4 5" xfId="4713"/>
    <cellStyle name="greyed 5" xfId="3101"/>
    <cellStyle name="greyed 5 2" xfId="4714"/>
    <cellStyle name="greyed 5 3" xfId="4715"/>
    <cellStyle name="greyed 5 4" xfId="4716"/>
    <cellStyle name="greyed 5 5" xfId="4717"/>
    <cellStyle name="greyed 6" xfId="4718"/>
    <cellStyle name="greyed 7" xfId="4719"/>
    <cellStyle name="Header" xfId="1562"/>
    <cellStyle name="Header1" xfId="1563"/>
    <cellStyle name="Header2" xfId="1564"/>
    <cellStyle name="Header2 2" xfId="3102"/>
    <cellStyle name="Header2 2 2" xfId="4720"/>
    <cellStyle name="Header2 2 3" xfId="4721"/>
    <cellStyle name="Header2 2 4" xfId="4722"/>
    <cellStyle name="Header2 2 5" xfId="4723"/>
    <cellStyle name="Header2 3" xfId="4724"/>
    <cellStyle name="Header2 4" xfId="4725"/>
    <cellStyle name="HeaderGrant" xfId="1565"/>
    <cellStyle name="HeaderGrant 2" xfId="1566"/>
    <cellStyle name="HeaderGrant 2 2" xfId="3103"/>
    <cellStyle name="HeaderGrant 2 2 2" xfId="4726"/>
    <cellStyle name="HeaderGrant 2 2 3" xfId="4727"/>
    <cellStyle name="HeaderGrant 2 2 4" xfId="4728"/>
    <cellStyle name="HeaderGrant 2 2 5" xfId="4729"/>
    <cellStyle name="HeaderGrant 2 3" xfId="4730"/>
    <cellStyle name="HeaderGrant 2 4" xfId="4731"/>
    <cellStyle name="HeaderGrant 3" xfId="1567"/>
    <cellStyle name="HeaderGrant 3 2" xfId="3104"/>
    <cellStyle name="HeaderGrant 3 2 2" xfId="4732"/>
    <cellStyle name="HeaderGrant 3 2 3" xfId="4733"/>
    <cellStyle name="HeaderGrant 3 2 4" xfId="4734"/>
    <cellStyle name="HeaderGrant 3 2 5" xfId="4735"/>
    <cellStyle name="HeaderGrant 3 3" xfId="4736"/>
    <cellStyle name="HeaderGrant 3 4" xfId="4737"/>
    <cellStyle name="HeaderGrant 4" xfId="3105"/>
    <cellStyle name="HeaderGrant 4 2" xfId="4738"/>
    <cellStyle name="HeaderGrant 4 3" xfId="4739"/>
    <cellStyle name="HeaderGrant 4 4" xfId="4740"/>
    <cellStyle name="HeaderGrant 4 5" xfId="4741"/>
    <cellStyle name="HeaderGrant 5" xfId="4742"/>
    <cellStyle name="HeaderGrant 6" xfId="4743"/>
    <cellStyle name="headerStyleStringLeft" xfId="1568"/>
    <cellStyle name="headerStyleStringRight" xfId="1569"/>
    <cellStyle name="Heading" xfId="1570"/>
    <cellStyle name="Heading 1 2" xfId="177"/>
    <cellStyle name="Heading 1 2 2" xfId="1571"/>
    <cellStyle name="Heading 1 3" xfId="1572"/>
    <cellStyle name="Heading 1 4" xfId="1573"/>
    <cellStyle name="Heading 2 2" xfId="178"/>
    <cellStyle name="Heading 2 2 2" xfId="1574"/>
    <cellStyle name="Heading 2 3" xfId="1575"/>
    <cellStyle name="Heading 2 4" xfId="1576"/>
    <cellStyle name="Heading 3 2" xfId="179"/>
    <cellStyle name="Heading 3 2 2" xfId="1577"/>
    <cellStyle name="Heading 3 3" xfId="1578"/>
    <cellStyle name="Heading 3 4" xfId="1579"/>
    <cellStyle name="Heading 4 2" xfId="180"/>
    <cellStyle name="Heading 4 2 2" xfId="1580"/>
    <cellStyle name="Heading 4 3" xfId="1581"/>
    <cellStyle name="Heading 4 4" xfId="1582"/>
    <cellStyle name="HeadingTable" xfId="1583"/>
    <cellStyle name="HeadingTable 2" xfId="1584"/>
    <cellStyle name="HeadingTable 2 2" xfId="3106"/>
    <cellStyle name="HeadingTable 2 2 2" xfId="4744"/>
    <cellStyle name="HeadingTable 2 2 3" xfId="4745"/>
    <cellStyle name="HeadingTable 2 2 4" xfId="4746"/>
    <cellStyle name="HeadingTable 2 2 5" xfId="4747"/>
    <cellStyle name="HeadingTable 2 3" xfId="3107"/>
    <cellStyle name="HeadingTable 2 3 2" xfId="4748"/>
    <cellStyle name="HeadingTable 2 3 3" xfId="4749"/>
    <cellStyle name="HeadingTable 2 3 4" xfId="4750"/>
    <cellStyle name="HeadingTable 2 3 5" xfId="4751"/>
    <cellStyle name="HeadingTable 2 4" xfId="4752"/>
    <cellStyle name="HeadingTable 2 5" xfId="4753"/>
    <cellStyle name="HeadingTable 2 6" xfId="4754"/>
    <cellStyle name="HeadingTable 2 7" xfId="4755"/>
    <cellStyle name="HeadingTable 3" xfId="1585"/>
    <cellStyle name="HeadingTable 3 2" xfId="3108"/>
    <cellStyle name="HeadingTable 3 2 2" xfId="4756"/>
    <cellStyle name="HeadingTable 3 2 3" xfId="4757"/>
    <cellStyle name="HeadingTable 3 2 4" xfId="4758"/>
    <cellStyle name="HeadingTable 3 2 5" xfId="4759"/>
    <cellStyle name="HeadingTable 3 3" xfId="3109"/>
    <cellStyle name="HeadingTable 3 3 2" xfId="4760"/>
    <cellStyle name="HeadingTable 3 3 3" xfId="4761"/>
    <cellStyle name="HeadingTable 3 3 4" xfId="4762"/>
    <cellStyle name="HeadingTable 3 3 5" xfId="4763"/>
    <cellStyle name="HeadingTable 3 4" xfId="4764"/>
    <cellStyle name="HeadingTable 3 5" xfId="4765"/>
    <cellStyle name="HeadingTable 3 6" xfId="4766"/>
    <cellStyle name="HeadingTable 3 7" xfId="4767"/>
    <cellStyle name="HeadingTable 4" xfId="3110"/>
    <cellStyle name="HeadingTable 4 2" xfId="4768"/>
    <cellStyle name="HeadingTable 4 3" xfId="4769"/>
    <cellStyle name="HeadingTable 4 4" xfId="4770"/>
    <cellStyle name="HeadingTable 4 5" xfId="4771"/>
    <cellStyle name="HeadingTable 5" xfId="3111"/>
    <cellStyle name="HeadingTable 5 2" xfId="4772"/>
    <cellStyle name="HeadingTable 5 3" xfId="4773"/>
    <cellStyle name="HeadingTable 5 4" xfId="4774"/>
    <cellStyle name="HeadingTable 5 5" xfId="4775"/>
    <cellStyle name="HeadingTable 6" xfId="4776"/>
    <cellStyle name="HeadingTable 7" xfId="4777"/>
    <cellStyle name="HeadingTable 8" xfId="4778"/>
    <cellStyle name="HeadingTable 9" xfId="4779"/>
    <cellStyle name="highlightExposure" xfId="1586"/>
    <cellStyle name="highlightExposure 2" xfId="1587"/>
    <cellStyle name="highlightExposure 2 2" xfId="3112"/>
    <cellStyle name="highlightExposure 2 2 2" xfId="4780"/>
    <cellStyle name="highlightExposure 2 2 3" xfId="4781"/>
    <cellStyle name="highlightExposure 2 2 4" xfId="4782"/>
    <cellStyle name="highlightExposure 2 2 5" xfId="4783"/>
    <cellStyle name="highlightExposure 2 3" xfId="3113"/>
    <cellStyle name="highlightExposure 2 3 2" xfId="4784"/>
    <cellStyle name="highlightExposure 2 3 3" xfId="4785"/>
    <cellStyle name="highlightExposure 2 3 4" xfId="4786"/>
    <cellStyle name="highlightExposure 2 3 5" xfId="4787"/>
    <cellStyle name="highlightExposure 2 4" xfId="4788"/>
    <cellStyle name="highlightExposure 2 5" xfId="4789"/>
    <cellStyle name="highlightExposure 3" xfId="1588"/>
    <cellStyle name="highlightExposure 3 2" xfId="3114"/>
    <cellStyle name="highlightExposure 3 2 2" xfId="4790"/>
    <cellStyle name="highlightExposure 3 2 3" xfId="4791"/>
    <cellStyle name="highlightExposure 3 2 4" xfId="4792"/>
    <cellStyle name="highlightExposure 3 2 5" xfId="4793"/>
    <cellStyle name="highlightExposure 3 3" xfId="3115"/>
    <cellStyle name="highlightExposure 3 3 2" xfId="4794"/>
    <cellStyle name="highlightExposure 3 3 3" xfId="4795"/>
    <cellStyle name="highlightExposure 3 3 4" xfId="4796"/>
    <cellStyle name="highlightExposure 3 3 5" xfId="4797"/>
    <cellStyle name="highlightExposure 3 4" xfId="4798"/>
    <cellStyle name="highlightExposure 3 5" xfId="4799"/>
    <cellStyle name="highlightExposure 4" xfId="3116"/>
    <cellStyle name="highlightExposure 4 2" xfId="4800"/>
    <cellStyle name="highlightExposure 4 3" xfId="4801"/>
    <cellStyle name="highlightExposure 4 4" xfId="4802"/>
    <cellStyle name="highlightExposure 4 5" xfId="4803"/>
    <cellStyle name="highlightExposure 5" xfId="3117"/>
    <cellStyle name="highlightExposure 5 2" xfId="4804"/>
    <cellStyle name="highlightExposure 5 3" xfId="4805"/>
    <cellStyle name="highlightExposure 5 4" xfId="4806"/>
    <cellStyle name="highlightExposure 5 5" xfId="4807"/>
    <cellStyle name="highlightExposure 6" xfId="4808"/>
    <cellStyle name="highlightExposure 7" xfId="4809"/>
    <cellStyle name="highlightPD" xfId="1589"/>
    <cellStyle name="highlightPD 2" xfId="1590"/>
    <cellStyle name="highlightPD 2 2" xfId="3118"/>
    <cellStyle name="highlightPD 2 2 2" xfId="4810"/>
    <cellStyle name="highlightPD 2 2 3" xfId="4811"/>
    <cellStyle name="highlightPD 2 2 4" xfId="4812"/>
    <cellStyle name="highlightPD 2 2 5" xfId="4813"/>
    <cellStyle name="highlightPD 2 3" xfId="3119"/>
    <cellStyle name="highlightPD 2 3 2" xfId="4814"/>
    <cellStyle name="highlightPD 2 3 3" xfId="4815"/>
    <cellStyle name="highlightPD 2 3 4" xfId="4816"/>
    <cellStyle name="highlightPD 2 3 5" xfId="4817"/>
    <cellStyle name="highlightPD 2 4" xfId="4818"/>
    <cellStyle name="highlightPD 2 5" xfId="4819"/>
    <cellStyle name="highlightPD 3" xfId="1591"/>
    <cellStyle name="highlightPD 3 2" xfId="3120"/>
    <cellStyle name="highlightPD 3 2 2" xfId="4820"/>
    <cellStyle name="highlightPD 3 2 3" xfId="4821"/>
    <cellStyle name="highlightPD 3 2 4" xfId="4822"/>
    <cellStyle name="highlightPD 3 2 5" xfId="4823"/>
    <cellStyle name="highlightPD 3 3" xfId="3121"/>
    <cellStyle name="highlightPD 3 3 2" xfId="4824"/>
    <cellStyle name="highlightPD 3 3 3" xfId="4825"/>
    <cellStyle name="highlightPD 3 3 4" xfId="4826"/>
    <cellStyle name="highlightPD 3 3 5" xfId="4827"/>
    <cellStyle name="highlightPD 3 4" xfId="4828"/>
    <cellStyle name="highlightPD 3 5" xfId="4829"/>
    <cellStyle name="highlightPD 4" xfId="3122"/>
    <cellStyle name="highlightPD 4 2" xfId="4830"/>
    <cellStyle name="highlightPD 4 3" xfId="4831"/>
    <cellStyle name="highlightPD 4 4" xfId="4832"/>
    <cellStyle name="highlightPD 4 5" xfId="4833"/>
    <cellStyle name="highlightPD 5" xfId="3123"/>
    <cellStyle name="highlightPD 5 2" xfId="4834"/>
    <cellStyle name="highlightPD 5 3" xfId="4835"/>
    <cellStyle name="highlightPD 5 4" xfId="4836"/>
    <cellStyle name="highlightPD 5 5" xfId="4837"/>
    <cellStyle name="highlightPD 6" xfId="4838"/>
    <cellStyle name="highlightPD 7" xfId="4839"/>
    <cellStyle name="highlightPercentage" xfId="1592"/>
    <cellStyle name="highlightPercentage 2" xfId="1593"/>
    <cellStyle name="highlightPercentage 2 2" xfId="3124"/>
    <cellStyle name="highlightPercentage 2 2 2" xfId="4840"/>
    <cellStyle name="highlightPercentage 2 2 3" xfId="4841"/>
    <cellStyle name="highlightPercentage 2 2 4" xfId="4842"/>
    <cellStyle name="highlightPercentage 2 2 5" xfId="4843"/>
    <cellStyle name="highlightPercentage 2 3" xfId="3125"/>
    <cellStyle name="highlightPercentage 2 3 2" xfId="4844"/>
    <cellStyle name="highlightPercentage 2 3 3" xfId="4845"/>
    <cellStyle name="highlightPercentage 2 3 4" xfId="4846"/>
    <cellStyle name="highlightPercentage 2 3 5" xfId="4847"/>
    <cellStyle name="highlightPercentage 2 4" xfId="4848"/>
    <cellStyle name="highlightPercentage 2 5" xfId="4849"/>
    <cellStyle name="highlightPercentage 3" xfId="1594"/>
    <cellStyle name="highlightPercentage 3 2" xfId="3126"/>
    <cellStyle name="highlightPercentage 3 2 2" xfId="4850"/>
    <cellStyle name="highlightPercentage 3 2 3" xfId="4851"/>
    <cellStyle name="highlightPercentage 3 2 4" xfId="4852"/>
    <cellStyle name="highlightPercentage 3 2 5" xfId="4853"/>
    <cellStyle name="highlightPercentage 3 3" xfId="3127"/>
    <cellStyle name="highlightPercentage 3 3 2" xfId="4854"/>
    <cellStyle name="highlightPercentage 3 3 3" xfId="4855"/>
    <cellStyle name="highlightPercentage 3 3 4" xfId="4856"/>
    <cellStyle name="highlightPercentage 3 3 5" xfId="4857"/>
    <cellStyle name="highlightPercentage 3 4" xfId="4858"/>
    <cellStyle name="highlightPercentage 3 5" xfId="4859"/>
    <cellStyle name="highlightPercentage 4" xfId="3128"/>
    <cellStyle name="highlightPercentage 4 2" xfId="4860"/>
    <cellStyle name="highlightPercentage 4 3" xfId="4861"/>
    <cellStyle name="highlightPercentage 4 4" xfId="4862"/>
    <cellStyle name="highlightPercentage 4 5" xfId="4863"/>
    <cellStyle name="highlightPercentage 5" xfId="3129"/>
    <cellStyle name="highlightPercentage 5 2" xfId="4864"/>
    <cellStyle name="highlightPercentage 5 3" xfId="4865"/>
    <cellStyle name="highlightPercentage 5 4" xfId="4866"/>
    <cellStyle name="highlightPercentage 5 5" xfId="4867"/>
    <cellStyle name="highlightPercentage 6" xfId="4868"/>
    <cellStyle name="highlightPercentage 7" xfId="4869"/>
    <cellStyle name="highlightText" xfId="1595"/>
    <cellStyle name="highlightText 2" xfId="1596"/>
    <cellStyle name="highlightText 2 2" xfId="3130"/>
    <cellStyle name="highlightText 2 2 2" xfId="4870"/>
    <cellStyle name="highlightText 2 2 3" xfId="4871"/>
    <cellStyle name="highlightText 2 2 4" xfId="4872"/>
    <cellStyle name="highlightText 2 2 5" xfId="4873"/>
    <cellStyle name="highlightText 2 3" xfId="3131"/>
    <cellStyle name="highlightText 2 3 2" xfId="4874"/>
    <cellStyle name="highlightText 2 3 3" xfId="4875"/>
    <cellStyle name="highlightText 2 3 4" xfId="4876"/>
    <cellStyle name="highlightText 2 3 5" xfId="4877"/>
    <cellStyle name="highlightText 2 4" xfId="4878"/>
    <cellStyle name="highlightText 2 5" xfId="4879"/>
    <cellStyle name="highlightText 2 6" xfId="4880"/>
    <cellStyle name="highlightText 2 7" xfId="4881"/>
    <cellStyle name="highlightText 3" xfId="1597"/>
    <cellStyle name="highlightText 3 2" xfId="3132"/>
    <cellStyle name="highlightText 3 2 2" xfId="4882"/>
    <cellStyle name="highlightText 3 2 3" xfId="4883"/>
    <cellStyle name="highlightText 3 2 4" xfId="4884"/>
    <cellStyle name="highlightText 3 2 5" xfId="4885"/>
    <cellStyle name="highlightText 3 3" xfId="3133"/>
    <cellStyle name="highlightText 3 3 2" xfId="4886"/>
    <cellStyle name="highlightText 3 3 3" xfId="4887"/>
    <cellStyle name="highlightText 3 3 4" xfId="4888"/>
    <cellStyle name="highlightText 3 3 5" xfId="4889"/>
    <cellStyle name="highlightText 3 4" xfId="4890"/>
    <cellStyle name="highlightText 3 5" xfId="4891"/>
    <cellStyle name="highlightText 3 6" xfId="4892"/>
    <cellStyle name="highlightText 3 7" xfId="4893"/>
    <cellStyle name="highlightText 4" xfId="3134"/>
    <cellStyle name="highlightText 4 2" xfId="4894"/>
    <cellStyle name="highlightText 4 3" xfId="4895"/>
    <cellStyle name="highlightText 4 4" xfId="4896"/>
    <cellStyle name="highlightText 4 5" xfId="4897"/>
    <cellStyle name="highlightText 5" xfId="3135"/>
    <cellStyle name="highlightText 5 2" xfId="4898"/>
    <cellStyle name="highlightText 5 3" xfId="4899"/>
    <cellStyle name="highlightText 5 4" xfId="4900"/>
    <cellStyle name="highlightText 5 5" xfId="4901"/>
    <cellStyle name="highlightText 6" xfId="4902"/>
    <cellStyle name="highlightText 7" xfId="4903"/>
    <cellStyle name="highlightText 8" xfId="4904"/>
    <cellStyle name="highlightText 9" xfId="4905"/>
    <cellStyle name="Hivatkozás 2" xfId="86"/>
    <cellStyle name="Hivatkozás 2 2" xfId="1598"/>
    <cellStyle name="Hivatkozás 2 3" xfId="1599"/>
    <cellStyle name="Hivatkozás 3" xfId="1600"/>
    <cellStyle name="Hivatkozott cella 2" xfId="1601"/>
    <cellStyle name="Hivatkozott cella 2 2" xfId="1602"/>
    <cellStyle name="Hivatkozott cella 3" xfId="1603"/>
    <cellStyle name="Hyperlink" xfId="4906"/>
    <cellStyle name="Hyperlink 2" xfId="10"/>
    <cellStyle name="Hyperlink 2 2" xfId="1604"/>
    <cellStyle name="Hyperlink 2 2 2" xfId="1605"/>
    <cellStyle name="Hyperlink 3" xfId="11"/>
    <cellStyle name="Hyperlink 4" xfId="1606"/>
    <cellStyle name="Hyperlink 5" xfId="1607"/>
    <cellStyle name="Hyperlink䟟monetáris.xls Chart 4" xfId="57"/>
    <cellStyle name="Identification requete" xfId="181"/>
    <cellStyle name="IMF job" xfId="1608"/>
    <cellStyle name="imf-one decimal" xfId="1609"/>
    <cellStyle name="imf-zero decimal" xfId="1610"/>
    <cellStyle name="Input [yellow]" xfId="1611"/>
    <cellStyle name="Input [yellow] 2" xfId="3136"/>
    <cellStyle name="Input [yellow] 2 2" xfId="4907"/>
    <cellStyle name="Input [yellow] 2 3" xfId="4908"/>
    <cellStyle name="Input [yellow] 2 4" xfId="4909"/>
    <cellStyle name="Input [yellow] 2 5" xfId="4910"/>
    <cellStyle name="Input [yellow] 3" xfId="3137"/>
    <cellStyle name="Input [yellow] 3 2" xfId="4911"/>
    <cellStyle name="Input [yellow] 3 3" xfId="4912"/>
    <cellStyle name="Input [yellow] 3 4" xfId="4913"/>
    <cellStyle name="Input [yellow] 3 5" xfId="4914"/>
    <cellStyle name="Input [yellow] 4" xfId="4915"/>
    <cellStyle name="Input [yellow] 5" xfId="4916"/>
    <cellStyle name="Input 2" xfId="182"/>
    <cellStyle name="Input 2 2" xfId="1612"/>
    <cellStyle name="Input 2 2 2" xfId="3138"/>
    <cellStyle name="Input 2 2 2 2" xfId="4917"/>
    <cellStyle name="Input 2 2 2 3" xfId="4918"/>
    <cellStyle name="Input 2 2 2 4" xfId="4919"/>
    <cellStyle name="Input 2 2 2 5" xfId="4920"/>
    <cellStyle name="Input 2 2 3" xfId="3139"/>
    <cellStyle name="Input 2 2 3 2" xfId="4921"/>
    <cellStyle name="Input 2 2 3 3" xfId="4922"/>
    <cellStyle name="Input 2 2 3 4" xfId="4923"/>
    <cellStyle name="Input 2 2 3 5" xfId="4924"/>
    <cellStyle name="Input 2 2 4" xfId="4925"/>
    <cellStyle name="Input 2 2 5" xfId="4926"/>
    <cellStyle name="Input 2 3" xfId="1613"/>
    <cellStyle name="Input 2 3 2" xfId="3140"/>
    <cellStyle name="Input 2 3 2 2" xfId="4927"/>
    <cellStyle name="Input 2 3 2 3" xfId="4928"/>
    <cellStyle name="Input 2 3 2 4" xfId="4929"/>
    <cellStyle name="Input 2 3 2 5" xfId="4930"/>
    <cellStyle name="Input 2 3 3" xfId="3141"/>
    <cellStyle name="Input 2 3 3 2" xfId="4931"/>
    <cellStyle name="Input 2 3 3 3" xfId="4932"/>
    <cellStyle name="Input 2 3 3 4" xfId="4933"/>
    <cellStyle name="Input 2 3 3 5" xfId="4934"/>
    <cellStyle name="Input 2 3 4" xfId="4935"/>
    <cellStyle name="Input 2 3 5" xfId="4936"/>
    <cellStyle name="Input 2 4" xfId="3142"/>
    <cellStyle name="Input 2 4 2" xfId="4937"/>
    <cellStyle name="Input 2 4 3" xfId="4938"/>
    <cellStyle name="Input 2 4 4" xfId="4939"/>
    <cellStyle name="Input 2 4 5" xfId="4940"/>
    <cellStyle name="Input 2 5" xfId="3143"/>
    <cellStyle name="Input 2 5 2" xfId="4941"/>
    <cellStyle name="Input 2 5 3" xfId="4942"/>
    <cellStyle name="Input 2 5 4" xfId="4943"/>
    <cellStyle name="Input 2 5 5" xfId="4944"/>
    <cellStyle name="Input 2 6" xfId="4945"/>
    <cellStyle name="Input 2 7" xfId="4946"/>
    <cellStyle name="Input 3" xfId="1614"/>
    <cellStyle name="Input 3 2" xfId="1615"/>
    <cellStyle name="Input 3 2 2" xfId="3144"/>
    <cellStyle name="Input 3 2 2 2" xfId="4947"/>
    <cellStyle name="Input 3 2 2 3" xfId="4948"/>
    <cellStyle name="Input 3 2 2 4" xfId="4949"/>
    <cellStyle name="Input 3 2 2 5" xfId="4950"/>
    <cellStyle name="Input 3 2 3" xfId="3145"/>
    <cellStyle name="Input 3 2 3 2" xfId="4951"/>
    <cellStyle name="Input 3 2 3 3" xfId="4952"/>
    <cellStyle name="Input 3 2 3 4" xfId="4953"/>
    <cellStyle name="Input 3 2 3 5" xfId="4954"/>
    <cellStyle name="Input 3 2 4" xfId="4955"/>
    <cellStyle name="Input 3 2 5" xfId="4956"/>
    <cellStyle name="Input 3 3" xfId="1616"/>
    <cellStyle name="Input 3 3 2" xfId="3146"/>
    <cellStyle name="Input 3 3 2 2" xfId="4957"/>
    <cellStyle name="Input 3 3 2 3" xfId="4958"/>
    <cellStyle name="Input 3 3 2 4" xfId="4959"/>
    <cellStyle name="Input 3 3 2 5" xfId="4960"/>
    <cellStyle name="Input 3 3 3" xfId="3147"/>
    <cellStyle name="Input 3 3 3 2" xfId="4961"/>
    <cellStyle name="Input 3 3 3 3" xfId="4962"/>
    <cellStyle name="Input 3 3 3 4" xfId="4963"/>
    <cellStyle name="Input 3 3 3 5" xfId="4964"/>
    <cellStyle name="Input 3 3 4" xfId="4965"/>
    <cellStyle name="Input 3 3 5" xfId="4966"/>
    <cellStyle name="Input 3 4" xfId="3148"/>
    <cellStyle name="Input 3 4 2" xfId="4967"/>
    <cellStyle name="Input 3 4 3" xfId="4968"/>
    <cellStyle name="Input 3 4 4" xfId="4969"/>
    <cellStyle name="Input 3 4 5" xfId="4970"/>
    <cellStyle name="Input 3 5" xfId="3149"/>
    <cellStyle name="Input 3 5 2" xfId="4971"/>
    <cellStyle name="Input 3 5 3" xfId="4972"/>
    <cellStyle name="Input 3 5 4" xfId="4973"/>
    <cellStyle name="Input 3 5 5" xfId="4974"/>
    <cellStyle name="Input 3 6" xfId="4975"/>
    <cellStyle name="Input 3 7" xfId="4976"/>
    <cellStyle name="Input 4" xfId="1617"/>
    <cellStyle name="Input 4 2" xfId="3150"/>
    <cellStyle name="Input 4 2 2" xfId="4977"/>
    <cellStyle name="Input 4 2 3" xfId="4978"/>
    <cellStyle name="Input 4 2 4" xfId="4979"/>
    <cellStyle name="Input 4 2 5" xfId="4980"/>
    <cellStyle name="Input 4 3" xfId="3151"/>
    <cellStyle name="Input 4 3 2" xfId="4981"/>
    <cellStyle name="Input 4 3 3" xfId="4982"/>
    <cellStyle name="Input 4 3 4" xfId="4983"/>
    <cellStyle name="Input 4 3 5" xfId="4984"/>
    <cellStyle name="Input 4 4" xfId="4985"/>
    <cellStyle name="Input 4 5" xfId="4986"/>
    <cellStyle name="inputDate" xfId="1618"/>
    <cellStyle name="inputDate 2" xfId="1619"/>
    <cellStyle name="inputDate 2 2" xfId="3152"/>
    <cellStyle name="inputDate 2 2 2" xfId="4987"/>
    <cellStyle name="inputDate 2 2 3" xfId="4988"/>
    <cellStyle name="inputDate 2 2 4" xfId="4989"/>
    <cellStyle name="inputDate 2 2 5" xfId="4990"/>
    <cellStyle name="inputDate 2 3" xfId="3153"/>
    <cellStyle name="inputDate 2 3 2" xfId="4991"/>
    <cellStyle name="inputDate 2 3 3" xfId="4992"/>
    <cellStyle name="inputDate 2 3 4" xfId="4993"/>
    <cellStyle name="inputDate 2 3 5" xfId="4994"/>
    <cellStyle name="inputDate 2 4" xfId="4995"/>
    <cellStyle name="inputDate 2 5" xfId="4996"/>
    <cellStyle name="inputDate 3" xfId="1620"/>
    <cellStyle name="inputDate 3 2" xfId="3154"/>
    <cellStyle name="inputDate 3 2 2" xfId="4997"/>
    <cellStyle name="inputDate 3 2 3" xfId="4998"/>
    <cellStyle name="inputDate 3 2 4" xfId="4999"/>
    <cellStyle name="inputDate 3 2 5" xfId="5000"/>
    <cellStyle name="inputDate 3 3" xfId="3155"/>
    <cellStyle name="inputDate 3 3 2" xfId="5001"/>
    <cellStyle name="inputDate 3 3 3" xfId="5002"/>
    <cellStyle name="inputDate 3 3 4" xfId="5003"/>
    <cellStyle name="inputDate 3 3 5" xfId="5004"/>
    <cellStyle name="inputDate 3 4" xfId="5005"/>
    <cellStyle name="inputDate 3 5" xfId="5006"/>
    <cellStyle name="inputDate 4" xfId="3156"/>
    <cellStyle name="inputDate 4 2" xfId="5007"/>
    <cellStyle name="inputDate 4 3" xfId="5008"/>
    <cellStyle name="inputDate 4 4" xfId="5009"/>
    <cellStyle name="inputDate 4 5" xfId="5010"/>
    <cellStyle name="inputDate 5" xfId="3157"/>
    <cellStyle name="inputDate 5 2" xfId="5011"/>
    <cellStyle name="inputDate 5 3" xfId="5012"/>
    <cellStyle name="inputDate 5 4" xfId="5013"/>
    <cellStyle name="inputDate 5 5" xfId="5014"/>
    <cellStyle name="inputDate 6" xfId="5015"/>
    <cellStyle name="inputDate 7" xfId="5016"/>
    <cellStyle name="inputExposure" xfId="1621"/>
    <cellStyle name="inputExposure 2" xfId="1622"/>
    <cellStyle name="inputExposure 2 2" xfId="3158"/>
    <cellStyle name="inputExposure 2 2 2" xfId="5017"/>
    <cellStyle name="inputExposure 2 2 3" xfId="5018"/>
    <cellStyle name="inputExposure 2 2 4" xfId="5019"/>
    <cellStyle name="inputExposure 2 2 5" xfId="5020"/>
    <cellStyle name="inputExposure 2 3" xfId="3159"/>
    <cellStyle name="inputExposure 2 3 2" xfId="5021"/>
    <cellStyle name="inputExposure 2 3 3" xfId="5022"/>
    <cellStyle name="inputExposure 2 3 4" xfId="5023"/>
    <cellStyle name="inputExposure 2 3 5" xfId="5024"/>
    <cellStyle name="inputExposure 2 4" xfId="5025"/>
    <cellStyle name="inputExposure 2 5" xfId="5026"/>
    <cellStyle name="inputExposure 3" xfId="1623"/>
    <cellStyle name="inputExposure 3 2" xfId="3160"/>
    <cellStyle name="inputExposure 3 2 2" xfId="5027"/>
    <cellStyle name="inputExposure 3 2 3" xfId="5028"/>
    <cellStyle name="inputExposure 3 2 4" xfId="5029"/>
    <cellStyle name="inputExposure 3 2 5" xfId="5030"/>
    <cellStyle name="inputExposure 3 3" xfId="3161"/>
    <cellStyle name="inputExposure 3 3 2" xfId="5031"/>
    <cellStyle name="inputExposure 3 3 3" xfId="5032"/>
    <cellStyle name="inputExposure 3 3 4" xfId="5033"/>
    <cellStyle name="inputExposure 3 3 5" xfId="5034"/>
    <cellStyle name="inputExposure 3 4" xfId="5035"/>
    <cellStyle name="inputExposure 3 5" xfId="5036"/>
    <cellStyle name="inputExposure 4" xfId="3162"/>
    <cellStyle name="inputExposure 4 2" xfId="5037"/>
    <cellStyle name="inputExposure 4 3" xfId="5038"/>
    <cellStyle name="inputExposure 4 4" xfId="5039"/>
    <cellStyle name="inputExposure 4 5" xfId="5040"/>
    <cellStyle name="inputExposure 5" xfId="3163"/>
    <cellStyle name="inputExposure 5 2" xfId="5041"/>
    <cellStyle name="inputExposure 5 3" xfId="5042"/>
    <cellStyle name="inputExposure 5 4" xfId="5043"/>
    <cellStyle name="inputExposure 5 5" xfId="5044"/>
    <cellStyle name="inputExposure 6" xfId="5045"/>
    <cellStyle name="inputExposure 7" xfId="5046"/>
    <cellStyle name="inputMaturity" xfId="1624"/>
    <cellStyle name="inputMaturity 2" xfId="1625"/>
    <cellStyle name="inputMaturity 2 2" xfId="3164"/>
    <cellStyle name="inputMaturity 2 2 2" xfId="5047"/>
    <cellStyle name="inputMaturity 2 2 3" xfId="5048"/>
    <cellStyle name="inputMaturity 2 2 4" xfId="5049"/>
    <cellStyle name="inputMaturity 2 2 5" xfId="5050"/>
    <cellStyle name="inputMaturity 2 3" xfId="3165"/>
    <cellStyle name="inputMaturity 2 3 2" xfId="5051"/>
    <cellStyle name="inputMaturity 2 3 3" xfId="5052"/>
    <cellStyle name="inputMaturity 2 3 4" xfId="5053"/>
    <cellStyle name="inputMaturity 2 3 5" xfId="5054"/>
    <cellStyle name="inputMaturity 2 4" xfId="5055"/>
    <cellStyle name="inputMaturity 2 5" xfId="5056"/>
    <cellStyle name="inputMaturity 3" xfId="1626"/>
    <cellStyle name="inputMaturity 3 2" xfId="3166"/>
    <cellStyle name="inputMaturity 3 2 2" xfId="5057"/>
    <cellStyle name="inputMaturity 3 2 3" xfId="5058"/>
    <cellStyle name="inputMaturity 3 2 4" xfId="5059"/>
    <cellStyle name="inputMaturity 3 2 5" xfId="5060"/>
    <cellStyle name="inputMaturity 3 3" xfId="3167"/>
    <cellStyle name="inputMaturity 3 3 2" xfId="5061"/>
    <cellStyle name="inputMaturity 3 3 3" xfId="5062"/>
    <cellStyle name="inputMaturity 3 3 4" xfId="5063"/>
    <cellStyle name="inputMaturity 3 3 5" xfId="5064"/>
    <cellStyle name="inputMaturity 3 4" xfId="5065"/>
    <cellStyle name="inputMaturity 3 5" xfId="5066"/>
    <cellStyle name="inputMaturity 4" xfId="3168"/>
    <cellStyle name="inputMaturity 4 2" xfId="5067"/>
    <cellStyle name="inputMaturity 4 3" xfId="5068"/>
    <cellStyle name="inputMaturity 4 4" xfId="5069"/>
    <cellStyle name="inputMaturity 4 5" xfId="5070"/>
    <cellStyle name="inputMaturity 5" xfId="3169"/>
    <cellStyle name="inputMaturity 5 2" xfId="5071"/>
    <cellStyle name="inputMaturity 5 3" xfId="5072"/>
    <cellStyle name="inputMaturity 5 4" xfId="5073"/>
    <cellStyle name="inputMaturity 5 5" xfId="5074"/>
    <cellStyle name="inputMaturity 6" xfId="5075"/>
    <cellStyle name="inputMaturity 7" xfId="5076"/>
    <cellStyle name="inputParameterE" xfId="1627"/>
    <cellStyle name="inputParameterE 2" xfId="1628"/>
    <cellStyle name="inputParameterE 2 2" xfId="3170"/>
    <cellStyle name="inputParameterE 2 2 2" xfId="5077"/>
    <cellStyle name="inputParameterE 2 2 3" xfId="5078"/>
    <cellStyle name="inputParameterE 2 2 4" xfId="5079"/>
    <cellStyle name="inputParameterE 2 2 5" xfId="5080"/>
    <cellStyle name="inputParameterE 2 3" xfId="3171"/>
    <cellStyle name="inputParameterE 2 3 2" xfId="5081"/>
    <cellStyle name="inputParameterE 2 3 3" xfId="5082"/>
    <cellStyle name="inputParameterE 2 3 4" xfId="5083"/>
    <cellStyle name="inputParameterE 2 3 5" xfId="5084"/>
    <cellStyle name="inputParameterE 2 4" xfId="5085"/>
    <cellStyle name="inputParameterE 2 5" xfId="5086"/>
    <cellStyle name="inputParameterE 3" xfId="1629"/>
    <cellStyle name="inputParameterE 3 2" xfId="3172"/>
    <cellStyle name="inputParameterE 3 2 2" xfId="5087"/>
    <cellStyle name="inputParameterE 3 2 3" xfId="5088"/>
    <cellStyle name="inputParameterE 3 2 4" xfId="5089"/>
    <cellStyle name="inputParameterE 3 2 5" xfId="5090"/>
    <cellStyle name="inputParameterE 3 3" xfId="3173"/>
    <cellStyle name="inputParameterE 3 3 2" xfId="5091"/>
    <cellStyle name="inputParameterE 3 3 3" xfId="5092"/>
    <cellStyle name="inputParameterE 3 3 4" xfId="5093"/>
    <cellStyle name="inputParameterE 3 3 5" xfId="5094"/>
    <cellStyle name="inputParameterE 3 4" xfId="5095"/>
    <cellStyle name="inputParameterE 3 5" xfId="5096"/>
    <cellStyle name="inputParameterE 4" xfId="3174"/>
    <cellStyle name="inputParameterE 4 2" xfId="5097"/>
    <cellStyle name="inputParameterE 4 3" xfId="5098"/>
    <cellStyle name="inputParameterE 4 4" xfId="5099"/>
    <cellStyle name="inputParameterE 4 5" xfId="5100"/>
    <cellStyle name="inputParameterE 5" xfId="3175"/>
    <cellStyle name="inputParameterE 5 2" xfId="5101"/>
    <cellStyle name="inputParameterE 5 3" xfId="5102"/>
    <cellStyle name="inputParameterE 5 4" xfId="5103"/>
    <cellStyle name="inputParameterE 5 5" xfId="5104"/>
    <cellStyle name="inputParameterE 6" xfId="5105"/>
    <cellStyle name="inputParameterE 7" xfId="5106"/>
    <cellStyle name="inputPD" xfId="1630"/>
    <cellStyle name="inputPD 2" xfId="1631"/>
    <cellStyle name="inputPD 2 2" xfId="3176"/>
    <cellStyle name="inputPD 2 2 2" xfId="5107"/>
    <cellStyle name="inputPD 2 2 3" xfId="5108"/>
    <cellStyle name="inputPD 2 2 4" xfId="5109"/>
    <cellStyle name="inputPD 2 2 5" xfId="5110"/>
    <cellStyle name="inputPD 2 3" xfId="3177"/>
    <cellStyle name="inputPD 2 3 2" xfId="5111"/>
    <cellStyle name="inputPD 2 3 3" xfId="5112"/>
    <cellStyle name="inputPD 2 3 4" xfId="5113"/>
    <cellStyle name="inputPD 2 3 5" xfId="5114"/>
    <cellStyle name="inputPD 2 4" xfId="5115"/>
    <cellStyle name="inputPD 2 5" xfId="5116"/>
    <cellStyle name="inputPD 3" xfId="1632"/>
    <cellStyle name="inputPD 3 2" xfId="3178"/>
    <cellStyle name="inputPD 3 2 2" xfId="5117"/>
    <cellStyle name="inputPD 3 2 3" xfId="5118"/>
    <cellStyle name="inputPD 3 2 4" xfId="5119"/>
    <cellStyle name="inputPD 3 2 5" xfId="5120"/>
    <cellStyle name="inputPD 3 3" xfId="3179"/>
    <cellStyle name="inputPD 3 3 2" xfId="5121"/>
    <cellStyle name="inputPD 3 3 3" xfId="5122"/>
    <cellStyle name="inputPD 3 3 4" xfId="5123"/>
    <cellStyle name="inputPD 3 3 5" xfId="5124"/>
    <cellStyle name="inputPD 3 4" xfId="5125"/>
    <cellStyle name="inputPD 3 5" xfId="5126"/>
    <cellStyle name="inputPD 4" xfId="3180"/>
    <cellStyle name="inputPD 4 2" xfId="5127"/>
    <cellStyle name="inputPD 4 3" xfId="5128"/>
    <cellStyle name="inputPD 4 4" xfId="5129"/>
    <cellStyle name="inputPD 4 5" xfId="5130"/>
    <cellStyle name="inputPD 5" xfId="3181"/>
    <cellStyle name="inputPD 5 2" xfId="5131"/>
    <cellStyle name="inputPD 5 3" xfId="5132"/>
    <cellStyle name="inputPD 5 4" xfId="5133"/>
    <cellStyle name="inputPD 5 5" xfId="5134"/>
    <cellStyle name="inputPD 6" xfId="5135"/>
    <cellStyle name="inputPD 7" xfId="5136"/>
    <cellStyle name="inputPercentage" xfId="1633"/>
    <cellStyle name="inputPercentage 2" xfId="1634"/>
    <cellStyle name="inputPercentage 2 2" xfId="3182"/>
    <cellStyle name="inputPercentage 2 2 2" xfId="5137"/>
    <cellStyle name="inputPercentage 2 2 3" xfId="5138"/>
    <cellStyle name="inputPercentage 2 2 4" xfId="5139"/>
    <cellStyle name="inputPercentage 2 2 5" xfId="5140"/>
    <cellStyle name="inputPercentage 2 3" xfId="3183"/>
    <cellStyle name="inputPercentage 2 3 2" xfId="5141"/>
    <cellStyle name="inputPercentage 2 3 3" xfId="5142"/>
    <cellStyle name="inputPercentage 2 3 4" xfId="5143"/>
    <cellStyle name="inputPercentage 2 3 5" xfId="5144"/>
    <cellStyle name="inputPercentage 2 4" xfId="5145"/>
    <cellStyle name="inputPercentage 2 5" xfId="5146"/>
    <cellStyle name="inputPercentage 2 6" xfId="5147"/>
    <cellStyle name="inputPercentage 2 7" xfId="5148"/>
    <cellStyle name="inputPercentage 3" xfId="1635"/>
    <cellStyle name="inputPercentage 3 2" xfId="3184"/>
    <cellStyle name="inputPercentage 3 2 2" xfId="5149"/>
    <cellStyle name="inputPercentage 3 2 3" xfId="5150"/>
    <cellStyle name="inputPercentage 3 2 4" xfId="5151"/>
    <cellStyle name="inputPercentage 3 2 5" xfId="5152"/>
    <cellStyle name="inputPercentage 3 3" xfId="3185"/>
    <cellStyle name="inputPercentage 3 3 2" xfId="5153"/>
    <cellStyle name="inputPercentage 3 3 3" xfId="5154"/>
    <cellStyle name="inputPercentage 3 3 4" xfId="5155"/>
    <cellStyle name="inputPercentage 3 3 5" xfId="5156"/>
    <cellStyle name="inputPercentage 3 4" xfId="5157"/>
    <cellStyle name="inputPercentage 3 5" xfId="5158"/>
    <cellStyle name="inputPercentage 3 6" xfId="5159"/>
    <cellStyle name="inputPercentage 3 7" xfId="5160"/>
    <cellStyle name="inputPercentage 4" xfId="3186"/>
    <cellStyle name="inputPercentage 4 2" xfId="5161"/>
    <cellStyle name="inputPercentage 4 3" xfId="5162"/>
    <cellStyle name="inputPercentage 4 4" xfId="5163"/>
    <cellStyle name="inputPercentage 4 5" xfId="5164"/>
    <cellStyle name="inputPercentage 5" xfId="3187"/>
    <cellStyle name="inputPercentage 5 2" xfId="5165"/>
    <cellStyle name="inputPercentage 5 3" xfId="5166"/>
    <cellStyle name="inputPercentage 5 4" xfId="5167"/>
    <cellStyle name="inputPercentage 5 5" xfId="5168"/>
    <cellStyle name="inputPercentage 6" xfId="5169"/>
    <cellStyle name="inputPercentage 7" xfId="5170"/>
    <cellStyle name="inputPercentage 8" xfId="5171"/>
    <cellStyle name="inputPercentage 9" xfId="5172"/>
    <cellStyle name="inputPercentageL" xfId="1636"/>
    <cellStyle name="inputPercentageL 2" xfId="1637"/>
    <cellStyle name="inputPercentageL 2 2" xfId="3188"/>
    <cellStyle name="inputPercentageL 2 2 2" xfId="5173"/>
    <cellStyle name="inputPercentageL 2 2 3" xfId="5174"/>
    <cellStyle name="inputPercentageL 2 2 4" xfId="5175"/>
    <cellStyle name="inputPercentageL 2 2 5" xfId="5176"/>
    <cellStyle name="inputPercentageL 2 3" xfId="3189"/>
    <cellStyle name="inputPercentageL 2 3 2" xfId="5177"/>
    <cellStyle name="inputPercentageL 2 3 3" xfId="5178"/>
    <cellStyle name="inputPercentageL 2 3 4" xfId="5179"/>
    <cellStyle name="inputPercentageL 2 3 5" xfId="5180"/>
    <cellStyle name="inputPercentageL 2 4" xfId="5181"/>
    <cellStyle name="inputPercentageL 2 5" xfId="5182"/>
    <cellStyle name="inputPercentageL 3" xfId="1638"/>
    <cellStyle name="inputPercentageL 3 2" xfId="3190"/>
    <cellStyle name="inputPercentageL 3 2 2" xfId="5183"/>
    <cellStyle name="inputPercentageL 3 2 3" xfId="5184"/>
    <cellStyle name="inputPercentageL 3 2 4" xfId="5185"/>
    <cellStyle name="inputPercentageL 3 2 5" xfId="5186"/>
    <cellStyle name="inputPercentageL 3 3" xfId="3191"/>
    <cellStyle name="inputPercentageL 3 3 2" xfId="5187"/>
    <cellStyle name="inputPercentageL 3 3 3" xfId="5188"/>
    <cellStyle name="inputPercentageL 3 3 4" xfId="5189"/>
    <cellStyle name="inputPercentageL 3 3 5" xfId="5190"/>
    <cellStyle name="inputPercentageL 3 4" xfId="5191"/>
    <cellStyle name="inputPercentageL 3 5" xfId="5192"/>
    <cellStyle name="inputPercentageL 4" xfId="3192"/>
    <cellStyle name="inputPercentageL 4 2" xfId="5193"/>
    <cellStyle name="inputPercentageL 4 3" xfId="5194"/>
    <cellStyle name="inputPercentageL 4 4" xfId="5195"/>
    <cellStyle name="inputPercentageL 4 5" xfId="5196"/>
    <cellStyle name="inputPercentageL 5" xfId="3193"/>
    <cellStyle name="inputPercentageL 5 2" xfId="5197"/>
    <cellStyle name="inputPercentageL 5 3" xfId="5198"/>
    <cellStyle name="inputPercentageL 5 4" xfId="5199"/>
    <cellStyle name="inputPercentageL 5 5" xfId="5200"/>
    <cellStyle name="inputPercentageL 6" xfId="5201"/>
    <cellStyle name="inputPercentageL 7" xfId="5202"/>
    <cellStyle name="inputPercentageS" xfId="1639"/>
    <cellStyle name="inputPercentageS 2" xfId="1640"/>
    <cellStyle name="inputPercentageS 2 2" xfId="3194"/>
    <cellStyle name="inputPercentageS 2 2 2" xfId="5203"/>
    <cellStyle name="inputPercentageS 2 2 3" xfId="5204"/>
    <cellStyle name="inputPercentageS 2 2 4" xfId="5205"/>
    <cellStyle name="inputPercentageS 2 2 5" xfId="5206"/>
    <cellStyle name="inputPercentageS 2 3" xfId="3195"/>
    <cellStyle name="inputPercentageS 2 3 2" xfId="5207"/>
    <cellStyle name="inputPercentageS 2 3 3" xfId="5208"/>
    <cellStyle name="inputPercentageS 2 3 4" xfId="5209"/>
    <cellStyle name="inputPercentageS 2 3 5" xfId="5210"/>
    <cellStyle name="inputPercentageS 2 4" xfId="5211"/>
    <cellStyle name="inputPercentageS 2 5" xfId="5212"/>
    <cellStyle name="inputPercentageS 2 6" xfId="5213"/>
    <cellStyle name="inputPercentageS 2 7" xfId="5214"/>
    <cellStyle name="inputPercentageS 3" xfId="1641"/>
    <cellStyle name="inputPercentageS 3 2" xfId="3196"/>
    <cellStyle name="inputPercentageS 3 2 2" xfId="5215"/>
    <cellStyle name="inputPercentageS 3 2 3" xfId="5216"/>
    <cellStyle name="inputPercentageS 3 2 4" xfId="5217"/>
    <cellStyle name="inputPercentageS 3 2 5" xfId="5218"/>
    <cellStyle name="inputPercentageS 3 3" xfId="3197"/>
    <cellStyle name="inputPercentageS 3 3 2" xfId="5219"/>
    <cellStyle name="inputPercentageS 3 3 3" xfId="5220"/>
    <cellStyle name="inputPercentageS 3 3 4" xfId="5221"/>
    <cellStyle name="inputPercentageS 3 3 5" xfId="5222"/>
    <cellStyle name="inputPercentageS 3 4" xfId="5223"/>
    <cellStyle name="inputPercentageS 3 5" xfId="5224"/>
    <cellStyle name="inputPercentageS 3 6" xfId="5225"/>
    <cellStyle name="inputPercentageS 3 7" xfId="5226"/>
    <cellStyle name="inputPercentageS 4" xfId="3198"/>
    <cellStyle name="inputPercentageS 4 2" xfId="5227"/>
    <cellStyle name="inputPercentageS 4 3" xfId="5228"/>
    <cellStyle name="inputPercentageS 4 4" xfId="5229"/>
    <cellStyle name="inputPercentageS 4 5" xfId="5230"/>
    <cellStyle name="inputPercentageS 5" xfId="3199"/>
    <cellStyle name="inputPercentageS 5 2" xfId="5231"/>
    <cellStyle name="inputPercentageS 5 3" xfId="5232"/>
    <cellStyle name="inputPercentageS 5 4" xfId="5233"/>
    <cellStyle name="inputPercentageS 5 5" xfId="5234"/>
    <cellStyle name="inputPercentageS 6" xfId="5235"/>
    <cellStyle name="inputPercentageS 7" xfId="5236"/>
    <cellStyle name="inputPercentageS 8" xfId="5237"/>
    <cellStyle name="inputPercentageS 9" xfId="5238"/>
    <cellStyle name="inputSelection" xfId="1642"/>
    <cellStyle name="inputSelection 2" xfId="1643"/>
    <cellStyle name="inputSelection 2 2" xfId="3200"/>
    <cellStyle name="inputSelection 2 2 2" xfId="5239"/>
    <cellStyle name="inputSelection 2 2 3" xfId="5240"/>
    <cellStyle name="inputSelection 2 2 4" xfId="5241"/>
    <cellStyle name="inputSelection 2 2 5" xfId="5242"/>
    <cellStyle name="inputSelection 2 3" xfId="3201"/>
    <cellStyle name="inputSelection 2 3 2" xfId="5243"/>
    <cellStyle name="inputSelection 2 3 3" xfId="5244"/>
    <cellStyle name="inputSelection 2 3 4" xfId="5245"/>
    <cellStyle name="inputSelection 2 3 5" xfId="5246"/>
    <cellStyle name="inputSelection 2 4" xfId="5247"/>
    <cellStyle name="inputSelection 2 5" xfId="5248"/>
    <cellStyle name="inputSelection 3" xfId="1644"/>
    <cellStyle name="inputSelection 3 2" xfId="3202"/>
    <cellStyle name="inputSelection 3 2 2" xfId="5249"/>
    <cellStyle name="inputSelection 3 2 3" xfId="5250"/>
    <cellStyle name="inputSelection 3 2 4" xfId="5251"/>
    <cellStyle name="inputSelection 3 2 5" xfId="5252"/>
    <cellStyle name="inputSelection 3 3" xfId="3203"/>
    <cellStyle name="inputSelection 3 3 2" xfId="5253"/>
    <cellStyle name="inputSelection 3 3 3" xfId="5254"/>
    <cellStyle name="inputSelection 3 3 4" xfId="5255"/>
    <cellStyle name="inputSelection 3 3 5" xfId="5256"/>
    <cellStyle name="inputSelection 3 4" xfId="5257"/>
    <cellStyle name="inputSelection 3 5" xfId="5258"/>
    <cellStyle name="inputSelection 4" xfId="3204"/>
    <cellStyle name="inputSelection 4 2" xfId="5259"/>
    <cellStyle name="inputSelection 4 3" xfId="5260"/>
    <cellStyle name="inputSelection 4 4" xfId="5261"/>
    <cellStyle name="inputSelection 4 5" xfId="5262"/>
    <cellStyle name="inputSelection 5" xfId="3205"/>
    <cellStyle name="inputSelection 5 2" xfId="5263"/>
    <cellStyle name="inputSelection 5 3" xfId="5264"/>
    <cellStyle name="inputSelection 5 4" xfId="5265"/>
    <cellStyle name="inputSelection 5 5" xfId="5266"/>
    <cellStyle name="inputSelection 6" xfId="5267"/>
    <cellStyle name="inputSelection 7" xfId="5268"/>
    <cellStyle name="inputText" xfId="1645"/>
    <cellStyle name="inputText 2" xfId="1646"/>
    <cellStyle name="inputText 2 2" xfId="3206"/>
    <cellStyle name="inputText 2 2 2" xfId="5269"/>
    <cellStyle name="inputText 2 2 3" xfId="5270"/>
    <cellStyle name="inputText 2 2 4" xfId="5271"/>
    <cellStyle name="inputText 2 2 5" xfId="5272"/>
    <cellStyle name="inputText 2 3" xfId="3207"/>
    <cellStyle name="inputText 2 3 2" xfId="5273"/>
    <cellStyle name="inputText 2 3 3" xfId="5274"/>
    <cellStyle name="inputText 2 3 4" xfId="5275"/>
    <cellStyle name="inputText 2 3 5" xfId="5276"/>
    <cellStyle name="inputText 2 4" xfId="5277"/>
    <cellStyle name="inputText 2 5" xfId="5278"/>
    <cellStyle name="inputText 3" xfId="1647"/>
    <cellStyle name="inputText 3 2" xfId="3208"/>
    <cellStyle name="inputText 3 2 2" xfId="5279"/>
    <cellStyle name="inputText 3 2 3" xfId="5280"/>
    <cellStyle name="inputText 3 2 4" xfId="5281"/>
    <cellStyle name="inputText 3 2 5" xfId="5282"/>
    <cellStyle name="inputText 3 3" xfId="3209"/>
    <cellStyle name="inputText 3 3 2" xfId="5283"/>
    <cellStyle name="inputText 3 3 3" xfId="5284"/>
    <cellStyle name="inputText 3 3 4" xfId="5285"/>
    <cellStyle name="inputText 3 3 5" xfId="5286"/>
    <cellStyle name="inputText 3 4" xfId="5287"/>
    <cellStyle name="inputText 3 5" xfId="5288"/>
    <cellStyle name="inputText 4" xfId="3210"/>
    <cellStyle name="inputText 4 2" xfId="5289"/>
    <cellStyle name="inputText 4 3" xfId="5290"/>
    <cellStyle name="inputText 4 4" xfId="5291"/>
    <cellStyle name="inputText 4 5" xfId="5292"/>
    <cellStyle name="inputText 5" xfId="3211"/>
    <cellStyle name="inputText 5 2" xfId="5293"/>
    <cellStyle name="inputText 5 3" xfId="5294"/>
    <cellStyle name="inputText 5 4" xfId="5295"/>
    <cellStyle name="inputText 5 5" xfId="5296"/>
    <cellStyle name="inputText 6" xfId="5297"/>
    <cellStyle name="inputText 7" xfId="5298"/>
    <cellStyle name="Inscode" xfId="1648"/>
    <cellStyle name="Jegyzet 10" xfId="1649"/>
    <cellStyle name="Jegyzet 10 2" xfId="5299"/>
    <cellStyle name="Jegyzet 11" xfId="1650"/>
    <cellStyle name="Jegyzet 11 2" xfId="5300"/>
    <cellStyle name="Jegyzet 12" xfId="1651"/>
    <cellStyle name="Jegyzet 12 2" xfId="5301"/>
    <cellStyle name="Jegyzet 13" xfId="1652"/>
    <cellStyle name="Jegyzet 13 2" xfId="5302"/>
    <cellStyle name="Jegyzet 14" xfId="1653"/>
    <cellStyle name="Jegyzet 14 2" xfId="3212"/>
    <cellStyle name="Jegyzet 14 2 2" xfId="5303"/>
    <cellStyle name="Jegyzet 14 2 3" xfId="5304"/>
    <cellStyle name="Jegyzet 14 2 4" xfId="5305"/>
    <cellStyle name="Jegyzet 14 2 5" xfId="5306"/>
    <cellStyle name="Jegyzet 14 3" xfId="3213"/>
    <cellStyle name="Jegyzet 14 3 2" xfId="5307"/>
    <cellStyle name="Jegyzet 14 3 3" xfId="5308"/>
    <cellStyle name="Jegyzet 14 3 4" xfId="5309"/>
    <cellStyle name="Jegyzet 14 3 5" xfId="5310"/>
    <cellStyle name="Jegyzet 14 4" xfId="5311"/>
    <cellStyle name="Jegyzet 14 5" xfId="5312"/>
    <cellStyle name="Jegyzet 14 6" xfId="5313"/>
    <cellStyle name="Jegyzet 14 7" xfId="5314"/>
    <cellStyle name="Jegyzet 2" xfId="183"/>
    <cellStyle name="Jegyzet 2 10" xfId="1654"/>
    <cellStyle name="Jegyzet 2 11" xfId="1655"/>
    <cellStyle name="Jegyzet 2 12" xfId="1656"/>
    <cellStyle name="Jegyzet 2 13" xfId="1657"/>
    <cellStyle name="Jegyzet 2 14" xfId="1658"/>
    <cellStyle name="Jegyzet 2 15" xfId="1659"/>
    <cellStyle name="Jegyzet 2 16" xfId="1660"/>
    <cellStyle name="Jegyzet 2 17" xfId="1661"/>
    <cellStyle name="Jegyzet 2 18" xfId="1662"/>
    <cellStyle name="Jegyzet 2 19" xfId="1663"/>
    <cellStyle name="Jegyzet 2 2" xfId="1664"/>
    <cellStyle name="Jegyzet 2 20" xfId="1665"/>
    <cellStyle name="Jegyzet 2 3" xfId="1666"/>
    <cellStyle name="Jegyzet 2 4" xfId="1667"/>
    <cellStyle name="Jegyzet 2 5" xfId="1668"/>
    <cellStyle name="Jegyzet 2 6" xfId="1669"/>
    <cellStyle name="Jegyzet 2 7" xfId="1670"/>
    <cellStyle name="Jegyzet 2 7 2" xfId="5315"/>
    <cellStyle name="Jegyzet 2 8" xfId="1671"/>
    <cellStyle name="Jegyzet 2 9" xfId="1672"/>
    <cellStyle name="Jegyzet 3" xfId="1673"/>
    <cellStyle name="Jegyzet 3 2" xfId="1674"/>
    <cellStyle name="Jegyzet 3 2 2" xfId="5316"/>
    <cellStyle name="Jegyzet 3 3" xfId="1675"/>
    <cellStyle name="Jegyzet 3 3 2" xfId="5317"/>
    <cellStyle name="Jegyzet 3 4" xfId="1676"/>
    <cellStyle name="Jegyzet 3 4 2" xfId="5318"/>
    <cellStyle name="Jegyzet 3 5" xfId="1677"/>
    <cellStyle name="Jegyzet 3 5 2" xfId="5319"/>
    <cellStyle name="Jegyzet 3 6" xfId="3214"/>
    <cellStyle name="Jegyzet 3 6 2" xfId="5320"/>
    <cellStyle name="Jegyzet 3 7" xfId="5321"/>
    <cellStyle name="Jegyzet 4" xfId="1678"/>
    <cellStyle name="Jegyzet 4 2" xfId="5322"/>
    <cellStyle name="Jegyzet 5" xfId="1679"/>
    <cellStyle name="Jegyzet 5 2" xfId="5323"/>
    <cellStyle name="Jegyzet 6" xfId="1680"/>
    <cellStyle name="Jegyzet 6 2" xfId="5324"/>
    <cellStyle name="Jegyzet 7" xfId="1681"/>
    <cellStyle name="Jegyzet 7 2" xfId="5325"/>
    <cellStyle name="Jegyzet 8" xfId="1682"/>
    <cellStyle name="Jegyzet 8 2" xfId="5326"/>
    <cellStyle name="Jegyzet 9" xfId="1683"/>
    <cellStyle name="Jegyzet 9 2" xfId="5327"/>
    <cellStyle name="Jelölőszín (1) 2" xfId="1684"/>
    <cellStyle name="Jelölőszín (1) 2 2" xfId="1685"/>
    <cellStyle name="Jelölőszín (1) 3" xfId="1686"/>
    <cellStyle name="Jelölőszín (2) 2" xfId="1687"/>
    <cellStyle name="Jelölőszín (2) 2 2" xfId="1688"/>
    <cellStyle name="Jelölőszín (2) 3" xfId="1689"/>
    <cellStyle name="Jelölőszín (3) 2" xfId="1690"/>
    <cellStyle name="Jelölőszín (3) 2 2" xfId="1691"/>
    <cellStyle name="Jelölőszín (3) 3" xfId="1692"/>
    <cellStyle name="Jelölőszín (4) 2" xfId="1693"/>
    <cellStyle name="Jelölőszín (4) 2 2" xfId="1694"/>
    <cellStyle name="Jelölőszín (4) 3" xfId="1695"/>
    <cellStyle name="Jelölőszín (5) 2" xfId="1696"/>
    <cellStyle name="Jelölőszín (5) 2 2" xfId="1697"/>
    <cellStyle name="Jelölőszín (5) 3" xfId="1698"/>
    <cellStyle name="Jelölőszín (6) 2" xfId="1699"/>
    <cellStyle name="Jelölőszín (6) 2 2" xfId="1700"/>
    <cellStyle name="Jelölőszín (6) 3" xfId="1701"/>
    <cellStyle name="Jó 2" xfId="1702"/>
    <cellStyle name="Jó 2 2" xfId="1703"/>
    <cellStyle name="Jó 3" xfId="1704"/>
    <cellStyle name="Kimenet 2" xfId="1705"/>
    <cellStyle name="Kimenet 2 2" xfId="1706"/>
    <cellStyle name="Kimenet 2 3" xfId="3215"/>
    <cellStyle name="Kimenet 2 3 2" xfId="5328"/>
    <cellStyle name="Kimenet 2 3 3" xfId="5329"/>
    <cellStyle name="Kimenet 2 3 4" xfId="5330"/>
    <cellStyle name="Kimenet 2 3 5" xfId="5331"/>
    <cellStyle name="Kimenet 2 4" xfId="5332"/>
    <cellStyle name="Kimenet 2 5" xfId="5333"/>
    <cellStyle name="Kimenet 3" xfId="1707"/>
    <cellStyle name="Kimenet 3 2" xfId="3216"/>
    <cellStyle name="Kimenet 3 2 2" xfId="5334"/>
    <cellStyle name="Kimenet 3 2 3" xfId="5335"/>
    <cellStyle name="Kimenet 3 2 4" xfId="5336"/>
    <cellStyle name="Kimenet 3 2 5" xfId="5337"/>
    <cellStyle name="Kimenet 3 3" xfId="5338"/>
    <cellStyle name="Kimenet 3 4" xfId="5339"/>
    <cellStyle name="Kimenet 4" xfId="1708"/>
    <cellStyle name="Kimenet 4 2" xfId="3217"/>
    <cellStyle name="Kimenet 4 2 2" xfId="5340"/>
    <cellStyle name="Kimenet 4 2 3" xfId="5341"/>
    <cellStyle name="Kimenet 4 2 4" xfId="5342"/>
    <cellStyle name="Kimenet 4 2 5" xfId="5343"/>
    <cellStyle name="Kimenet 4 3" xfId="5344"/>
    <cellStyle name="Kimenet 4 4" xfId="5345"/>
    <cellStyle name="Ledger 17 x 11 in" xfId="1709"/>
    <cellStyle name="Ligne détail" xfId="184"/>
    <cellStyle name="Linked Cell 2" xfId="185"/>
    <cellStyle name="Linked Cell 2 2" xfId="1710"/>
    <cellStyle name="Linked Cell 3" xfId="1711"/>
    <cellStyle name="Linked Cell 4" xfId="1712"/>
    <cellStyle name="Magyarázó szöveg 2" xfId="1713"/>
    <cellStyle name="Magyarázó szöveg 2 2" xfId="1714"/>
    <cellStyle name="Magyarázó szöveg 3" xfId="1715"/>
    <cellStyle name="MARGINAL" xfId="1716"/>
    <cellStyle name="MEV1" xfId="186"/>
    <cellStyle name="MEV2" xfId="187"/>
    <cellStyle name="Neutral 2" xfId="188"/>
    <cellStyle name="Neutral 2 2" xfId="1717"/>
    <cellStyle name="Neutral 3" xfId="1718"/>
    <cellStyle name="Neutral 4" xfId="1719"/>
    <cellStyle name="Normal" xfId="0" builtinId="0"/>
    <cellStyle name="Normal - Style1" xfId="1720"/>
    <cellStyle name="Normal 10" xfId="29"/>
    <cellStyle name="Normál 10" xfId="87"/>
    <cellStyle name="Normal 10 2" xfId="189"/>
    <cellStyle name="Normál 10 2" xfId="1721"/>
    <cellStyle name="Normal 10 2 2" xfId="1722"/>
    <cellStyle name="Normál 10 2 2" xfId="1723"/>
    <cellStyle name="Normal 10 3" xfId="1724"/>
    <cellStyle name="Normál 10 3" xfId="1725"/>
    <cellStyle name="Normal 10 3 2" xfId="1726"/>
    <cellStyle name="Normál 10 3 2" xfId="1727"/>
    <cellStyle name="Normal 10 3 2 2" xfId="5346"/>
    <cellStyle name="Normál 10 3 2 2 2" xfId="1728"/>
    <cellStyle name="Normal 10 3 2 3" xfId="5347"/>
    <cellStyle name="Normal 10 3 2 4" xfId="5348"/>
    <cellStyle name="Normal 10 3 2 5" xfId="5349"/>
    <cellStyle name="Normal 10 3 3" xfId="5350"/>
    <cellStyle name="Normál 10 3 3" xfId="1729"/>
    <cellStyle name="Normál 10 3 3 2" xfId="1730"/>
    <cellStyle name="Normál 10 3 3 3" xfId="1731"/>
    <cellStyle name="Normál 10 3 3 3 2" xfId="1732"/>
    <cellStyle name="Normál 10 3 3 4" xfId="1733"/>
    <cellStyle name="Normal 10 3 4" xfId="5351"/>
    <cellStyle name="Normal 10 3 5" xfId="5352"/>
    <cellStyle name="Normal 10 3 6" xfId="5353"/>
    <cellStyle name="Normal 10 4" xfId="1734"/>
    <cellStyle name="Normál 10 4" xfId="1735"/>
    <cellStyle name="Normal 10 5" xfId="1736"/>
    <cellStyle name="Normal 10 5 2" xfId="5354"/>
    <cellStyle name="Normal 100" xfId="1737"/>
    <cellStyle name="Normal 100 2" xfId="5355"/>
    <cellStyle name="Normal 101" xfId="1738"/>
    <cellStyle name="Normal 101 2" xfId="5356"/>
    <cellStyle name="Normal 102" xfId="1739"/>
    <cellStyle name="Normal 102 2" xfId="5357"/>
    <cellStyle name="Normal 103" xfId="1740"/>
    <cellStyle name="Normal 103 2" xfId="5358"/>
    <cellStyle name="Normal 104" xfId="1741"/>
    <cellStyle name="Normal 104 2" xfId="5359"/>
    <cellStyle name="Normal 105" xfId="1742"/>
    <cellStyle name="Normal 105 2" xfId="5360"/>
    <cellStyle name="Normal 106" xfId="1743"/>
    <cellStyle name="Normal 106 2" xfId="5361"/>
    <cellStyle name="Normal 107" xfId="1744"/>
    <cellStyle name="Normal 107 2" xfId="5362"/>
    <cellStyle name="Normal 108" xfId="1745"/>
    <cellStyle name="Normal 108 2" xfId="5363"/>
    <cellStyle name="Normal 109" xfId="1746"/>
    <cellStyle name="Normal 109 2" xfId="5364"/>
    <cellStyle name="Normal 11" xfId="30"/>
    <cellStyle name="Normál 11" xfId="281"/>
    <cellStyle name="Normal 11 2" xfId="190"/>
    <cellStyle name="Normál 11 2" xfId="1747"/>
    <cellStyle name="Normál 11 2 2" xfId="1748"/>
    <cellStyle name="Normal 11 3" xfId="1749"/>
    <cellStyle name="Normál 11 3" xfId="3218"/>
    <cellStyle name="Normal 11 3 2" xfId="1750"/>
    <cellStyle name="Normal 11 4" xfId="1751"/>
    <cellStyle name="Normál 11 4" xfId="3219"/>
    <cellStyle name="Normál 11 5" xfId="1752"/>
    <cellStyle name="Normál 11 6" xfId="5365"/>
    <cellStyle name="Normál 11 7" xfId="5366"/>
    <cellStyle name="Normál 11 8" xfId="5367"/>
    <cellStyle name="Normál 11 9" xfId="5368"/>
    <cellStyle name="Normal 110" xfId="1753"/>
    <cellStyle name="Normal 110 2" xfId="5369"/>
    <cellStyle name="Normal 111" xfId="1754"/>
    <cellStyle name="Normal 111 2" xfId="5370"/>
    <cellStyle name="Normal 112" xfId="1755"/>
    <cellStyle name="Normal 112 2" xfId="5371"/>
    <cellStyle name="Normal 113" xfId="1756"/>
    <cellStyle name="Normal 113 2" xfId="5372"/>
    <cellStyle name="Normal 114" xfId="1757"/>
    <cellStyle name="Normal 114 2" xfId="5373"/>
    <cellStyle name="Normal 115" xfId="1758"/>
    <cellStyle name="Normal 115 2" xfId="5374"/>
    <cellStyle name="Normal 116" xfId="1759"/>
    <cellStyle name="Normal 116 2" xfId="3220"/>
    <cellStyle name="Normal 116 2 2" xfId="5375"/>
    <cellStyle name="Normal 116 3" xfId="5376"/>
    <cellStyle name="Normal 117" xfId="1760"/>
    <cellStyle name="Normal 117 2" xfId="5377"/>
    <cellStyle name="Normal 118" xfId="1761"/>
    <cellStyle name="Normal 118 2" xfId="5378"/>
    <cellStyle name="Normal 12" xfId="58"/>
    <cellStyle name="Normál 12" xfId="286"/>
    <cellStyle name="Normál 12 10" xfId="5379"/>
    <cellStyle name="Normal 12 2" xfId="1762"/>
    <cellStyle name="Normál 12 2" xfId="1763"/>
    <cellStyle name="Normal 12 2 2" xfId="1764"/>
    <cellStyle name="Normal 12 3" xfId="1765"/>
    <cellStyle name="Normál 12 3" xfId="1766"/>
    <cellStyle name="Normal 12 4" xfId="1767"/>
    <cellStyle name="Normál 12 4" xfId="296"/>
    <cellStyle name="Normál 12 5" xfId="3221"/>
    <cellStyle name="Normál 12 6" xfId="3222"/>
    <cellStyle name="Normál 12 7" xfId="5380"/>
    <cellStyle name="Normál 12 8" xfId="5381"/>
    <cellStyle name="Normál 12 9" xfId="5382"/>
    <cellStyle name="Normal 13" xfId="59"/>
    <cellStyle name="Normál 13" xfId="290"/>
    <cellStyle name="Normál 13 10" xfId="5383"/>
    <cellStyle name="Normal 13 2" xfId="191"/>
    <cellStyle name="Normál 13 2" xfId="1768"/>
    <cellStyle name="Normal 13 3" xfId="192"/>
    <cellStyle name="Normál 13 3" xfId="1769"/>
    <cellStyle name="Normál 13 3 2" xfId="3223"/>
    <cellStyle name="Normál 13 4" xfId="297"/>
    <cellStyle name="Normál 13 5" xfId="3224"/>
    <cellStyle name="Normál 13 6" xfId="3225"/>
    <cellStyle name="Normál 13 7" xfId="5384"/>
    <cellStyle name="Normál 13 8" xfId="5385"/>
    <cellStyle name="Normál 13 9" xfId="5386"/>
    <cellStyle name="Normal 136" xfId="1770"/>
    <cellStyle name="Normal 136 2" xfId="5387"/>
    <cellStyle name="Normal 137" xfId="1771"/>
    <cellStyle name="Normal 137 2" xfId="5388"/>
    <cellStyle name="Normal 138" xfId="1772"/>
    <cellStyle name="Normal 138 2" xfId="5389"/>
    <cellStyle name="Normal 139" xfId="1773"/>
    <cellStyle name="Normal 139 2" xfId="5390"/>
    <cellStyle name="Normal 14" xfId="60"/>
    <cellStyle name="Normál 14" xfId="1774"/>
    <cellStyle name="Normal 14 2" xfId="193"/>
    <cellStyle name="Normál 14 2" xfId="1775"/>
    <cellStyle name="Normal 14 2 2" xfId="1776"/>
    <cellStyle name="Normal 14 2 2 2" xfId="5391"/>
    <cellStyle name="Normal 14 3" xfId="1777"/>
    <cellStyle name="Normal 14 3 2" xfId="5392"/>
    <cellStyle name="Normal 14 4" xfId="1778"/>
    <cellStyle name="Normal 14 4 2" xfId="5393"/>
    <cellStyle name="Normal 140" xfId="1779"/>
    <cellStyle name="Normal 140 2" xfId="5394"/>
    <cellStyle name="Normal 15" xfId="129"/>
    <cellStyle name="Normál 15" xfId="1780"/>
    <cellStyle name="Normal 15 2" xfId="194"/>
    <cellStyle name="Normál 15 2" xfId="1781"/>
    <cellStyle name="Normal 15 3" xfId="1782"/>
    <cellStyle name="Normal 16" xfId="195"/>
    <cellStyle name="Normál 16" xfId="1783"/>
    <cellStyle name="Normal 16 2" xfId="196"/>
    <cellStyle name="Normál 16 2" xfId="1784"/>
    <cellStyle name="Normal 16 3" xfId="1785"/>
    <cellStyle name="Normal 17" xfId="197"/>
    <cellStyle name="Normál 17" xfId="1786"/>
    <cellStyle name="Normal 17 2" xfId="198"/>
    <cellStyle name="Normál 17 2" xfId="1787"/>
    <cellStyle name="Normal 17 3" xfId="1788"/>
    <cellStyle name="Normál 17 3" xfId="3226"/>
    <cellStyle name="Normál 17 3 2" xfId="5395"/>
    <cellStyle name="Normál 17 4" xfId="3227"/>
    <cellStyle name="Normál 17 4 2" xfId="5396"/>
    <cellStyle name="Normál 17 5" xfId="5397"/>
    <cellStyle name="Normál 17 6" xfId="5398"/>
    <cellStyle name="Normál 17 7" xfId="5399"/>
    <cellStyle name="Normál 17 8" xfId="5400"/>
    <cellStyle name="Normal 18" xfId="199"/>
    <cellStyle name="Normál 18" xfId="1789"/>
    <cellStyle name="Normal 18 2" xfId="200"/>
    <cellStyle name="Normál 18 2" xfId="1790"/>
    <cellStyle name="Normal 18 3" xfId="201"/>
    <cellStyle name="Normál 18 3" xfId="1791"/>
    <cellStyle name="Normal 18 3 2" xfId="3228"/>
    <cellStyle name="Normal 18 3 2 2" xfId="5401"/>
    <cellStyle name="Normal 18 3 3" xfId="3229"/>
    <cellStyle name="Normal 18 3 3 2" xfId="5402"/>
    <cellStyle name="Normal 18 3 4" xfId="5403"/>
    <cellStyle name="Normal 18 3 5" xfId="5404"/>
    <cellStyle name="Normal 18 3 6" xfId="5405"/>
    <cellStyle name="Normal 18 3 7" xfId="5406"/>
    <cellStyle name="Normal 18 4" xfId="202"/>
    <cellStyle name="Normal 18 4 2" xfId="1792"/>
    <cellStyle name="Normal 18 4 2 2" xfId="3230"/>
    <cellStyle name="Normal 18 4 2 2 2" xfId="5407"/>
    <cellStyle name="Normal 18 4 2 3" xfId="5408"/>
    <cellStyle name="Normal 18 4 3" xfId="3231"/>
    <cellStyle name="Normal 18 4 3 2" xfId="5409"/>
    <cellStyle name="Normal 18 4 4" xfId="5410"/>
    <cellStyle name="Normal 19" xfId="203"/>
    <cellStyle name="Normál 19" xfId="1793"/>
    <cellStyle name="Normal 19 2" xfId="204"/>
    <cellStyle name="Normál 19 2" xfId="1794"/>
    <cellStyle name="Normal 19 3" xfId="1795"/>
    <cellStyle name="Normal 191" xfId="1796"/>
    <cellStyle name="Normal 194" xfId="1797"/>
    <cellStyle name="Normal 195" xfId="1798"/>
    <cellStyle name="Normal 196" xfId="1799"/>
    <cellStyle name="Normal 197" xfId="1800"/>
    <cellStyle name="Normal 198" xfId="1801"/>
    <cellStyle name="Normal 199" xfId="1802"/>
    <cellStyle name="Normal 2" xfId="1"/>
    <cellStyle name="Normál 2" xfId="2"/>
    <cellStyle name="Normal 2 10" xfId="88"/>
    <cellStyle name="Normál 2 10" xfId="291"/>
    <cellStyle name="Normál 2 10 10" xfId="1803"/>
    <cellStyle name="Normal 2 10 2" xfId="205"/>
    <cellStyle name="Normál 2 10 2" xfId="1804"/>
    <cellStyle name="Normal 2 10 2 2" xfId="5411"/>
    <cellStyle name="Normál 2 10 2 2" xfId="1805"/>
    <cellStyle name="Normal 2 10 2 3" xfId="5412"/>
    <cellStyle name="Normal 2 10 2 4" xfId="5413"/>
    <cellStyle name="Normal 2 10 2 5" xfId="5414"/>
    <cellStyle name="Normal 2 10 3" xfId="206"/>
    <cellStyle name="Normál 2 10 3" xfId="1806"/>
    <cellStyle name="Normal 2 10 3 2" xfId="5415"/>
    <cellStyle name="Normal 2 10 3 3" xfId="5416"/>
    <cellStyle name="Normal 2 10 3 4" xfId="5417"/>
    <cellStyle name="Normal 2 10 3 5" xfId="5418"/>
    <cellStyle name="Normal 2 10 4" xfId="5419"/>
    <cellStyle name="Normál 2 10 4" xfId="1807"/>
    <cellStyle name="Normal 2 10 5" xfId="5420"/>
    <cellStyle name="Normál 2 10 5" xfId="1808"/>
    <cellStyle name="Normál 2 10 5 2" xfId="1809"/>
    <cellStyle name="Normál 2 10 5 2 2" xfId="1810"/>
    <cellStyle name="Normál 2 10 5 2 2 2" xfId="1811"/>
    <cellStyle name="Normál 2 10 5 3" xfId="1812"/>
    <cellStyle name="Normál 2 10 5 4" xfId="1813"/>
    <cellStyle name="Normál 2 10 5 5" xfId="1814"/>
    <cellStyle name="Normál 2 10 5 6" xfId="1815"/>
    <cellStyle name="Normal 2 10 6" xfId="5421"/>
    <cellStyle name="Normál 2 10 6" xfId="1816"/>
    <cellStyle name="Normál 2 10 6 2" xfId="1817"/>
    <cellStyle name="Normal 2 10 7" xfId="5422"/>
    <cellStyle name="Normál 2 10 7" xfId="1818"/>
    <cellStyle name="Normál 2 10 8" xfId="1819"/>
    <cellStyle name="Normál 2 10 9" xfId="1820"/>
    <cellStyle name="Normal 2 11" xfId="89"/>
    <cellStyle name="Normál 2 11" xfId="1821"/>
    <cellStyle name="Normál 2 11 10" xfId="1822"/>
    <cellStyle name="Normál 2 11 11" xfId="3232"/>
    <cellStyle name="Normál 2 11 11 2" xfId="5423"/>
    <cellStyle name="Normál 2 11 12" xfId="5424"/>
    <cellStyle name="Normal 2 11 2" xfId="1823"/>
    <cellStyle name="Normál 2 11 2" xfId="1824"/>
    <cellStyle name="Normal 2 11 2 2" xfId="5425"/>
    <cellStyle name="Normal 2 11 2 3" xfId="5426"/>
    <cellStyle name="Normal 2 11 2 4" xfId="5427"/>
    <cellStyle name="Normal 2 11 2 5" xfId="5428"/>
    <cellStyle name="Normal 2 11 3" xfId="5429"/>
    <cellStyle name="Normál 2 11 3" xfId="1825"/>
    <cellStyle name="Normal 2 11 4" xfId="5430"/>
    <cellStyle name="Normál 2 11 4" xfId="1826"/>
    <cellStyle name="Normal 2 11 5" xfId="5431"/>
    <cellStyle name="Normál 2 11 5" xfId="1827"/>
    <cellStyle name="Normál 2 11 5 2" xfId="1828"/>
    <cellStyle name="Normál 2 11 5 2 2" xfId="1829"/>
    <cellStyle name="Normál 2 11 5 2 2 2" xfId="1830"/>
    <cellStyle name="Normál 2 11 5 3" xfId="1831"/>
    <cellStyle name="Normál 2 11 5 4" xfId="1832"/>
    <cellStyle name="Normál 2 11 5 5" xfId="1833"/>
    <cellStyle name="Normál 2 11 5 6" xfId="1834"/>
    <cellStyle name="Normal 2 11 6" xfId="5432"/>
    <cellStyle name="Normál 2 11 6" xfId="1835"/>
    <cellStyle name="Normál 2 11 6 2" xfId="1836"/>
    <cellStyle name="Normál 2 11 7" xfId="1837"/>
    <cellStyle name="Normál 2 11 8" xfId="1838"/>
    <cellStyle name="Normál 2 11 9" xfId="1839"/>
    <cellStyle name="Normal 2 12" xfId="207"/>
    <cellStyle name="Normál 2 12" xfId="1840"/>
    <cellStyle name="Normál 2 12 10" xfId="1841"/>
    <cellStyle name="Normál 2 12 2" xfId="1842"/>
    <cellStyle name="Normál 2 12 3" xfId="1843"/>
    <cellStyle name="Normál 2 12 4" xfId="1844"/>
    <cellStyle name="Normál 2 12 5" xfId="1845"/>
    <cellStyle name="Normál 2 12 5 2" xfId="1846"/>
    <cellStyle name="Normál 2 12 5 2 2" xfId="1847"/>
    <cellStyle name="Normál 2 12 5 2 2 2" xfId="1848"/>
    <cellStyle name="Normál 2 12 5 3" xfId="1849"/>
    <cellStyle name="Normál 2 12 5 4" xfId="1850"/>
    <cellStyle name="Normál 2 12 5 5" xfId="1851"/>
    <cellStyle name="Normál 2 12 5 6" xfId="1852"/>
    <cellStyle name="Normál 2 12 6" xfId="1853"/>
    <cellStyle name="Normál 2 12 6 2" xfId="1854"/>
    <cellStyle name="Normál 2 12 7" xfId="1855"/>
    <cellStyle name="Normál 2 12 8" xfId="1856"/>
    <cellStyle name="Normál 2 12 9" xfId="1857"/>
    <cellStyle name="Normal 2 13" xfId="130"/>
    <cellStyle name="Normál 2 13" xfId="1858"/>
    <cellStyle name="Normál 2 13 10" xfId="1859"/>
    <cellStyle name="Normál 2 13 2" xfId="1860"/>
    <cellStyle name="Normál 2 13 3" xfId="1861"/>
    <cellStyle name="Normál 2 13 4" xfId="1862"/>
    <cellStyle name="Normál 2 13 5" xfId="1863"/>
    <cellStyle name="Normál 2 13 5 2" xfId="1864"/>
    <cellStyle name="Normál 2 13 5 2 2" xfId="1865"/>
    <cellStyle name="Normál 2 13 5 2 2 2" xfId="1866"/>
    <cellStyle name="Normál 2 13 5 3" xfId="1867"/>
    <cellStyle name="Normál 2 13 5 4" xfId="1868"/>
    <cellStyle name="Normál 2 13 5 5" xfId="1869"/>
    <cellStyle name="Normál 2 13 5 6" xfId="1870"/>
    <cellStyle name="Normál 2 13 6" xfId="1871"/>
    <cellStyle name="Normál 2 13 6 2" xfId="1872"/>
    <cellStyle name="Normál 2 13 7" xfId="1873"/>
    <cellStyle name="Normál 2 13 8" xfId="1874"/>
    <cellStyle name="Normál 2 13 9" xfId="1875"/>
    <cellStyle name="Normal 2 14" xfId="208"/>
    <cellStyle name="Normál 2 14" xfId="1876"/>
    <cellStyle name="Normál 2 14 2" xfId="1877"/>
    <cellStyle name="Normál 2 14 3" xfId="1878"/>
    <cellStyle name="Normál 2 14 4" xfId="1879"/>
    <cellStyle name="Normál 2 14 5" xfId="1880"/>
    <cellStyle name="Normál 2 14 6" xfId="1881"/>
    <cellStyle name="Normál 2 14 7" xfId="1882"/>
    <cellStyle name="Normál 2 14 8" xfId="1883"/>
    <cellStyle name="Normál 2 14 9" xfId="1884"/>
    <cellStyle name="Normal 2 15" xfId="284"/>
    <cellStyle name="Normál 2 15" xfId="1885"/>
    <cellStyle name="Normal 2 15 2" xfId="3233"/>
    <cellStyle name="Normál 2 15 2" xfId="1886"/>
    <cellStyle name="Normal 2 15 2 2" xfId="5433"/>
    <cellStyle name="Normal 2 15 2 3" xfId="5434"/>
    <cellStyle name="Normal 2 15 2 4" xfId="5435"/>
    <cellStyle name="Normal 2 15 2 5" xfId="5436"/>
    <cellStyle name="Normal 2 15 3" xfId="3234"/>
    <cellStyle name="Normál 2 15 3" xfId="1887"/>
    <cellStyle name="Normal 2 15 3 2" xfId="5437"/>
    <cellStyle name="Normal 2 15 3 3" xfId="5438"/>
    <cellStyle name="Normal 2 15 3 4" xfId="5439"/>
    <cellStyle name="Normal 2 15 3 5" xfId="5440"/>
    <cellStyle name="Normal 2 15 4" xfId="5441"/>
    <cellStyle name="Normál 2 15 4" xfId="1888"/>
    <cellStyle name="Normal 2 15 5" xfId="5442"/>
    <cellStyle name="Normál 2 15 5" xfId="1889"/>
    <cellStyle name="Normal 2 15 6" xfId="5443"/>
    <cellStyle name="Normál 2 15 6" xfId="1890"/>
    <cellStyle name="Normal 2 15 7" xfId="5444"/>
    <cellStyle name="Normál 2 15 7" xfId="1891"/>
    <cellStyle name="Normál 2 15 8" xfId="1892"/>
    <cellStyle name="Normál 2 15 9" xfId="1893"/>
    <cellStyle name="Normal 2 16" xfId="288"/>
    <cellStyle name="Normál 2 16" xfId="1894"/>
    <cellStyle name="Normal 2 16 2" xfId="5445"/>
    <cellStyle name="Normál 2 16 2" xfId="1895"/>
    <cellStyle name="Normal 2 16 3" xfId="5446"/>
    <cellStyle name="Normál 2 16 3" xfId="1896"/>
    <cellStyle name="Normal 2 16 4" xfId="5447"/>
    <cellStyle name="Normál 2 16 4" xfId="1897"/>
    <cellStyle name="Normal 2 16 5" xfId="5448"/>
    <cellStyle name="Normál 2 16 5" xfId="1898"/>
    <cellStyle name="Normál 2 16 6" xfId="1899"/>
    <cellStyle name="Normál 2 16 7" xfId="1900"/>
    <cellStyle name="Normál 2 16 8" xfId="1901"/>
    <cellStyle name="Normál 2 16 9" xfId="1902"/>
    <cellStyle name="Normal 2 17" xfId="292"/>
    <cellStyle name="Normál 2 17" xfId="1903"/>
    <cellStyle name="Normal 2 17 2" xfId="5449"/>
    <cellStyle name="Normál 2 17 2" xfId="1904"/>
    <cellStyle name="Normal 2 17 3" xfId="5450"/>
    <cellStyle name="Normál 2 17 3" xfId="1905"/>
    <cellStyle name="Normal 2 17 4" xfId="5451"/>
    <cellStyle name="Normál 2 17 4" xfId="1906"/>
    <cellStyle name="Normal 2 17 5" xfId="5452"/>
    <cellStyle name="Normál 2 17 5" xfId="1907"/>
    <cellStyle name="Normál 2 17 6" xfId="1908"/>
    <cellStyle name="Normál 2 17 7" xfId="1909"/>
    <cellStyle name="Normál 2 17 8" xfId="1910"/>
    <cellStyle name="Normál 2 17 9" xfId="1911"/>
    <cellStyle name="Normal 2 18" xfId="1912"/>
    <cellStyle name="Normál 2 18" xfId="1913"/>
    <cellStyle name="Normál 2 18 2" xfId="1914"/>
    <cellStyle name="Normál 2 18 3" xfId="1915"/>
    <cellStyle name="Normál 2 18 4" xfId="1916"/>
    <cellStyle name="Normál 2 18 5" xfId="1917"/>
    <cellStyle name="Normál 2 18 6" xfId="1918"/>
    <cellStyle name="Normál 2 18 7" xfId="1919"/>
    <cellStyle name="Normál 2 18 8" xfId="1920"/>
    <cellStyle name="Normál 2 18 9" xfId="1921"/>
    <cellStyle name="Normál 2 19" xfId="1922"/>
    <cellStyle name="Normál 2 19 2" xfId="1923"/>
    <cellStyle name="Normál 2 19 3" xfId="1924"/>
    <cellStyle name="Normál 2 19 4" xfId="1925"/>
    <cellStyle name="Normál 2 19 5" xfId="1926"/>
    <cellStyle name="Normál 2 19 6" xfId="1927"/>
    <cellStyle name="Normál 2 19 7" xfId="1928"/>
    <cellStyle name="Normál 2 19 8" xfId="1929"/>
    <cellStyle name="Normál 2 19 9" xfId="1930"/>
    <cellStyle name="Normal 2 2" xfId="12"/>
    <cellStyle name="Normál 2 2" xfId="13"/>
    <cellStyle name="Normál 2 2 10" xfId="1931"/>
    <cellStyle name="Normál 2 2 11" xfId="1932"/>
    <cellStyle name="Normál 2 2 12" xfId="1933"/>
    <cellStyle name="Normál 2 2 12 2" xfId="1934"/>
    <cellStyle name="Normál 2 2 13" xfId="1935"/>
    <cellStyle name="Normál 2 2 14" xfId="1936"/>
    <cellStyle name="Normál 2 2 15" xfId="1937"/>
    <cellStyle name="Normál 2 2 16" xfId="1938"/>
    <cellStyle name="Normál 2 2 17" xfId="1939"/>
    <cellStyle name="Normál 2 2 18" xfId="6767"/>
    <cellStyle name="Normal 2 2 2" xfId="90"/>
    <cellStyle name="Normál 2 2 2" xfId="14"/>
    <cellStyle name="Normal 2 2 2 2" xfId="1940"/>
    <cellStyle name="Normál 2 2 2 2" xfId="295"/>
    <cellStyle name="Normal 2 2 2 2 2" xfId="1941"/>
    <cellStyle name="Normál 2 2 2 2 2" xfId="1942"/>
    <cellStyle name="Normal 2 2 2 2 2 2" xfId="1943"/>
    <cellStyle name="Normál 2 2 2 2 2 2" xfId="1944"/>
    <cellStyle name="Normal 2 2 2 2 2 2 2" xfId="1945"/>
    <cellStyle name="Normál 2 2 2 2 2 2 2" xfId="1946"/>
    <cellStyle name="Normal 2 2 2 2 2 2 2 2" xfId="1947"/>
    <cellStyle name="Normál 2 2 2 2 2 3" xfId="6765"/>
    <cellStyle name="Normal 2 2 2 2 3" xfId="1948"/>
    <cellStyle name="Normál 2 2 2 2 3" xfId="1949"/>
    <cellStyle name="Normal 2 2 2 2 4" xfId="1950"/>
    <cellStyle name="Normál 2 2 2 2 4" xfId="5453"/>
    <cellStyle name="Normál 2 2 2 2 5" xfId="5454"/>
    <cellStyle name="Normál 2 2 2 2 6" xfId="5455"/>
    <cellStyle name="Normál 2 2 2 2 7" xfId="5456"/>
    <cellStyle name="Normal 2 2 2 3" xfId="1951"/>
    <cellStyle name="Normál 2 2 2 3" xfId="1952"/>
    <cellStyle name="Normál 2 2 2 3 2" xfId="1953"/>
    <cellStyle name="Normál 2 2 2 3 2 2" xfId="5457"/>
    <cellStyle name="Normál 2 2 2 3 3" xfId="1954"/>
    <cellStyle name="Normál 2 2 2 3 3 2" xfId="5458"/>
    <cellStyle name="Normál 2 2 2 3 4" xfId="5459"/>
    <cellStyle name="Normál 2 2 2 4" xfId="1955"/>
    <cellStyle name="Normál 2 2 2 4 2" xfId="1956"/>
    <cellStyle name="Normál 2 2 2 4 2 2" xfId="1957"/>
    <cellStyle name="Normál 2 2 2 4 2 2 2" xfId="5460"/>
    <cellStyle name="Normál 2 2 2 4 2 3" xfId="5461"/>
    <cellStyle name="Normál 2 2 2 4 3" xfId="1958"/>
    <cellStyle name="Normál 2 2 2 4 3 2" xfId="5462"/>
    <cellStyle name="Normál 2 2 2 4 4" xfId="5463"/>
    <cellStyle name="Normál 2 2 2 5" xfId="1959"/>
    <cellStyle name="Normál 2 2 2 5 2" xfId="1960"/>
    <cellStyle name="Normál 2 2 2 5 2 2" xfId="5464"/>
    <cellStyle name="Normál 2 2 2 5 3" xfId="5465"/>
    <cellStyle name="Normál 2 2 2 6" xfId="1961"/>
    <cellStyle name="Normál 2 2 2 6 2" xfId="1962"/>
    <cellStyle name="Normál 2 2 2 6 2 2" xfId="5466"/>
    <cellStyle name="Normál 2 2 2 6 3" xfId="5467"/>
    <cellStyle name="Normal 2 2 2 7" xfId="1963"/>
    <cellStyle name="Normál 2 2 2 7" xfId="1964"/>
    <cellStyle name="Normál 2 2 2 7 2" xfId="1965"/>
    <cellStyle name="Normál 2 2 2 7 2 2" xfId="5468"/>
    <cellStyle name="Normál 2 2 2 7 3" xfId="5469"/>
    <cellStyle name="Normál 2 2 2 8" xfId="1966"/>
    <cellStyle name="Normál 2 2 2 8 2" xfId="5470"/>
    <cellStyle name="Normál 2 2 2 9" xfId="1967"/>
    <cellStyle name="Normál 2 2 2 9 2" xfId="5471"/>
    <cellStyle name="Normal 2 2 3" xfId="1968"/>
    <cellStyle name="Normál 2 2 3" xfId="1969"/>
    <cellStyle name="Normal 2 2 3 2" xfId="1970"/>
    <cellStyle name="Normál 2 2 3 2" xfId="1971"/>
    <cellStyle name="Normal 2 2 3 2 2" xfId="3235"/>
    <cellStyle name="Normal 2 2 3 2 2 2" xfId="5472"/>
    <cellStyle name="Normal 2 2 3 2 3" xfId="3236"/>
    <cellStyle name="Normal 2 2 3 2 3 2" xfId="5473"/>
    <cellStyle name="Normal 2 2 3 2 4" xfId="5474"/>
    <cellStyle name="Normal 2 2 3 2 5" xfId="5475"/>
    <cellStyle name="Normal 2 2 3 2 6" xfId="5476"/>
    <cellStyle name="Normal 2 2 3 2 7" xfId="5477"/>
    <cellStyle name="Normal 2 2 4" xfId="1972"/>
    <cellStyle name="Normál 2 2 4" xfId="1973"/>
    <cellStyle name="Normál 2 2 4 2" xfId="1974"/>
    <cellStyle name="Normal 2 2 5" xfId="1975"/>
    <cellStyle name="Normál 2 2 5" xfId="1976"/>
    <cellStyle name="Normál 2 2 5 2" xfId="1977"/>
    <cellStyle name="Normál 2 2 5 2 2" xfId="1978"/>
    <cellStyle name="Normál 2 2 5 2 2 2" xfId="1979"/>
    <cellStyle name="Normál 2 2 5 2 2 2 2" xfId="1980"/>
    <cellStyle name="Normál 2 2 5 2 2 2 2 2" xfId="1981"/>
    <cellStyle name="Normál 2 2 5 2 2 2 2 2 2" xfId="1982"/>
    <cellStyle name="Normál 2 2 5 2 2 2 3" xfId="1983"/>
    <cellStyle name="Normál 2 2 5 2 2 2 4" xfId="1984"/>
    <cellStyle name="Normál 2 2 5 2 2 2 5" xfId="1985"/>
    <cellStyle name="Normál 2 2 5 2 2 2 6" xfId="1986"/>
    <cellStyle name="Normál 2 2 5 2 2 3" xfId="1987"/>
    <cellStyle name="Normál 2 2 5 2 2 3 2" xfId="1988"/>
    <cellStyle name="Normál 2 2 5 2 2 3 2 2" xfId="1989"/>
    <cellStyle name="Normál 2 2 5 2 2 4" xfId="1990"/>
    <cellStyle name="Normál 2 2 5 2 2 5" xfId="1991"/>
    <cellStyle name="Normál 2 2 5 2 2 6" xfId="1992"/>
    <cellStyle name="Normál 2 2 5 2 3" xfId="1993"/>
    <cellStyle name="Normál 2 2 5 2 4" xfId="1994"/>
    <cellStyle name="Normál 2 2 5 2 4 2" xfId="1995"/>
    <cellStyle name="Normál 2 2 5 2 4 2 2" xfId="1996"/>
    <cellStyle name="Normál 2 2 5 2 5" xfId="1997"/>
    <cellStyle name="Normál 2 2 5 2 6" xfId="1998"/>
    <cellStyle name="Normál 2 2 5 2 7" xfId="1999"/>
    <cellStyle name="Normál 2 2 5 3" xfId="2000"/>
    <cellStyle name="Normál 2 2 5 3 2" xfId="2001"/>
    <cellStyle name="Normál 2 2 5 4" xfId="2002"/>
    <cellStyle name="Normál 2 2 5 4 2" xfId="2003"/>
    <cellStyle name="Normál 2 2 5 4 2 2" xfId="2004"/>
    <cellStyle name="Normál 2 2 5 5" xfId="2005"/>
    <cellStyle name="Normál 2 2 5 6" xfId="2006"/>
    <cellStyle name="Normál 2 2 5 7" xfId="2007"/>
    <cellStyle name="Normal 2 2 6" xfId="2008"/>
    <cellStyle name="Normál 2 2 6" xfId="2009"/>
    <cellStyle name="Normál 2 2 6 2" xfId="2010"/>
    <cellStyle name="Normal 2 2 7" xfId="2011"/>
    <cellStyle name="Normál 2 2 7" xfId="2012"/>
    <cellStyle name="Normál 2 2 7 2" xfId="2013"/>
    <cellStyle name="Normal 2 2 8" xfId="2014"/>
    <cellStyle name="Normál 2 2 8" xfId="2015"/>
    <cellStyle name="Normal 2 2 9" xfId="2016"/>
    <cellStyle name="Normál 2 2 9" xfId="2017"/>
    <cellStyle name="Normál 2 20" xfId="2018"/>
    <cellStyle name="Normál 2 20 2" xfId="2019"/>
    <cellStyle name="Normál 2 20 3" xfId="2020"/>
    <cellStyle name="Normál 2 20 4" xfId="2021"/>
    <cellStyle name="Normál 2 20 5" xfId="2022"/>
    <cellStyle name="Normál 2 20 6" xfId="2023"/>
    <cellStyle name="Normál 2 20 7" xfId="2024"/>
    <cellStyle name="Normál 2 20 8" xfId="2025"/>
    <cellStyle name="Normál 2 20 9" xfId="2026"/>
    <cellStyle name="Normál 2 21" xfId="2027"/>
    <cellStyle name="Normál 2 21 2" xfId="2028"/>
    <cellStyle name="Normál 2 21 3" xfId="2029"/>
    <cellStyle name="Normál 2 21 4" xfId="2030"/>
    <cellStyle name="Normál 2 21 5" xfId="2031"/>
    <cellStyle name="Normál 2 21 6" xfId="2032"/>
    <cellStyle name="Normál 2 21 7" xfId="2033"/>
    <cellStyle name="Normál 2 21 8" xfId="2034"/>
    <cellStyle name="Normál 2 21 9" xfId="2035"/>
    <cellStyle name="Normál 2 22" xfId="2036"/>
    <cellStyle name="Normál 2 22 2" xfId="2037"/>
    <cellStyle name="Normál 2 22 3" xfId="2038"/>
    <cellStyle name="Normál 2 22 4" xfId="2039"/>
    <cellStyle name="Normál 2 22 5" xfId="2040"/>
    <cellStyle name="Normál 2 22 6" xfId="2041"/>
    <cellStyle name="Normál 2 22 7" xfId="2042"/>
    <cellStyle name="Normál 2 22 8" xfId="2043"/>
    <cellStyle name="Normál 2 22 9" xfId="2044"/>
    <cellStyle name="Normál 2 23" xfId="2045"/>
    <cellStyle name="Normál 2 23 2" xfId="2046"/>
    <cellStyle name="Normál 2 23 3" xfId="2047"/>
    <cellStyle name="Normál 2 23 4" xfId="2048"/>
    <cellStyle name="Normál 2 23 5" xfId="2049"/>
    <cellStyle name="Normál 2 23 6" xfId="2050"/>
    <cellStyle name="Normál 2 23 7" xfId="2051"/>
    <cellStyle name="Normál 2 23 8" xfId="2052"/>
    <cellStyle name="Normál 2 23 9" xfId="2053"/>
    <cellStyle name="Normál 2 24" xfId="2054"/>
    <cellStyle name="Normál 2 24 2" xfId="2055"/>
    <cellStyle name="Normál 2 24 3" xfId="2056"/>
    <cellStyle name="Normál 2 24 4" xfId="2057"/>
    <cellStyle name="Normál 2 24 5" xfId="2058"/>
    <cellStyle name="Normál 2 24 6" xfId="2059"/>
    <cellStyle name="Normál 2 24 7" xfId="2060"/>
    <cellStyle name="Normál 2 24 8" xfId="2061"/>
    <cellStyle name="Normál 2 24 9" xfId="2062"/>
    <cellStyle name="Normál 2 25" xfId="2063"/>
    <cellStyle name="Normál 2 25 2" xfId="2064"/>
    <cellStyle name="Normál 2 25 3" xfId="2065"/>
    <cellStyle name="Normál 2 25 4" xfId="2066"/>
    <cellStyle name="Normál 2 25 5" xfId="2067"/>
    <cellStyle name="Normál 2 25 6" xfId="2068"/>
    <cellStyle name="Normál 2 25 7" xfId="2069"/>
    <cellStyle name="Normál 2 25 8" xfId="2070"/>
    <cellStyle name="Normál 2 25 9" xfId="2071"/>
    <cellStyle name="Normál 2 26" xfId="2072"/>
    <cellStyle name="Normál 2 26 2" xfId="2073"/>
    <cellStyle name="Normál 2 26 3" xfId="2074"/>
    <cellStyle name="Normál 2 26 4" xfId="2075"/>
    <cellStyle name="Normál 2 26 5" xfId="2076"/>
    <cellStyle name="Normál 2 26 6" xfId="2077"/>
    <cellStyle name="Normál 2 26 7" xfId="2078"/>
    <cellStyle name="Normál 2 26 8" xfId="2079"/>
    <cellStyle name="Normál 2 26 9" xfId="2080"/>
    <cellStyle name="Normál 2 27" xfId="2081"/>
    <cellStyle name="Normál 2 27 2" xfId="2082"/>
    <cellStyle name="Normál 2 27 3" xfId="2083"/>
    <cellStyle name="Normál 2 27 4" xfId="2084"/>
    <cellStyle name="Normál 2 27 5" xfId="2085"/>
    <cellStyle name="Normál 2 27 6" xfId="2086"/>
    <cellStyle name="Normál 2 27 7" xfId="2087"/>
    <cellStyle name="Normál 2 27 8" xfId="2088"/>
    <cellStyle name="Normál 2 27 9" xfId="2089"/>
    <cellStyle name="Normál 2 28" xfId="2090"/>
    <cellStyle name="Normál 2 28 2" xfId="2091"/>
    <cellStyle name="Normál 2 28 3" xfId="2092"/>
    <cellStyle name="Normál 2 28 4" xfId="2093"/>
    <cellStyle name="Normál 2 28 5" xfId="2094"/>
    <cellStyle name="Normál 2 28 6" xfId="2095"/>
    <cellStyle name="Normál 2 28 7" xfId="2096"/>
    <cellStyle name="Normál 2 28 8" xfId="2097"/>
    <cellStyle name="Normál 2 28 9" xfId="2098"/>
    <cellStyle name="Normál 2 29" xfId="2099"/>
    <cellStyle name="Normál 2 29 2" xfId="2100"/>
    <cellStyle name="Normál 2 29 3" xfId="2101"/>
    <cellStyle name="Normál 2 29 4" xfId="2102"/>
    <cellStyle name="Normál 2 29 5" xfId="2103"/>
    <cellStyle name="Normál 2 29 6" xfId="2104"/>
    <cellStyle name="Normál 2 29 7" xfId="2105"/>
    <cellStyle name="Normál 2 29 8" xfId="2106"/>
    <cellStyle name="Normál 2 29 9" xfId="2107"/>
    <cellStyle name="Normal 2 3" xfId="36"/>
    <cellStyle name="Normál 2 3" xfId="15"/>
    <cellStyle name="Normál 2 3 10" xfId="2108"/>
    <cellStyle name="Normal 2 3 2" xfId="209"/>
    <cellStyle name="Normál 2 3 2" xfId="2109"/>
    <cellStyle name="Normal 2 3 2 2" xfId="2110"/>
    <cellStyle name="Normál 2 3 2 2" xfId="2111"/>
    <cellStyle name="Normal 2 3 2 2 2" xfId="5478"/>
    <cellStyle name="Normál 2 3 2 2 2" xfId="5479"/>
    <cellStyle name="Normal 2 3 2 2 3" xfId="5480"/>
    <cellStyle name="Normál 2 3 2 2 3" xfId="5481"/>
    <cellStyle name="Normal 2 3 2 2 4" xfId="5482"/>
    <cellStyle name="Normál 2 3 2 2 4" xfId="5483"/>
    <cellStyle name="Normal 2 3 2 2 5" xfId="5484"/>
    <cellStyle name="Normál 2 3 2 2 5" xfId="5485"/>
    <cellStyle name="Normal 2 3 2 3" xfId="5486"/>
    <cellStyle name="Normál 2 3 2 3" xfId="2112"/>
    <cellStyle name="Normal 2 3 2 4" xfId="5487"/>
    <cellStyle name="Normal 2 3 2 5" xfId="5488"/>
    <cellStyle name="Normal 2 3 2 6" xfId="5489"/>
    <cellStyle name="Normal 2 3 3" xfId="210"/>
    <cellStyle name="Normál 2 3 3" xfId="2113"/>
    <cellStyle name="Normal 2 3 3 2" xfId="5490"/>
    <cellStyle name="Normal 2 3 3 3" xfId="5491"/>
    <cellStyle name="Normal 2 3 3 4" xfId="5492"/>
    <cellStyle name="Normal 2 3 3 5" xfId="5493"/>
    <cellStyle name="Normal 2 3 4" xfId="5494"/>
    <cellStyle name="Normál 2 3 4" xfId="2114"/>
    <cellStyle name="Normal 2 3 5" xfId="5495"/>
    <cellStyle name="Normál 2 3 5" xfId="2115"/>
    <cellStyle name="Normál 2 3 5 2" xfId="2116"/>
    <cellStyle name="Normál 2 3 5 2 2" xfId="2117"/>
    <cellStyle name="Normál 2 3 5 2 2 2" xfId="2118"/>
    <cellStyle name="Normál 2 3 5 2 3" xfId="2119"/>
    <cellStyle name="Normál 2 3 5 3" xfId="2120"/>
    <cellStyle name="Normál 2 3 5 3 2" xfId="2121"/>
    <cellStyle name="Normál 2 3 5 3 2 2" xfId="2122"/>
    <cellStyle name="Normál 2 3 5 4" xfId="2123"/>
    <cellStyle name="Normal 2 3 6" xfId="5496"/>
    <cellStyle name="Normál 2 3 6" xfId="2124"/>
    <cellStyle name="Normál 2 3 6 2" xfId="2125"/>
    <cellStyle name="Normál 2 3 6 2 2" xfId="2126"/>
    <cellStyle name="Normál 2 3 6 2 2 2" xfId="2127"/>
    <cellStyle name="Normál 2 3 6 2 2 2 2" xfId="2128"/>
    <cellStyle name="Normál 2 3 6 2 3" xfId="2129"/>
    <cellStyle name="Normál 2 3 6 2 4" xfId="2130"/>
    <cellStyle name="Normál 2 3 6 2 5" xfId="2131"/>
    <cellStyle name="Normál 2 3 6 2 6" xfId="2132"/>
    <cellStyle name="Normál 2 3 6 3" xfId="2133"/>
    <cellStyle name="Normál 2 3 6 3 2" xfId="2134"/>
    <cellStyle name="Normál 2 3 6 3 2 2" xfId="2135"/>
    <cellStyle name="Normál 2 3 6 4" xfId="2136"/>
    <cellStyle name="Normál 2 3 6 5" xfId="2137"/>
    <cellStyle name="Normál 2 3 6 6" xfId="2138"/>
    <cellStyle name="Normal 2 3 7" xfId="5497"/>
    <cellStyle name="Normál 2 3 7" xfId="2139"/>
    <cellStyle name="Normál 2 3 7 2" xfId="5498"/>
    <cellStyle name="Normál 2 3 8" xfId="2140"/>
    <cellStyle name="Normál 2 3 9" xfId="2141"/>
    <cellStyle name="Normál 2 30" xfId="2142"/>
    <cellStyle name="Normál 2 30 2" xfId="2143"/>
    <cellStyle name="Normál 2 30 3" xfId="2144"/>
    <cellStyle name="Normál 2 30 4" xfId="2145"/>
    <cellStyle name="Normál 2 30 5" xfId="2146"/>
    <cellStyle name="Normál 2 30 6" xfId="2147"/>
    <cellStyle name="Normál 2 30 7" xfId="2148"/>
    <cellStyle name="Normál 2 30 8" xfId="2149"/>
    <cellStyle name="Normál 2 30 9" xfId="2150"/>
    <cellStyle name="Normál 2 31" xfId="2151"/>
    <cellStyle name="Normál 2 31 2" xfId="2152"/>
    <cellStyle name="Normál 2 31 3" xfId="2153"/>
    <cellStyle name="Normál 2 31 4" xfId="2154"/>
    <cellStyle name="Normál 2 31 5" xfId="2155"/>
    <cellStyle name="Normál 2 31 6" xfId="2156"/>
    <cellStyle name="Normál 2 31 7" xfId="2157"/>
    <cellStyle name="Normál 2 31 8" xfId="2158"/>
    <cellStyle name="Normál 2 31 9" xfId="2159"/>
    <cellStyle name="Normál 2 32" xfId="2160"/>
    <cellStyle name="Normál 2 32 2" xfId="2161"/>
    <cellStyle name="Normál 2 32 3" xfId="2162"/>
    <cellStyle name="Normál 2 32 4" xfId="2163"/>
    <cellStyle name="Normál 2 32 5" xfId="2164"/>
    <cellStyle name="Normál 2 32 6" xfId="2165"/>
    <cellStyle name="Normál 2 32 7" xfId="2166"/>
    <cellStyle name="Normál 2 32 8" xfId="2167"/>
    <cellStyle name="Normál 2 32 9" xfId="2168"/>
    <cellStyle name="Normál 2 33" xfId="2169"/>
    <cellStyle name="Normál 2 33 2" xfId="2170"/>
    <cellStyle name="Normál 2 33 3" xfId="2171"/>
    <cellStyle name="Normál 2 33 4" xfId="2172"/>
    <cellStyle name="Normál 2 33 5" xfId="2173"/>
    <cellStyle name="Normál 2 33 6" xfId="2174"/>
    <cellStyle name="Normál 2 33 7" xfId="2175"/>
    <cellStyle name="Normál 2 33 8" xfId="2176"/>
    <cellStyle name="Normál 2 33 9" xfId="2177"/>
    <cellStyle name="Normál 2 34" xfId="2178"/>
    <cellStyle name="Normál 2 34 2" xfId="2179"/>
    <cellStyle name="Normál 2 34 3" xfId="2180"/>
    <cellStyle name="Normál 2 34 4" xfId="2181"/>
    <cellStyle name="Normál 2 34 5" xfId="2182"/>
    <cellStyle name="Normál 2 34 6" xfId="2183"/>
    <cellStyle name="Normál 2 34 7" xfId="2184"/>
    <cellStyle name="Normál 2 34 8" xfId="2185"/>
    <cellStyle name="Normál 2 34 9" xfId="2186"/>
    <cellStyle name="Normál 2 35" xfId="2187"/>
    <cellStyle name="Normál 2 35 2" xfId="2188"/>
    <cellStyle name="Normál 2 35 3" xfId="2189"/>
    <cellStyle name="Normál 2 35 4" xfId="2190"/>
    <cellStyle name="Normál 2 35 5" xfId="2191"/>
    <cellStyle name="Normál 2 35 6" xfId="2192"/>
    <cellStyle name="Normál 2 35 7" xfId="2193"/>
    <cellStyle name="Normál 2 35 8" xfId="2194"/>
    <cellStyle name="Normál 2 35 9" xfId="2195"/>
    <cellStyle name="Normál 2 36" xfId="2196"/>
    <cellStyle name="Normál 2 36 2" xfId="2197"/>
    <cellStyle name="Normál 2 36 3" xfId="2198"/>
    <cellStyle name="Normál 2 36 4" xfId="2199"/>
    <cellStyle name="Normál 2 36 5" xfId="2200"/>
    <cellStyle name="Normál 2 36 6" xfId="2201"/>
    <cellStyle name="Normál 2 36 7" xfId="2202"/>
    <cellStyle name="Normál 2 36 8" xfId="2203"/>
    <cellStyle name="Normál 2 36 9" xfId="2204"/>
    <cellStyle name="Normál 2 37" xfId="2205"/>
    <cellStyle name="Normál 2 37 2" xfId="2206"/>
    <cellStyle name="Normál 2 37 3" xfId="2207"/>
    <cellStyle name="Normál 2 37 4" xfId="2208"/>
    <cellStyle name="Normál 2 37 5" xfId="2209"/>
    <cellStyle name="Normál 2 37 6" xfId="2210"/>
    <cellStyle name="Normál 2 37 7" xfId="2211"/>
    <cellStyle name="Normál 2 37 8" xfId="2212"/>
    <cellStyle name="Normál 2 37 9" xfId="2213"/>
    <cellStyle name="Normál 2 38" xfId="2214"/>
    <cellStyle name="Normál 2 38 2" xfId="2215"/>
    <cellStyle name="Normál 2 38 3" xfId="2216"/>
    <cellStyle name="Normál 2 38 4" xfId="2217"/>
    <cellStyle name="Normál 2 38 5" xfId="2218"/>
    <cellStyle name="Normál 2 38 6" xfId="2219"/>
    <cellStyle name="Normál 2 38 7" xfId="2220"/>
    <cellStyle name="Normál 2 38 8" xfId="2221"/>
    <cellStyle name="Normál 2 38 9" xfId="2222"/>
    <cellStyle name="Normál 2 39" xfId="2223"/>
    <cellStyle name="Normál 2 39 2" xfId="2224"/>
    <cellStyle name="Normál 2 39 3" xfId="2225"/>
    <cellStyle name="Normál 2 39 4" xfId="2226"/>
    <cellStyle name="Normál 2 39 5" xfId="2227"/>
    <cellStyle name="Normál 2 39 6" xfId="2228"/>
    <cellStyle name="Normál 2 39 7" xfId="2229"/>
    <cellStyle name="Normál 2 39 8" xfId="2230"/>
    <cellStyle name="Normál 2 39 9" xfId="2231"/>
    <cellStyle name="Normal 2 4" xfId="31"/>
    <cellStyle name="Normál 2 4" xfId="16"/>
    <cellStyle name="Normál 2 4 10" xfId="2232"/>
    <cellStyle name="Normal 2 4 2" xfId="2233"/>
    <cellStyle name="Normál 2 4 2" xfId="2234"/>
    <cellStyle name="Normal 2 4 2 2" xfId="2235"/>
    <cellStyle name="Normal 2 4 3" xfId="2236"/>
    <cellStyle name="Normál 2 4 3" xfId="2237"/>
    <cellStyle name="Normal 2 4 3 2" xfId="2238"/>
    <cellStyle name="Normal 2 4 3 2 2" xfId="3237"/>
    <cellStyle name="Normal 2 4 3 2 2 2" xfId="5499"/>
    <cellStyle name="Normal 2 4 3 2 3" xfId="5500"/>
    <cellStyle name="Normal 2 4 4" xfId="2239"/>
    <cellStyle name="Normál 2 4 4" xfId="2240"/>
    <cellStyle name="Normál 2 4 5" xfId="2241"/>
    <cellStyle name="Normál 2 4 5 2" xfId="2242"/>
    <cellStyle name="Normál 2 4 5 2 2" xfId="2243"/>
    <cellStyle name="Normál 2 4 5 2 2 2" xfId="2244"/>
    <cellStyle name="Normál 2 4 5 3" xfId="2245"/>
    <cellStyle name="Normál 2 4 5 4" xfId="2246"/>
    <cellStyle name="Normál 2 4 5 5" xfId="2247"/>
    <cellStyle name="Normál 2 4 5 6" xfId="2248"/>
    <cellStyle name="Normál 2 4 6" xfId="2249"/>
    <cellStyle name="Normál 2 4 6 2" xfId="2250"/>
    <cellStyle name="Normál 2 4 7" xfId="2251"/>
    <cellStyle name="Normál 2 4 8" xfId="2252"/>
    <cellStyle name="Normál 2 4 9" xfId="2253"/>
    <cellStyle name="Normál 2 40" xfId="2254"/>
    <cellStyle name="Normál 2 40 2" xfId="2255"/>
    <cellStyle name="Normál 2 40 3" xfId="2256"/>
    <cellStyle name="Normál 2 40 4" xfId="2257"/>
    <cellStyle name="Normál 2 40 5" xfId="2258"/>
    <cellStyle name="Normál 2 40 6" xfId="2259"/>
    <cellStyle name="Normál 2 40 7" xfId="2260"/>
    <cellStyle name="Normál 2 40 8" xfId="2261"/>
    <cellStyle name="Normál 2 40 9" xfId="2262"/>
    <cellStyle name="Normál 2 41" xfId="2263"/>
    <cellStyle name="Normál 2 41 2" xfId="2264"/>
    <cellStyle name="Normál 2 41 3" xfId="2265"/>
    <cellStyle name="Normál 2 41 4" xfId="2266"/>
    <cellStyle name="Normál 2 41 5" xfId="2267"/>
    <cellStyle name="Normál 2 41 6" xfId="2268"/>
    <cellStyle name="Normál 2 41 7" xfId="2269"/>
    <cellStyle name="Normál 2 41 8" xfId="2270"/>
    <cellStyle name="Normál 2 41 9" xfId="2271"/>
    <cellStyle name="Normál 2 42" xfId="2272"/>
    <cellStyle name="Normál 2 42 2" xfId="2273"/>
    <cellStyle name="Normál 2 42 3" xfId="2274"/>
    <cellStyle name="Normál 2 42 4" xfId="2275"/>
    <cellStyle name="Normál 2 42 5" xfId="2276"/>
    <cellStyle name="Normál 2 42 6" xfId="2277"/>
    <cellStyle name="Normál 2 42 7" xfId="2278"/>
    <cellStyle name="Normál 2 42 8" xfId="2279"/>
    <cellStyle name="Normál 2 42 9" xfId="2280"/>
    <cellStyle name="Normál 2 43" xfId="2281"/>
    <cellStyle name="Normál 2 43 2" xfId="2282"/>
    <cellStyle name="Normál 2 43 3" xfId="2283"/>
    <cellStyle name="Normál 2 43 4" xfId="2284"/>
    <cellStyle name="Normál 2 43 5" xfId="2285"/>
    <cellStyle name="Normál 2 43 6" xfId="2286"/>
    <cellStyle name="Normál 2 43 7" xfId="2287"/>
    <cellStyle name="Normál 2 43 8" xfId="2288"/>
    <cellStyle name="Normál 2 43 9" xfId="2289"/>
    <cellStyle name="Normál 2 44" xfId="2290"/>
    <cellStyle name="Normál 2 44 2" xfId="2291"/>
    <cellStyle name="Normál 2 44 3" xfId="2292"/>
    <cellStyle name="Normál 2 44 4" xfId="2293"/>
    <cellStyle name="Normál 2 44 5" xfId="2294"/>
    <cellStyle name="Normál 2 44 6" xfId="2295"/>
    <cellStyle name="Normál 2 44 7" xfId="2296"/>
    <cellStyle name="Normál 2 44 8" xfId="2297"/>
    <cellStyle name="Normál 2 44 9" xfId="2298"/>
    <cellStyle name="Normál 2 45" xfId="2299"/>
    <cellStyle name="Normál 2 45 2" xfId="2300"/>
    <cellStyle name="Normál 2 45 3" xfId="2301"/>
    <cellStyle name="Normál 2 45 4" xfId="2302"/>
    <cellStyle name="Normál 2 45 5" xfId="2303"/>
    <cellStyle name="Normál 2 45 6" xfId="2304"/>
    <cellStyle name="Normál 2 45 7" xfId="2305"/>
    <cellStyle name="Normál 2 45 8" xfId="2306"/>
    <cellStyle name="Normál 2 45 9" xfId="2307"/>
    <cellStyle name="Normál 2 46" xfId="2308"/>
    <cellStyle name="Normál 2 46 2" xfId="2309"/>
    <cellStyle name="Normál 2 46 3" xfId="2310"/>
    <cellStyle name="Normál 2 46 4" xfId="2311"/>
    <cellStyle name="Normál 2 46 5" xfId="2312"/>
    <cellStyle name="Normál 2 46 6" xfId="2313"/>
    <cellStyle name="Normál 2 46 7" xfId="2314"/>
    <cellStyle name="Normál 2 46 8" xfId="2315"/>
    <cellStyle name="Normál 2 46 9" xfId="2316"/>
    <cellStyle name="Normál 2 47" xfId="2317"/>
    <cellStyle name="Normál 2 47 2" xfId="2318"/>
    <cellStyle name="Normál 2 47 3" xfId="2319"/>
    <cellStyle name="Normál 2 47 4" xfId="2320"/>
    <cellStyle name="Normál 2 47 5" xfId="2321"/>
    <cellStyle name="Normál 2 47 6" xfId="2322"/>
    <cellStyle name="Normál 2 47 7" xfId="2323"/>
    <cellStyle name="Normál 2 47 8" xfId="2324"/>
    <cellStyle name="Normál 2 47 9" xfId="2325"/>
    <cellStyle name="Normál 2 48" xfId="2326"/>
    <cellStyle name="Normál 2 48 2" xfId="2327"/>
    <cellStyle name="Normál 2 48 3" xfId="2328"/>
    <cellStyle name="Normál 2 48 4" xfId="2329"/>
    <cellStyle name="Normál 2 48 5" xfId="2330"/>
    <cellStyle name="Normál 2 48 6" xfId="2331"/>
    <cellStyle name="Normál 2 48 7" xfId="2332"/>
    <cellStyle name="Normál 2 48 8" xfId="2333"/>
    <cellStyle name="Normál 2 48 9" xfId="2334"/>
    <cellStyle name="Normál 2 49" xfId="2335"/>
    <cellStyle name="Normál 2 49 2" xfId="2336"/>
    <cellStyle name="Normál 2 49 3" xfId="2337"/>
    <cellStyle name="Normál 2 49 4" xfId="2338"/>
    <cellStyle name="Normál 2 49 5" xfId="2339"/>
    <cellStyle name="Normál 2 49 6" xfId="2340"/>
    <cellStyle name="Normál 2 49 7" xfId="2341"/>
    <cellStyle name="Normál 2 49 8" xfId="2342"/>
    <cellStyle name="Normál 2 49 9" xfId="2343"/>
    <cellStyle name="Normal 2 5" xfId="37"/>
    <cellStyle name="Normál 2 5" xfId="17"/>
    <cellStyle name="Normál 2 5 10" xfId="2344"/>
    <cellStyle name="Normal 2 5 2" xfId="91"/>
    <cellStyle name="Normál 2 5 2" xfId="2345"/>
    <cellStyle name="Normal 2 5 2 2" xfId="2346"/>
    <cellStyle name="Normal 2 5 2 2 2" xfId="2347"/>
    <cellStyle name="Normal 2 5 3" xfId="2348"/>
    <cellStyle name="Normál 2 5 3" xfId="2349"/>
    <cellStyle name="Normál 2 5 4" xfId="2350"/>
    <cellStyle name="Normál 2 5 5" xfId="2351"/>
    <cellStyle name="Normál 2 5 5 2" xfId="2352"/>
    <cellStyle name="Normál 2 5 5 2 2" xfId="2353"/>
    <cellStyle name="Normál 2 5 5 2 2 2" xfId="2354"/>
    <cellStyle name="Normál 2 5 5 3" xfId="2355"/>
    <cellStyle name="Normál 2 5 5 4" xfId="2356"/>
    <cellStyle name="Normál 2 5 5 5" xfId="2357"/>
    <cellStyle name="Normál 2 5 5 6" xfId="2358"/>
    <cellStyle name="Normál 2 5 6" xfId="2359"/>
    <cellStyle name="Normál 2 5 6 2" xfId="2360"/>
    <cellStyle name="Normál 2 5 7" xfId="2361"/>
    <cellStyle name="Normál 2 5 8" xfId="2362"/>
    <cellStyle name="Normál 2 5 9" xfId="2363"/>
    <cellStyle name="Normál 2 50" xfId="2364"/>
    <cellStyle name="Normál 2 50 2" xfId="2365"/>
    <cellStyle name="Normál 2 50 3" xfId="2366"/>
    <cellStyle name="Normál 2 50 4" xfId="2367"/>
    <cellStyle name="Normál 2 50 5" xfId="2368"/>
    <cellStyle name="Normál 2 50 6" xfId="2369"/>
    <cellStyle name="Normál 2 50 7" xfId="2370"/>
    <cellStyle name="Normál 2 50 8" xfId="2371"/>
    <cellStyle name="Normál 2 50 9" xfId="2372"/>
    <cellStyle name="Normál 2 51" xfId="2373"/>
    <cellStyle name="Normál 2 51 2" xfId="2374"/>
    <cellStyle name="Normál 2 51 3" xfId="2375"/>
    <cellStyle name="Normál 2 51 4" xfId="2376"/>
    <cellStyle name="Normál 2 51 5" xfId="2377"/>
    <cellStyle name="Normál 2 51 6" xfId="2378"/>
    <cellStyle name="Normál 2 51 7" xfId="2379"/>
    <cellStyle name="Normál 2 51 8" xfId="2380"/>
    <cellStyle name="Normál 2 51 9" xfId="2381"/>
    <cellStyle name="Normál 2 52" xfId="2382"/>
    <cellStyle name="Normál 2 52 2" xfId="2383"/>
    <cellStyle name="Normál 2 52 3" xfId="2384"/>
    <cellStyle name="Normál 2 52 4" xfId="2385"/>
    <cellStyle name="Normál 2 52 5" xfId="2386"/>
    <cellStyle name="Normál 2 52 6" xfId="2387"/>
    <cellStyle name="Normál 2 52 7" xfId="2388"/>
    <cellStyle name="Normál 2 52 8" xfId="2389"/>
    <cellStyle name="Normál 2 52 9" xfId="2390"/>
    <cellStyle name="Normál 2 53" xfId="2391"/>
    <cellStyle name="Normál 2 53 2" xfId="2392"/>
    <cellStyle name="Normál 2 53 3" xfId="2393"/>
    <cellStyle name="Normál 2 53 4" xfId="2394"/>
    <cellStyle name="Normál 2 53 5" xfId="2395"/>
    <cellStyle name="Normál 2 53 6" xfId="2396"/>
    <cellStyle name="Normál 2 53 7" xfId="2397"/>
    <cellStyle name="Normál 2 53 8" xfId="2398"/>
    <cellStyle name="Normál 2 53 9" xfId="2399"/>
    <cellStyle name="Normál 2 54" xfId="2400"/>
    <cellStyle name="Normál 2 54 2" xfId="2401"/>
    <cellStyle name="Normál 2 54 3" xfId="2402"/>
    <cellStyle name="Normál 2 54 4" xfId="2403"/>
    <cellStyle name="Normál 2 54 5" xfId="2404"/>
    <cellStyle name="Normál 2 54 6" xfId="2405"/>
    <cellStyle name="Normál 2 54 7" xfId="2406"/>
    <cellStyle name="Normál 2 54 8" xfId="2407"/>
    <cellStyle name="Normál 2 54 9" xfId="2408"/>
    <cellStyle name="Normál 2 55" xfId="2409"/>
    <cellStyle name="Normál 2 55 2" xfId="2410"/>
    <cellStyle name="Normál 2 55 3" xfId="2411"/>
    <cellStyle name="Normál 2 55 4" xfId="2412"/>
    <cellStyle name="Normál 2 55 5" xfId="2413"/>
    <cellStyle name="Normál 2 55 6" xfId="2414"/>
    <cellStyle name="Normál 2 55 7" xfId="2415"/>
    <cellStyle name="Normál 2 55 8" xfId="2416"/>
    <cellStyle name="Normál 2 55 9" xfId="2417"/>
    <cellStyle name="Normál 2 56" xfId="2418"/>
    <cellStyle name="Normál 2 56 2" xfId="2419"/>
    <cellStyle name="Normál 2 56 3" xfId="2420"/>
    <cellStyle name="Normál 2 56 4" xfId="2421"/>
    <cellStyle name="Normál 2 56 5" xfId="2422"/>
    <cellStyle name="Normál 2 56 6" xfId="2423"/>
    <cellStyle name="Normál 2 56 7" xfId="2424"/>
    <cellStyle name="Normál 2 56 8" xfId="2425"/>
    <cellStyle name="Normál 2 56 9" xfId="2426"/>
    <cellStyle name="Normál 2 57" xfId="2427"/>
    <cellStyle name="Normál 2 57 2" xfId="2428"/>
    <cellStyle name="Normál 2 57 3" xfId="2429"/>
    <cellStyle name="Normál 2 57 4" xfId="2430"/>
    <cellStyle name="Normál 2 57 5" xfId="2431"/>
    <cellStyle name="Normál 2 57 6" xfId="2432"/>
    <cellStyle name="Normál 2 57 7" xfId="2433"/>
    <cellStyle name="Normál 2 57 8" xfId="2434"/>
    <cellStyle name="Normál 2 57 9" xfId="2435"/>
    <cellStyle name="Normál 2 58" xfId="2436"/>
    <cellStyle name="Normál 2 59" xfId="2437"/>
    <cellStyle name="Normal 2 6" xfId="61"/>
    <cellStyle name="Normál 2 6" xfId="62"/>
    <cellStyle name="Normál 2 6 10" xfId="2438"/>
    <cellStyle name="Normál 2 6 11" xfId="3238"/>
    <cellStyle name="Normál 2 6 11 2" xfId="5501"/>
    <cellStyle name="Normál 2 6 12" xfId="5502"/>
    <cellStyle name="Normal 2 6 2" xfId="2439"/>
    <cellStyle name="Normál 2 6 2" xfId="2440"/>
    <cellStyle name="Normal 2 6 2 2" xfId="2441"/>
    <cellStyle name="Normál 2 6 2 2" xfId="2442"/>
    <cellStyle name="Normal 2 6 2 2 2" xfId="2443"/>
    <cellStyle name="Normal 2 6 2 2 2 2" xfId="2444"/>
    <cellStyle name="Normál 2 6 3" xfId="2445"/>
    <cellStyle name="Normál 2 6 4" xfId="2446"/>
    <cellStyle name="Normál 2 6 5" xfId="2447"/>
    <cellStyle name="Normál 2 6 5 2" xfId="2448"/>
    <cellStyle name="Normál 2 6 5 2 2" xfId="2449"/>
    <cellStyle name="Normál 2 6 5 2 2 2" xfId="2450"/>
    <cellStyle name="Normál 2 6 5 3" xfId="2451"/>
    <cellStyle name="Normál 2 6 5 4" xfId="2452"/>
    <cellStyle name="Normál 2 6 5 5" xfId="2453"/>
    <cellStyle name="Normál 2 6 5 6" xfId="2454"/>
    <cellStyle name="Normál 2 6 6" xfId="2455"/>
    <cellStyle name="Normál 2 6 6 2" xfId="2456"/>
    <cellStyle name="Normál 2 6 7" xfId="2457"/>
    <cellStyle name="Normál 2 6 8" xfId="2458"/>
    <cellStyle name="Normál 2 6 9" xfId="2459"/>
    <cellStyle name="Normál 2 60" xfId="2460"/>
    <cellStyle name="Normál 2 61" xfId="2461"/>
    <cellStyle name="Normál 2 61 2" xfId="2462"/>
    <cellStyle name="Normál 2 61 2 2" xfId="2463"/>
    <cellStyle name="Normál 2 61 2 2 2" xfId="2464"/>
    <cellStyle name="Normál 2 61 2 3" xfId="2465"/>
    <cellStyle name="Normál 2 61 3" xfId="2466"/>
    <cellStyle name="Normál 2 61 3 2" xfId="2467"/>
    <cellStyle name="Normál 2 61 3 2 2" xfId="2468"/>
    <cellStyle name="Normál 2 61 4" xfId="2469"/>
    <cellStyle name="Normál 2 62" xfId="2470"/>
    <cellStyle name="Normál 2 62 2" xfId="2471"/>
    <cellStyle name="Normál 2 62 2 2" xfId="2472"/>
    <cellStyle name="Normál 2 62 2 2 2" xfId="2473"/>
    <cellStyle name="Normál 2 62 2 2 2 2" xfId="2474"/>
    <cellStyle name="Normál 2 62 2 3" xfId="2475"/>
    <cellStyle name="Normál 2 62 2 4" xfId="2476"/>
    <cellStyle name="Normál 2 62 2 5" xfId="2477"/>
    <cellStyle name="Normál 2 62 2 6" xfId="2478"/>
    <cellStyle name="Normál 2 62 3" xfId="2479"/>
    <cellStyle name="Normál 2 62 3 2" xfId="2480"/>
    <cellStyle name="Normál 2 62 3 2 2" xfId="2481"/>
    <cellStyle name="Normál 2 62 4" xfId="2482"/>
    <cellStyle name="Normál 2 62 5" xfId="2483"/>
    <cellStyle name="Normál 2 62 6" xfId="2484"/>
    <cellStyle name="Normál 2 63" xfId="2485"/>
    <cellStyle name="Normál 2 64" xfId="2486"/>
    <cellStyle name="Normál 2 65" xfId="2487"/>
    <cellStyle name="Normál 2 66" xfId="2488"/>
    <cellStyle name="Normál 2 67" xfId="3239"/>
    <cellStyle name="Normál 2 68" xfId="3240"/>
    <cellStyle name="Normál 2 69" xfId="5503"/>
    <cellStyle name="Normal 2 7" xfId="92"/>
    <cellStyle name="Normál 2 7" xfId="211"/>
    <cellStyle name="Normál 2 7 10" xfId="2489"/>
    <cellStyle name="Normal 2 7 2" xfId="2490"/>
    <cellStyle name="Normál 2 7 2" xfId="2491"/>
    <cellStyle name="Normal 2 7 2 2" xfId="5504"/>
    <cellStyle name="Normal 2 7 2 3" xfId="5505"/>
    <cellStyle name="Normal 2 7 2 4" xfId="5506"/>
    <cellStyle name="Normal 2 7 2 5" xfId="5507"/>
    <cellStyle name="Normal 2 7 3" xfId="2492"/>
    <cellStyle name="Normál 2 7 3" xfId="2493"/>
    <cellStyle name="Normal 2 7 3 2" xfId="5508"/>
    <cellStyle name="Normal 2 7 3 3" xfId="5509"/>
    <cellStyle name="Normal 2 7 3 4" xfId="5510"/>
    <cellStyle name="Normal 2 7 3 5" xfId="5511"/>
    <cellStyle name="Normal 2 7 4" xfId="5512"/>
    <cellStyle name="Normál 2 7 4" xfId="2494"/>
    <cellStyle name="Normal 2 7 5" xfId="5513"/>
    <cellStyle name="Normál 2 7 5" xfId="2495"/>
    <cellStyle name="Normál 2 7 5 2" xfId="2496"/>
    <cellStyle name="Normál 2 7 5 2 2" xfId="2497"/>
    <cellStyle name="Normál 2 7 5 2 2 2" xfId="2498"/>
    <cellStyle name="Normál 2 7 5 3" xfId="2499"/>
    <cellStyle name="Normál 2 7 5 4" xfId="2500"/>
    <cellStyle name="Normál 2 7 5 5" xfId="2501"/>
    <cellStyle name="Normál 2 7 5 6" xfId="2502"/>
    <cellStyle name="Normal 2 7 6" xfId="5514"/>
    <cellStyle name="Normál 2 7 6" xfId="2503"/>
    <cellStyle name="Normál 2 7 6 2" xfId="2504"/>
    <cellStyle name="Normal 2 7 7" xfId="5515"/>
    <cellStyle name="Normál 2 7 7" xfId="2505"/>
    <cellStyle name="Normál 2 7 8" xfId="2506"/>
    <cellStyle name="Normál 2 7 9" xfId="2507"/>
    <cellStyle name="Normál 2 70" xfId="5516"/>
    <cellStyle name="Normál 2 71" xfId="5517"/>
    <cellStyle name="Normál 2 72" xfId="5518"/>
    <cellStyle name="Normál 2 73" xfId="5519"/>
    <cellStyle name="Normal 2 8" xfId="93"/>
    <cellStyle name="Normál 2 8" xfId="282"/>
    <cellStyle name="Normál 2 8 10" xfId="2508"/>
    <cellStyle name="Normal 2 8 2" xfId="2509"/>
    <cellStyle name="Normál 2 8 2" xfId="2510"/>
    <cellStyle name="Normal 2 8 2 2" xfId="5520"/>
    <cellStyle name="Normal 2 8 2 3" xfId="5521"/>
    <cellStyle name="Normal 2 8 2 4" xfId="5522"/>
    <cellStyle name="Normal 2 8 2 5" xfId="5523"/>
    <cellStyle name="Normal 2 8 3" xfId="2511"/>
    <cellStyle name="Normál 2 8 3" xfId="2512"/>
    <cellStyle name="Normal 2 8 3 2" xfId="5524"/>
    <cellStyle name="Normal 2 8 3 3" xfId="5525"/>
    <cellStyle name="Normal 2 8 3 4" xfId="5526"/>
    <cellStyle name="Normal 2 8 3 5" xfId="5527"/>
    <cellStyle name="Normal 2 8 4" xfId="5528"/>
    <cellStyle name="Normál 2 8 4" xfId="2513"/>
    <cellStyle name="Normal 2 8 5" xfId="5529"/>
    <cellStyle name="Normál 2 8 5" xfId="2514"/>
    <cellStyle name="Normál 2 8 5 2" xfId="2515"/>
    <cellStyle name="Normál 2 8 5 2 2" xfId="2516"/>
    <cellStyle name="Normál 2 8 5 2 2 2" xfId="2517"/>
    <cellStyle name="Normál 2 8 5 3" xfId="2518"/>
    <cellStyle name="Normál 2 8 5 4" xfId="2519"/>
    <cellStyle name="Normál 2 8 5 5" xfId="2520"/>
    <cellStyle name="Normál 2 8 5 6" xfId="2521"/>
    <cellStyle name="Normal 2 8 6" xfId="5530"/>
    <cellStyle name="Normál 2 8 6" xfId="2522"/>
    <cellStyle name="Normál 2 8 6 2" xfId="2523"/>
    <cellStyle name="Normal 2 8 7" xfId="5531"/>
    <cellStyle name="Normál 2 8 7" xfId="2524"/>
    <cellStyle name="Normál 2 8 8" xfId="2525"/>
    <cellStyle name="Normál 2 8 9" xfId="2526"/>
    <cellStyle name="Normal 2 9" xfId="94"/>
    <cellStyle name="Normál 2 9" xfId="287"/>
    <cellStyle name="Normál 2 9 10" xfId="2527"/>
    <cellStyle name="Normal 2 9 2" xfId="2528"/>
    <cellStyle name="Normál 2 9 2" xfId="2529"/>
    <cellStyle name="Normal 2 9 2 2" xfId="5532"/>
    <cellStyle name="Normal 2 9 2 3" xfId="5533"/>
    <cellStyle name="Normal 2 9 2 4" xfId="5534"/>
    <cellStyle name="Normal 2 9 2 5" xfId="5535"/>
    <cellStyle name="Normal 2 9 3" xfId="5536"/>
    <cellStyle name="Normál 2 9 3" xfId="2530"/>
    <cellStyle name="Normal 2 9 4" xfId="5537"/>
    <cellStyle name="Normál 2 9 4" xfId="2531"/>
    <cellStyle name="Normal 2 9 5" xfId="5538"/>
    <cellStyle name="Normál 2 9 5" xfId="2532"/>
    <cellStyle name="Normál 2 9 5 2" xfId="2533"/>
    <cellStyle name="Normál 2 9 5 2 2" xfId="2534"/>
    <cellStyle name="Normál 2 9 5 2 2 2" xfId="2535"/>
    <cellStyle name="Normál 2 9 5 3" xfId="2536"/>
    <cellStyle name="Normál 2 9 5 4" xfId="2537"/>
    <cellStyle name="Normál 2 9 5 5" xfId="2538"/>
    <cellStyle name="Normál 2 9 5 6" xfId="2539"/>
    <cellStyle name="Normal 2 9 6" xfId="5539"/>
    <cellStyle name="Normál 2 9 6" xfId="2540"/>
    <cellStyle name="Normál 2 9 6 2" xfId="2541"/>
    <cellStyle name="Normál 2 9 7" xfId="2542"/>
    <cellStyle name="Normál 2 9 8" xfId="2543"/>
    <cellStyle name="Normál 2 9 9" xfId="2544"/>
    <cellStyle name="Normál 2_idosor bankok kodok_munka" xfId="2545"/>
    <cellStyle name="Normal 20" xfId="212"/>
    <cellStyle name="Normál 20" xfId="2546"/>
    <cellStyle name="Normal 20 2" xfId="213"/>
    <cellStyle name="Normál 20 2" xfId="2547"/>
    <cellStyle name="Normal 20 3" xfId="2548"/>
    <cellStyle name="Normál 20 3" xfId="2549"/>
    <cellStyle name="Normal 200" xfId="2550"/>
    <cellStyle name="Normal 201" xfId="2551"/>
    <cellStyle name="Normal 202" xfId="2552"/>
    <cellStyle name="Normal 203" xfId="2553"/>
    <cellStyle name="Normal 204" xfId="2554"/>
    <cellStyle name="Normal 205" xfId="2555"/>
    <cellStyle name="Normal 206" xfId="2556"/>
    <cellStyle name="Normal 207" xfId="2557"/>
    <cellStyle name="Normal 208" xfId="2558"/>
    <cellStyle name="Normal 209" xfId="2559"/>
    <cellStyle name="Normal 21" xfId="214"/>
    <cellStyle name="Normál 21" xfId="2560"/>
    <cellStyle name="Normal 21 2" xfId="215"/>
    <cellStyle name="Normál 21 2" xfId="2561"/>
    <cellStyle name="Normal 21 3" xfId="2562"/>
    <cellStyle name="Normál 21 3" xfId="5540"/>
    <cellStyle name="Normal 210" xfId="2563"/>
    <cellStyle name="Normal 211" xfId="2564"/>
    <cellStyle name="Normal 212" xfId="2565"/>
    <cellStyle name="Normal 213" xfId="2566"/>
    <cellStyle name="Normal 214" xfId="2567"/>
    <cellStyle name="Normal 215" xfId="2568"/>
    <cellStyle name="Normal 216" xfId="2569"/>
    <cellStyle name="Normal 22" xfId="216"/>
    <cellStyle name="Normál 22" xfId="2570"/>
    <cellStyle name="Normal 22 2" xfId="2571"/>
    <cellStyle name="Normál 22 2" xfId="2572"/>
    <cellStyle name="Normal 22 2 2" xfId="5541"/>
    <cellStyle name="Normal 22 2 3" xfId="5542"/>
    <cellStyle name="Normal 22 2 4" xfId="5543"/>
    <cellStyle name="Normal 22 2 5" xfId="5544"/>
    <cellStyle name="Normal 22 3" xfId="2573"/>
    <cellStyle name="Normal 22 3 2" xfId="5545"/>
    <cellStyle name="Normal 23" xfId="95"/>
    <cellStyle name="Normál 23" xfId="2574"/>
    <cellStyle name="Normal 23 2" xfId="2575"/>
    <cellStyle name="Normál 23 2" xfId="2576"/>
    <cellStyle name="Normal 24" xfId="96"/>
    <cellStyle name="Normál 24" xfId="2577"/>
    <cellStyle name="Normal 24 2" xfId="2578"/>
    <cellStyle name="Normál 24 2" xfId="2579"/>
    <cellStyle name="Normal 24 3" xfId="2580"/>
    <cellStyle name="Normal 24 3 2" xfId="5546"/>
    <cellStyle name="Normal 24 4" xfId="3241"/>
    <cellStyle name="Normal 24 4 2" xfId="5547"/>
    <cellStyle name="Normal 24 5" xfId="3242"/>
    <cellStyle name="Normal 24 5 2" xfId="5548"/>
    <cellStyle name="Normal 24 6" xfId="5549"/>
    <cellStyle name="Normal 24 7" xfId="5550"/>
    <cellStyle name="Normal 24 8" xfId="5551"/>
    <cellStyle name="Normal 24 9" xfId="5552"/>
    <cellStyle name="Normal 25" xfId="217"/>
    <cellStyle name="Normál 25" xfId="2581"/>
    <cellStyle name="Normal 25 2" xfId="2582"/>
    <cellStyle name="Normál 25 2" xfId="2583"/>
    <cellStyle name="Normal 26" xfId="97"/>
    <cellStyle name="Normál 26" xfId="2584"/>
    <cellStyle name="Normal 26 2" xfId="2585"/>
    <cellStyle name="Normál 26 2" xfId="2586"/>
    <cellStyle name="Normál 26 3" xfId="2587"/>
    <cellStyle name="Normal 27" xfId="218"/>
    <cellStyle name="Normál 27" xfId="2588"/>
    <cellStyle name="Normal 27 2" xfId="219"/>
    <cellStyle name="Normál 27 2" xfId="2589"/>
    <cellStyle name="Normál 27 2 2" xfId="5553"/>
    <cellStyle name="Normál 27 3" xfId="2590"/>
    <cellStyle name="Normál 27 3 2" xfId="5554"/>
    <cellStyle name="Normál 27 4" xfId="5555"/>
    <cellStyle name="Normál 27 5" xfId="5556"/>
    <cellStyle name="Normál 27 6" xfId="5557"/>
    <cellStyle name="Normál 27 7" xfId="5558"/>
    <cellStyle name="Normal 28" xfId="220"/>
    <cellStyle name="Normál 28" xfId="2591"/>
    <cellStyle name="Normal 28 2" xfId="221"/>
    <cellStyle name="Normál 28 2" xfId="2592"/>
    <cellStyle name="Normal 28 2 2" xfId="5559"/>
    <cellStyle name="Normal 28 2 3" xfId="5560"/>
    <cellStyle name="Normal 28 2 4" xfId="5561"/>
    <cellStyle name="Normal 28 2 5" xfId="5562"/>
    <cellStyle name="Normal 28 3" xfId="2593"/>
    <cellStyle name="Normál 28 3" xfId="2594"/>
    <cellStyle name="Normal 29" xfId="98"/>
    <cellStyle name="Normál 29" xfId="2595"/>
    <cellStyle name="Normal 29 2" xfId="2596"/>
    <cellStyle name="Normal 3" xfId="7"/>
    <cellStyle name="Normál 3" xfId="3"/>
    <cellStyle name="Normal 3 10" xfId="99"/>
    <cellStyle name="Normál 3 10" xfId="2597"/>
    <cellStyle name="Normál 3 10 2" xfId="5563"/>
    <cellStyle name="Normal 3 11" xfId="100"/>
    <cellStyle name="Normál 3 11" xfId="2598"/>
    <cellStyle name="Normal 3 12" xfId="222"/>
    <cellStyle name="Normál 3 12" xfId="2599"/>
    <cellStyle name="Normal 3 12 2" xfId="2600"/>
    <cellStyle name="Normal 3 12 2 2" xfId="5564"/>
    <cellStyle name="Normal 3 12 3" xfId="5565"/>
    <cellStyle name="Normal 3 12 4" xfId="5566"/>
    <cellStyle name="Normal 3 12 5" xfId="5567"/>
    <cellStyle name="Normal 3 12 6" xfId="5568"/>
    <cellStyle name="Normal 3 13" xfId="223"/>
    <cellStyle name="Normál 3 13" xfId="2601"/>
    <cellStyle name="Normal 3 14" xfId="224"/>
    <cellStyle name="Normál 3 14" xfId="2602"/>
    <cellStyle name="Normal 3 14 2" xfId="2603"/>
    <cellStyle name="Normal 3 14 2 2" xfId="5569"/>
    <cellStyle name="Normal 3 15" xfId="2604"/>
    <cellStyle name="Normál 3 15" xfId="2605"/>
    <cellStyle name="Normal 3 16" xfId="2606"/>
    <cellStyle name="Normál 3 16" xfId="2607"/>
    <cellStyle name="Normal 3 17" xfId="2608"/>
    <cellStyle name="Normál 3 17" xfId="2609"/>
    <cellStyle name="Normal 3 18" xfId="2610"/>
    <cellStyle name="Normál 3 18" xfId="2611"/>
    <cellStyle name="Normal 3 19" xfId="2612"/>
    <cellStyle name="Normál 3 19" xfId="2613"/>
    <cellStyle name="Normal 3 2" xfId="32"/>
    <cellStyle name="Normál 3 2" xfId="285"/>
    <cellStyle name="Normal 3 2 2" xfId="225"/>
    <cellStyle name="Normál 3 2 2" xfId="2614"/>
    <cellStyle name="Normál 3 2 2 2" xfId="5570"/>
    <cellStyle name="Normál 3 2 3" xfId="2615"/>
    <cellStyle name="Normál 3 2 4" xfId="2616"/>
    <cellStyle name="Normál 3 2 5" xfId="2617"/>
    <cellStyle name="Normál 3 2 6" xfId="2618"/>
    <cellStyle name="Normal 3 20" xfId="3243"/>
    <cellStyle name="Normál 3 20" xfId="2619"/>
    <cellStyle name="Normal 3 21" xfId="3244"/>
    <cellStyle name="Normál 3 21" xfId="2620"/>
    <cellStyle name="Normal 3 22" xfId="5571"/>
    <cellStyle name="Normál 3 22" xfId="2621"/>
    <cellStyle name="Normal 3 23" xfId="5572"/>
    <cellStyle name="Normál 3 23" xfId="2622"/>
    <cellStyle name="Normal 3 24" xfId="5573"/>
    <cellStyle name="Normál 3 24" xfId="2623"/>
    <cellStyle name="Normal 3 25" xfId="5574"/>
    <cellStyle name="Normál 3 25" xfId="2624"/>
    <cellStyle name="Normál 3 26" xfId="2625"/>
    <cellStyle name="Normál 3 27" xfId="2626"/>
    <cellStyle name="Normál 3 28" xfId="2627"/>
    <cellStyle name="Normál 3 29" xfId="2628"/>
    <cellStyle name="Normal 3 3" xfId="101"/>
    <cellStyle name="Normál 3 3" xfId="289"/>
    <cellStyle name="Normal 3 3 2" xfId="2629"/>
    <cellStyle name="Normál 3 3 2" xfId="2630"/>
    <cellStyle name="Normal 3 3 2 2" xfId="2631"/>
    <cellStyle name="Normál 3 3 2 2" xfId="5575"/>
    <cellStyle name="Normal 3 3 2 2 2" xfId="5576"/>
    <cellStyle name="Normal 3 3 2 2 3" xfId="5577"/>
    <cellStyle name="Normal 3 3 2 2 4" xfId="5578"/>
    <cellStyle name="Normal 3 3 2 2 5" xfId="5579"/>
    <cellStyle name="Normál 3 3 2 3" xfId="5580"/>
    <cellStyle name="Normál 3 3 2 4" xfId="5581"/>
    <cellStyle name="Normál 3 3 2 5" xfId="5582"/>
    <cellStyle name="Normál 3 3 3" xfId="3245"/>
    <cellStyle name="Normál 3 3 4" xfId="3246"/>
    <cellStyle name="Normál 3 3 5" xfId="5583"/>
    <cellStyle name="Normál 3 3 6" xfId="5584"/>
    <cellStyle name="Normál 3 3 7" xfId="5585"/>
    <cellStyle name="Normál 3 3 8" xfId="5586"/>
    <cellStyle name="Normál 3 30" xfId="2632"/>
    <cellStyle name="Normál 3 31" xfId="2633"/>
    <cellStyle name="Normál 3 32" xfId="2634"/>
    <cellStyle name="Normál 3 33" xfId="2635"/>
    <cellStyle name="Normál 3 34" xfId="2636"/>
    <cellStyle name="Normál 3 35" xfId="2637"/>
    <cellStyle name="Normál 3 36" xfId="2638"/>
    <cellStyle name="Normál 3 37" xfId="2639"/>
    <cellStyle name="Normál 3 38" xfId="2640"/>
    <cellStyle name="Normál 3 39" xfId="2641"/>
    <cellStyle name="Normal 3 4" xfId="102"/>
    <cellStyle name="Normál 3 4" xfId="293"/>
    <cellStyle name="Normál 3 4 2" xfId="2642"/>
    <cellStyle name="Normál 3 4 3" xfId="2643"/>
    <cellStyle name="Normál 3 4 4" xfId="2644"/>
    <cellStyle name="Normál 3 4 5" xfId="2645"/>
    <cellStyle name="Normál 3 40" xfId="2646"/>
    <cellStyle name="Normál 3 41" xfId="2647"/>
    <cellStyle name="Normál 3 42" xfId="2648"/>
    <cellStyle name="Normál 3 43" xfId="2649"/>
    <cellStyle name="Normál 3 44" xfId="2650"/>
    <cellStyle name="Normál 3 45" xfId="2651"/>
    <cellStyle name="Normál 3 46" xfId="2652"/>
    <cellStyle name="Normál 3 47" xfId="2653"/>
    <cellStyle name="Normál 3 48" xfId="2654"/>
    <cellStyle name="Normál 3 49" xfId="2655"/>
    <cellStyle name="Normal 3 5" xfId="103"/>
    <cellStyle name="Normál 3 5" xfId="2656"/>
    <cellStyle name="Normál 3 5 2" xfId="2657"/>
    <cellStyle name="Normál 3 5 2 2" xfId="5587"/>
    <cellStyle name="Normál 3 5 3" xfId="2658"/>
    <cellStyle name="Normál 3 50" xfId="2659"/>
    <cellStyle name="Normál 3 51" xfId="2660"/>
    <cellStyle name="Normál 3 52" xfId="2661"/>
    <cellStyle name="Normál 3 53" xfId="2662"/>
    <cellStyle name="Normál 3 54" xfId="2663"/>
    <cellStyle name="Normál 3 55" xfId="2664"/>
    <cellStyle name="Normál 3 56" xfId="2665"/>
    <cellStyle name="Normál 3 57" xfId="3247"/>
    <cellStyle name="Normál 3 58" xfId="3248"/>
    <cellStyle name="Normál 3 59" xfId="5588"/>
    <cellStyle name="Normal 3 6" xfId="104"/>
    <cellStyle name="Normál 3 6" xfId="2666"/>
    <cellStyle name="Normál 3 6 2" xfId="2667"/>
    <cellStyle name="Normál 3 6 2 2" xfId="5589"/>
    <cellStyle name="Normál 3 6 3" xfId="2668"/>
    <cellStyle name="Normál 3 60" xfId="5590"/>
    <cellStyle name="Normál 3 61" xfId="5591"/>
    <cellStyle name="Normál 3 62" xfId="5592"/>
    <cellStyle name="Normál 3 63" xfId="5593"/>
    <cellStyle name="Normal 3 7" xfId="105"/>
    <cellStyle name="Normál 3 7" xfId="2669"/>
    <cellStyle name="Normál 3 7 2" xfId="2670"/>
    <cellStyle name="Normal 3 8" xfId="106"/>
    <cellStyle name="Normál 3 8" xfId="2671"/>
    <cellStyle name="Normál 3 8 2" xfId="2672"/>
    <cellStyle name="Normal 3 9" xfId="107"/>
    <cellStyle name="Normál 3 9" xfId="2673"/>
    <cellStyle name="Normál 3_idosor bankok kodok_munka" xfId="2674"/>
    <cellStyle name="Normal 30" xfId="226"/>
    <cellStyle name="Normál 30" xfId="2675"/>
    <cellStyle name="Normal 30 2" xfId="2676"/>
    <cellStyle name="Normál 30 2" xfId="2677"/>
    <cellStyle name="Normál 30 3" xfId="2678"/>
    <cellStyle name="Normál 30 3 2" xfId="3249"/>
    <cellStyle name="Normal 31" xfId="108"/>
    <cellStyle name="Normál 31" xfId="2679"/>
    <cellStyle name="Normal 31 2" xfId="2680"/>
    <cellStyle name="Normál 31 2" xfId="5594"/>
    <cellStyle name="Normál 31 3" xfId="5595"/>
    <cellStyle name="Normál 31 4" xfId="5596"/>
    <cellStyle name="Normál 31 5" xfId="5597"/>
    <cellStyle name="Normal 32" xfId="227"/>
    <cellStyle name="Normál 32" xfId="2681"/>
    <cellStyle name="Normal 32 2" xfId="2682"/>
    <cellStyle name="Normál 32 2" xfId="2683"/>
    <cellStyle name="Normal 32 3" xfId="5598"/>
    <cellStyle name="Normál 32 3" xfId="5599"/>
    <cellStyle name="Normal 32 4" xfId="5600"/>
    <cellStyle name="Normál 32 4" xfId="5601"/>
    <cellStyle name="Normal 32 5" xfId="5602"/>
    <cellStyle name="Normál 32 5" xfId="5603"/>
    <cellStyle name="Normal 32 6" xfId="5604"/>
    <cellStyle name="Normál 32 6" xfId="5605"/>
    <cellStyle name="Normal 33" xfId="109"/>
    <cellStyle name="Normál 33" xfId="2684"/>
    <cellStyle name="Normal 33 2" xfId="2685"/>
    <cellStyle name="Normal 34" xfId="228"/>
    <cellStyle name="Normál 34" xfId="2686"/>
    <cellStyle name="Normal 34 2" xfId="2687"/>
    <cellStyle name="Normál 34 2" xfId="5606"/>
    <cellStyle name="Normál 34 3" xfId="5607"/>
    <cellStyle name="Normál 34 4" xfId="5608"/>
    <cellStyle name="Normál 34 5" xfId="5609"/>
    <cellStyle name="Normal 35" xfId="110"/>
    <cellStyle name="Normál 35" xfId="2688"/>
    <cellStyle name="Normal 35 2" xfId="2689"/>
    <cellStyle name="Normál 35 2" xfId="5610"/>
    <cellStyle name="Normál 35 3" xfId="5611"/>
    <cellStyle name="Normál 35 4" xfId="5612"/>
    <cellStyle name="Normál 35 5" xfId="5613"/>
    <cellStyle name="Normal 36" xfId="229"/>
    <cellStyle name="Normál 36" xfId="2690"/>
    <cellStyle name="Normal 36 2" xfId="230"/>
    <cellStyle name="Normál 36 2" xfId="5614"/>
    <cellStyle name="Normal 36 2 2" xfId="3250"/>
    <cellStyle name="Normal 36 2 2 2" xfId="5615"/>
    <cellStyle name="Normal 36 2 3" xfId="5616"/>
    <cellStyle name="Normal 36 2 4" xfId="5617"/>
    <cellStyle name="Normal 36 2 5" xfId="5618"/>
    <cellStyle name="Normal 36 2 6" xfId="5619"/>
    <cellStyle name="Normal 36 3" xfId="3251"/>
    <cellStyle name="Normál 36 3" xfId="5620"/>
    <cellStyle name="Normal 36 3 2" xfId="5621"/>
    <cellStyle name="Normal 36 3 3" xfId="5622"/>
    <cellStyle name="Normal 36 3 4" xfId="5623"/>
    <cellStyle name="Normal 36 4" xfId="3252"/>
    <cellStyle name="Normál 36 4" xfId="5624"/>
    <cellStyle name="Normal 36 4 2" xfId="5625"/>
    <cellStyle name="Normal 36 4 3" xfId="5626"/>
    <cellStyle name="Normal 36 5" xfId="5627"/>
    <cellStyle name="Normál 36 5" xfId="5628"/>
    <cellStyle name="Normal 36 6" xfId="5629"/>
    <cellStyle name="Normal 36 7" xfId="5630"/>
    <cellStyle name="Normal 36 8" xfId="5631"/>
    <cellStyle name="Normal 37" xfId="231"/>
    <cellStyle name="Normál 37" xfId="2691"/>
    <cellStyle name="Normal 37 2" xfId="232"/>
    <cellStyle name="Normál 37 2" xfId="5632"/>
    <cellStyle name="Normal 37 2 2" xfId="3253"/>
    <cellStyle name="Normal 37 2 2 2" xfId="5633"/>
    <cellStyle name="Normal 37 2 3" xfId="5634"/>
    <cellStyle name="Normal 37 2 4" xfId="5635"/>
    <cellStyle name="Normal 37 2 5" xfId="5636"/>
    <cellStyle name="Normal 37 2 6" xfId="5637"/>
    <cellStyle name="Normal 37 3" xfId="3254"/>
    <cellStyle name="Normál 37 3" xfId="5638"/>
    <cellStyle name="Normal 37 3 2" xfId="5639"/>
    <cellStyle name="Normal 37 3 3" xfId="5640"/>
    <cellStyle name="Normal 37 3 4" xfId="5641"/>
    <cellStyle name="Normal 37 4" xfId="3255"/>
    <cellStyle name="Normál 37 4" xfId="5642"/>
    <cellStyle name="Normal 37 4 2" xfId="5643"/>
    <cellStyle name="Normal 37 4 3" xfId="5644"/>
    <cellStyle name="Normal 37 5" xfId="5645"/>
    <cellStyle name="Normál 37 5" xfId="5646"/>
    <cellStyle name="Normal 37 6" xfId="5647"/>
    <cellStyle name="Normal 37 7" xfId="5648"/>
    <cellStyle name="Normal 37 8" xfId="5649"/>
    <cellStyle name="Normal 38" xfId="111"/>
    <cellStyle name="Normál 38" xfId="2692"/>
    <cellStyle name="Normal 38 2" xfId="2693"/>
    <cellStyle name="Normál 38 2" xfId="5650"/>
    <cellStyle name="Normál 38 3" xfId="5651"/>
    <cellStyle name="Normál 38 4" xfId="5652"/>
    <cellStyle name="Normál 38 5" xfId="5653"/>
    <cellStyle name="Normal 39" xfId="233"/>
    <cellStyle name="Normál 39" xfId="2694"/>
    <cellStyle name="Normal 39 2" xfId="3256"/>
    <cellStyle name="Normál 39 2" xfId="5654"/>
    <cellStyle name="Normal 39 2 2" xfId="5655"/>
    <cellStyle name="Normal 39 2 3" xfId="5656"/>
    <cellStyle name="Normal 39 2 4" xfId="5657"/>
    <cellStyle name="Normal 39 2 5" xfId="5658"/>
    <cellStyle name="Normal 39 3" xfId="3257"/>
    <cellStyle name="Normál 39 3" xfId="5659"/>
    <cellStyle name="Normal 39 3 2" xfId="5660"/>
    <cellStyle name="Normal 39 3 3" xfId="5661"/>
    <cellStyle name="Normal 39 3 4" xfId="5662"/>
    <cellStyle name="Normal 39 4" xfId="5663"/>
    <cellStyle name="Normál 39 4" xfId="5664"/>
    <cellStyle name="Normal 39 5" xfId="5665"/>
    <cellStyle name="Normál 39 5" xfId="5666"/>
    <cellStyle name="Normal 39 6" xfId="5667"/>
    <cellStyle name="Normal 39 7" xfId="5668"/>
    <cellStyle name="Normal 4" xfId="18"/>
    <cellStyle name="Normál 4" xfId="4"/>
    <cellStyle name="Normal 4 10" xfId="2695"/>
    <cellStyle name="Normál 4 10" xfId="3258"/>
    <cellStyle name="Normál 4 11" xfId="3259"/>
    <cellStyle name="Normál 4 12" xfId="5669"/>
    <cellStyle name="Normál 4 13" xfId="5670"/>
    <cellStyle name="Normál 4 14" xfId="5671"/>
    <cellStyle name="Normál 4 15" xfId="5672"/>
    <cellStyle name="Normal 4 2" xfId="112"/>
    <cellStyle name="Normál 4 2" xfId="19"/>
    <cellStyle name="Normal 4 2 2" xfId="2696"/>
    <cellStyle name="Normál 4 2 2" xfId="2697"/>
    <cellStyle name="Normal 4 2 2 2" xfId="5673"/>
    <cellStyle name="Normal 4 2 2 3" xfId="5674"/>
    <cellStyle name="Normal 4 2 2 4" xfId="5675"/>
    <cellStyle name="Normal 4 2 2 5" xfId="5676"/>
    <cellStyle name="Normal 4 2 3" xfId="2698"/>
    <cellStyle name="Normál 4 2 3" xfId="2699"/>
    <cellStyle name="Normal 4 2 3 2" xfId="5677"/>
    <cellStyle name="Normal 4 2 3 3" xfId="5678"/>
    <cellStyle name="Normal 4 2 3 4" xfId="5679"/>
    <cellStyle name="Normal 4 2 3 5" xfId="5680"/>
    <cellStyle name="Normál 4 2 4" xfId="2700"/>
    <cellStyle name="Normál 4 2 4 2" xfId="5681"/>
    <cellStyle name="Normál 4 2 5" xfId="2701"/>
    <cellStyle name="Normál 4 2 5 2" xfId="5682"/>
    <cellStyle name="Normal 4 3" xfId="234"/>
    <cellStyle name="Normál 4 3" xfId="2702"/>
    <cellStyle name="Normal 4 3 2" xfId="2703"/>
    <cellStyle name="Normál 4 3 2" xfId="2704"/>
    <cellStyle name="Normál 4 3 3" xfId="2705"/>
    <cellStyle name="Normál 4 3 3 2" xfId="5683"/>
    <cellStyle name="Normál 4 3 4" xfId="2706"/>
    <cellStyle name="Normál 4 3 4 2" xfId="5684"/>
    <cellStyle name="Normál 4 3 5" xfId="2707"/>
    <cellStyle name="Normál 4 3 5 2" xfId="5685"/>
    <cellStyle name="Normal 4 4" xfId="2708"/>
    <cellStyle name="Normál 4 4" xfId="2709"/>
    <cellStyle name="Normal 4 4 2" xfId="2710"/>
    <cellStyle name="Normál 4 4 2" xfId="2711"/>
    <cellStyle name="Normal 4 4 3" xfId="3260"/>
    <cellStyle name="Normál 4 4 3" xfId="2712"/>
    <cellStyle name="Normal 4 4 3 2" xfId="5686"/>
    <cellStyle name="Normal 4 4 3 3" xfId="5687"/>
    <cellStyle name="Normal 4 4 3 4" xfId="5688"/>
    <cellStyle name="Normal 4 4 3 5" xfId="5689"/>
    <cellStyle name="Normal 4 4 4" xfId="3261"/>
    <cellStyle name="Normal 4 4 4 2" xfId="5690"/>
    <cellStyle name="Normal 4 4 5" xfId="5691"/>
    <cellStyle name="Normal 4 4 6" xfId="5692"/>
    <cellStyle name="Normal 4 4 7" xfId="5693"/>
    <cellStyle name="Normal 4 4 8" xfId="5694"/>
    <cellStyle name="Normal 4 5" xfId="2713"/>
    <cellStyle name="Normál 4 5" xfId="2714"/>
    <cellStyle name="Normal 4 5 2" xfId="2715"/>
    <cellStyle name="Normál 4 5 2" xfId="2716"/>
    <cellStyle name="Normal 4 6" xfId="2717"/>
    <cellStyle name="Normál 4 6" xfId="2718"/>
    <cellStyle name="Normal 4 6 2" xfId="2719"/>
    <cellStyle name="Normál 4 6 2" xfId="2720"/>
    <cellStyle name="Normal 4 6 2 2" xfId="5695"/>
    <cellStyle name="Normal 4 6 2 3" xfId="5696"/>
    <cellStyle name="Normal 4 6 2 4" xfId="5697"/>
    <cellStyle name="Normal 4 6 2 5" xfId="5698"/>
    <cellStyle name="Normal 4 6 3" xfId="5699"/>
    <cellStyle name="Normal 4 6 4" xfId="5700"/>
    <cellStyle name="Normal 4 6 5" xfId="5701"/>
    <cellStyle name="Normal 4 6 6" xfId="5702"/>
    <cellStyle name="Normal 4 7" xfId="2721"/>
    <cellStyle name="Normál 4 7" xfId="2722"/>
    <cellStyle name="Normal 4 7 2" xfId="5703"/>
    <cellStyle name="Normál 4 7 2" xfId="2723"/>
    <cellStyle name="Normal 4 7 3" xfId="5704"/>
    <cellStyle name="Normal 4 7 4" xfId="5705"/>
    <cellStyle name="Normal 4 7 5" xfId="5706"/>
    <cellStyle name="Normal 4 8" xfId="2724"/>
    <cellStyle name="Normál 4 8" xfId="2725"/>
    <cellStyle name="Normal 4 8 2" xfId="5707"/>
    <cellStyle name="Normal 4 8 3" xfId="5708"/>
    <cellStyle name="Normal 4 8 4" xfId="5709"/>
    <cellStyle name="Normal 4 8 5" xfId="5710"/>
    <cellStyle name="Normal 4 9" xfId="2726"/>
    <cellStyle name="Normál 4 9" xfId="2727"/>
    <cellStyle name="Normal 4 9 2" xfId="5711"/>
    <cellStyle name="Normal 4 9 3" xfId="5712"/>
    <cellStyle name="Normal 4 9 4" xfId="5713"/>
    <cellStyle name="Normal 4 9 5" xfId="5714"/>
    <cellStyle name="Normal 40" xfId="113"/>
    <cellStyle name="Normál 40" xfId="2728"/>
    <cellStyle name="Normal 40 2" xfId="2729"/>
    <cellStyle name="Normál 40 2" xfId="5715"/>
    <cellStyle name="Normál 40 3" xfId="5716"/>
    <cellStyle name="Normál 40 4" xfId="5717"/>
    <cellStyle name="Normál 40 5" xfId="5718"/>
    <cellStyle name="Normal 41" xfId="235"/>
    <cellStyle name="Normál 41" xfId="2730"/>
    <cellStyle name="Normal 41 2" xfId="2731"/>
    <cellStyle name="Normál 41 2" xfId="5719"/>
    <cellStyle name="Normal 41 3" xfId="3262"/>
    <cellStyle name="Normál 41 3" xfId="5720"/>
    <cellStyle name="Normal 41 3 2" xfId="5721"/>
    <cellStyle name="Normal 41 3 3" xfId="5722"/>
    <cellStyle name="Normal 41 3 4" xfId="5723"/>
    <cellStyle name="Normal 41 4" xfId="3263"/>
    <cellStyle name="Normál 41 4" xfId="5724"/>
    <cellStyle name="Normal 41 4 2" xfId="5725"/>
    <cellStyle name="Normal 41 4 3" xfId="5726"/>
    <cellStyle name="Normal 41 5" xfId="5727"/>
    <cellStyle name="Normál 41 5" xfId="5728"/>
    <cellStyle name="Normal 41 6" xfId="5729"/>
    <cellStyle name="Normal 41 7" xfId="5730"/>
    <cellStyle name="Normal 41 8" xfId="5731"/>
    <cellStyle name="Normal 42" xfId="236"/>
    <cellStyle name="Normál 42" xfId="2732"/>
    <cellStyle name="Normal 42 2" xfId="2733"/>
    <cellStyle name="Normál 42 2" xfId="5732"/>
    <cellStyle name="Normal 42 2 2" xfId="2734"/>
    <cellStyle name="Normal 42 2 2 2" xfId="3264"/>
    <cellStyle name="Normal 42 2 2 2 2" xfId="5733"/>
    <cellStyle name="Normal 42 2 2 3" xfId="5734"/>
    <cellStyle name="Normal 42 2 3" xfId="3265"/>
    <cellStyle name="Normal 42 2 3 2" xfId="5735"/>
    <cellStyle name="Normal 42 2 4" xfId="5736"/>
    <cellStyle name="Normal 42 2 5" xfId="5737"/>
    <cellStyle name="Normal 42 2 6" xfId="5738"/>
    <cellStyle name="Normal 42 2 7" xfId="5739"/>
    <cellStyle name="Normal 42 3" xfId="2735"/>
    <cellStyle name="Normál 42 3" xfId="5740"/>
    <cellStyle name="Normal 42 3 2" xfId="3266"/>
    <cellStyle name="Normal 42 3 2 2" xfId="5741"/>
    <cellStyle name="Normal 42 3 3" xfId="5742"/>
    <cellStyle name="Normal 42 3 4" xfId="5743"/>
    <cellStyle name="Normal 42 3 5" xfId="5744"/>
    <cellStyle name="Normal 42 4" xfId="3267"/>
    <cellStyle name="Normál 42 4" xfId="5745"/>
    <cellStyle name="Normal 42 4 2" xfId="5746"/>
    <cellStyle name="Normal 42 4 3" xfId="5747"/>
    <cellStyle name="Normal 42 5" xfId="3268"/>
    <cellStyle name="Normál 42 5" xfId="5748"/>
    <cellStyle name="Normal 42 5 2" xfId="5749"/>
    <cellStyle name="Normal 42 6" xfId="5750"/>
    <cellStyle name="Normal 42 7" xfId="5751"/>
    <cellStyle name="Normal 42 8" xfId="5752"/>
    <cellStyle name="Normal 42 9" xfId="5753"/>
    <cellStyle name="Normal 43" xfId="237"/>
    <cellStyle name="Normál 43" xfId="2736"/>
    <cellStyle name="Normal 43 2" xfId="2737"/>
    <cellStyle name="Normál 43 2" xfId="5754"/>
    <cellStyle name="Normal 43 2 2" xfId="3269"/>
    <cellStyle name="Normal 43 2 2 2" xfId="5755"/>
    <cellStyle name="Normal 43 2 3" xfId="5756"/>
    <cellStyle name="Normal 43 2 4" xfId="5757"/>
    <cellStyle name="Normal 43 2 5" xfId="5758"/>
    <cellStyle name="Normal 43 2 6" xfId="5759"/>
    <cellStyle name="Normal 43 3" xfId="2738"/>
    <cellStyle name="Normál 43 3" xfId="5760"/>
    <cellStyle name="Normal 43 3 2" xfId="3270"/>
    <cellStyle name="Normal 43 3 2 2" xfId="5761"/>
    <cellStyle name="Normal 43 3 3" xfId="5762"/>
    <cellStyle name="Normal 43 3 4" xfId="5763"/>
    <cellStyle name="Normal 43 3 5" xfId="5764"/>
    <cellStyle name="Normal 43 4" xfId="3271"/>
    <cellStyle name="Normál 43 4" xfId="5765"/>
    <cellStyle name="Normal 43 4 2" xfId="5766"/>
    <cellStyle name="Normal 43 4 3" xfId="5767"/>
    <cellStyle name="Normal 43 5" xfId="3272"/>
    <cellStyle name="Normál 43 5" xfId="5768"/>
    <cellStyle name="Normal 43 5 2" xfId="5769"/>
    <cellStyle name="Normal 43 6" xfId="5770"/>
    <cellStyle name="Normal 43 7" xfId="5771"/>
    <cellStyle name="Normal 43 8" xfId="5772"/>
    <cellStyle name="Normal 43 9" xfId="5773"/>
    <cellStyle name="Normal 44" xfId="114"/>
    <cellStyle name="Normál 44" xfId="2739"/>
    <cellStyle name="Normal 44 2" xfId="2740"/>
    <cellStyle name="Normál 44 2" xfId="5774"/>
    <cellStyle name="Normál 44 3" xfId="5775"/>
    <cellStyle name="Normál 44 4" xfId="5776"/>
    <cellStyle name="Normál 44 5" xfId="5777"/>
    <cellStyle name="Normal 45" xfId="280"/>
    <cellStyle name="Normál 45" xfId="2741"/>
    <cellStyle name="Normal 45 2" xfId="2742"/>
    <cellStyle name="Normál 45 2" xfId="5778"/>
    <cellStyle name="Normal 45 2 2" xfId="2743"/>
    <cellStyle name="Normal 45 2 2 2" xfId="3273"/>
    <cellStyle name="Normal 45 2 2 2 2" xfId="5779"/>
    <cellStyle name="Normal 45 2 2 3" xfId="5780"/>
    <cellStyle name="Normal 45 2 3" xfId="3274"/>
    <cellStyle name="Normal 45 2 3 2" xfId="5781"/>
    <cellStyle name="Normal 45 2 4" xfId="5782"/>
    <cellStyle name="Normal 45 2 5" xfId="5783"/>
    <cellStyle name="Normal 45 2 6" xfId="5784"/>
    <cellStyle name="Normal 45 2 7" xfId="5785"/>
    <cellStyle name="Normal 45 3" xfId="2744"/>
    <cellStyle name="Normál 45 3" xfId="5786"/>
    <cellStyle name="Normal 45 3 2" xfId="3275"/>
    <cellStyle name="Normal 45 3 2 2" xfId="5787"/>
    <cellStyle name="Normal 45 3 3" xfId="5788"/>
    <cellStyle name="Normal 45 3 4" xfId="5789"/>
    <cellStyle name="Normal 45 3 5" xfId="5790"/>
    <cellStyle name="Normal 45 4" xfId="3276"/>
    <cellStyle name="Normál 45 4" xfId="5791"/>
    <cellStyle name="Normal 45 4 2" xfId="5792"/>
    <cellStyle name="Normal 45 4 3" xfId="5793"/>
    <cellStyle name="Normal 45 5" xfId="3277"/>
    <cellStyle name="Normál 45 5" xfId="5794"/>
    <cellStyle name="Normal 45 5 2" xfId="5795"/>
    <cellStyle name="Normal 45 6" xfId="5796"/>
    <cellStyle name="Normal 45 7" xfId="5797"/>
    <cellStyle name="Normal 45 8" xfId="5798"/>
    <cellStyle name="Normal 45 9" xfId="5799"/>
    <cellStyle name="Normal 46" xfId="2745"/>
    <cellStyle name="Normál 46" xfId="2746"/>
    <cellStyle name="Normal 46 2" xfId="2747"/>
    <cellStyle name="Normál 46 2" xfId="5800"/>
    <cellStyle name="Normal 46 3" xfId="3278"/>
    <cellStyle name="Normál 46 3" xfId="5801"/>
    <cellStyle name="Normal 46 3 2" xfId="5802"/>
    <cellStyle name="Normal 46 3 3" xfId="5803"/>
    <cellStyle name="Normal 46 3 4" xfId="5804"/>
    <cellStyle name="Normal 46 4" xfId="3279"/>
    <cellStyle name="Normál 46 4" xfId="5805"/>
    <cellStyle name="Normal 46 4 2" xfId="5806"/>
    <cellStyle name="Normal 46 4 3" xfId="5807"/>
    <cellStyle name="Normal 46 5" xfId="5808"/>
    <cellStyle name="Normál 46 5" xfId="5809"/>
    <cellStyle name="Normal 46 6" xfId="5810"/>
    <cellStyle name="Normal 46 7" xfId="5811"/>
    <cellStyle name="Normal 46 8" xfId="5812"/>
    <cellStyle name="Normal 47" xfId="2748"/>
    <cellStyle name="Normál 47" xfId="2749"/>
    <cellStyle name="Normal 47 2" xfId="2750"/>
    <cellStyle name="Normál 47 2" xfId="5813"/>
    <cellStyle name="Normal 47 2 2" xfId="3280"/>
    <cellStyle name="Normal 47 2 2 2" xfId="5814"/>
    <cellStyle name="Normal 47 2 3" xfId="5815"/>
    <cellStyle name="Normal 47 2 4" xfId="5816"/>
    <cellStyle name="Normal 47 2 5" xfId="5817"/>
    <cellStyle name="Normal 47 2 6" xfId="5818"/>
    <cellStyle name="Normál 47 3" xfId="5819"/>
    <cellStyle name="Normál 47 4" xfId="5820"/>
    <cellStyle name="Normál 47 5" xfId="5821"/>
    <cellStyle name="Normal 48" xfId="2751"/>
    <cellStyle name="Normál 48" xfId="2752"/>
    <cellStyle name="Normal 48 2" xfId="2753"/>
    <cellStyle name="Normál 48 2" xfId="5822"/>
    <cellStyle name="Normál 48 3" xfId="5823"/>
    <cellStyle name="Normál 48 4" xfId="5824"/>
    <cellStyle name="Normál 48 5" xfId="5825"/>
    <cellStyle name="Normal 49" xfId="2754"/>
    <cellStyle name="Normál 49" xfId="2755"/>
    <cellStyle name="Normal 49 2" xfId="2756"/>
    <cellStyle name="Normal 5" xfId="20"/>
    <cellStyle name="Normál 5" xfId="5"/>
    <cellStyle name="Normál 5 10" xfId="5826"/>
    <cellStyle name="Normal 5 2" xfId="238"/>
    <cellStyle name="Normál 5 2" xfId="127"/>
    <cellStyle name="Normal 5 2 2" xfId="3281"/>
    <cellStyle name="Normál 5 2 2" xfId="2757"/>
    <cellStyle name="Normal 5 2 2 2" xfId="5827"/>
    <cellStyle name="Normal 5 2 2 3" xfId="5828"/>
    <cellStyle name="Normal 5 2 2 4" xfId="5829"/>
    <cellStyle name="Normal 5 2 2 5" xfId="5830"/>
    <cellStyle name="Normal 5 2 3" xfId="3282"/>
    <cellStyle name="Normál 5 2 3" xfId="5831"/>
    <cellStyle name="Normal 5 2 3 2" xfId="5832"/>
    <cellStyle name="Normal 5 2 3 3" xfId="5833"/>
    <cellStyle name="Normal 5 2 3 4" xfId="5834"/>
    <cellStyle name="Normal 5 2 3 5" xfId="5835"/>
    <cellStyle name="Normal 5 2 4" xfId="5836"/>
    <cellStyle name="Normál 5 2 4" xfId="5837"/>
    <cellStyle name="Normal 5 2 5" xfId="5838"/>
    <cellStyle name="Normál 5 2 5" xfId="5839"/>
    <cellStyle name="Normal 5 2 6" xfId="5840"/>
    <cellStyle name="Normál 5 2 6" xfId="5841"/>
    <cellStyle name="Normal 5 2 7" xfId="5842"/>
    <cellStyle name="Normal 5 3" xfId="239"/>
    <cellStyle name="Normál 5 3" xfId="240"/>
    <cellStyle name="Normál 5 3 2" xfId="2758"/>
    <cellStyle name="Normál 5 3 2 2" xfId="5843"/>
    <cellStyle name="Normál 5 3 3" xfId="5844"/>
    <cellStyle name="Normal 5 4" xfId="2759"/>
    <cellStyle name="Normál 5 4" xfId="241"/>
    <cellStyle name="Normál 5 4 2" xfId="5845"/>
    <cellStyle name="Normál 5 5" xfId="294"/>
    <cellStyle name="Normál 5 6" xfId="2760"/>
    <cellStyle name="Normál 5 7" xfId="2761"/>
    <cellStyle name="Normál 5 8" xfId="3283"/>
    <cellStyle name="Normál 5 9" xfId="3284"/>
    <cellStyle name="Normal 50" xfId="2762"/>
    <cellStyle name="Normál 50" xfId="2763"/>
    <cellStyle name="Normal 50 2" xfId="2764"/>
    <cellStyle name="Normál 50 2" xfId="3285"/>
    <cellStyle name="Normál 50 2 2" xfId="5846"/>
    <cellStyle name="Normál 50 3" xfId="3286"/>
    <cellStyle name="Normál 50 3 2" xfId="5847"/>
    <cellStyle name="Normál 50 4" xfId="5848"/>
    <cellStyle name="Normál 50 5" xfId="5849"/>
    <cellStyle name="Normál 50 6" xfId="5850"/>
    <cellStyle name="Normál 50 7" xfId="5851"/>
    <cellStyle name="Normal 51" xfId="2765"/>
    <cellStyle name="Normál 51" xfId="2766"/>
    <cellStyle name="Normál 51 2" xfId="5852"/>
    <cellStyle name="Normal 52" xfId="2767"/>
    <cellStyle name="Normál 52" xfId="2768"/>
    <cellStyle name="Normál 52 2" xfId="5853"/>
    <cellStyle name="Normal 53" xfId="2769"/>
    <cellStyle name="Normál 53" xfId="2770"/>
    <cellStyle name="Normál 53 2" xfId="5854"/>
    <cellStyle name="Normal 54" xfId="2771"/>
    <cellStyle name="Normál 54" xfId="2772"/>
    <cellStyle name="Normál 54 2" xfId="5855"/>
    <cellStyle name="Normal 55" xfId="2773"/>
    <cellStyle name="Normál 55" xfId="2774"/>
    <cellStyle name="Normál 55 2" xfId="3287"/>
    <cellStyle name="Normál 55 2 2" xfId="5856"/>
    <cellStyle name="Normál 55 3" xfId="5857"/>
    <cellStyle name="Normal 56" xfId="2775"/>
    <cellStyle name="Normál 56" xfId="2776"/>
    <cellStyle name="Normál 56 2" xfId="3288"/>
    <cellStyle name="Normál 56 2 2" xfId="5858"/>
    <cellStyle name="Normál 56 3" xfId="5859"/>
    <cellStyle name="Normal 57" xfId="2777"/>
    <cellStyle name="Normál 57" xfId="3289"/>
    <cellStyle name="Normál 57 2" xfId="5860"/>
    <cellStyle name="Normal 58" xfId="2778"/>
    <cellStyle name="Normál 58" xfId="3290"/>
    <cellStyle name="Normál 58 2" xfId="5861"/>
    <cellStyle name="Normal 59" xfId="2779"/>
    <cellStyle name="Normál 59" xfId="5862"/>
    <cellStyle name="Normal 6" xfId="21"/>
    <cellStyle name="Normál 6" xfId="22"/>
    <cellStyle name="Normal 6 2" xfId="2780"/>
    <cellStyle name="Normál 6 2" xfId="2781"/>
    <cellStyle name="Normal 6 2 2" xfId="2782"/>
    <cellStyle name="Normál 6 2 2" xfId="2783"/>
    <cellStyle name="Normál 6 2 2 2" xfId="2784"/>
    <cellStyle name="Normál 6 2 2 3" xfId="2785"/>
    <cellStyle name="Normál 6 2 3" xfId="2786"/>
    <cellStyle name="Normál 6 2 4" xfId="2787"/>
    <cellStyle name="Normal 6 3" xfId="2788"/>
    <cellStyle name="Normál 6 3" xfId="2789"/>
    <cellStyle name="Normal 6 4" xfId="2790"/>
    <cellStyle name="Normál 6 4" xfId="2791"/>
    <cellStyle name="Normal 6 4 2" xfId="2792"/>
    <cellStyle name="Normál 6 4 2" xfId="2793"/>
    <cellStyle name="Normal 6 4 2 2" xfId="5863"/>
    <cellStyle name="Normal 6 4 2 3" xfId="5864"/>
    <cellStyle name="Normal 6 4 2 4" xfId="5865"/>
    <cellStyle name="Normal 6 4 2 5" xfId="5866"/>
    <cellStyle name="Normál 6 4 3" xfId="2794"/>
    <cellStyle name="Normál 6 5" xfId="2795"/>
    <cellStyle name="Normál 6 6" xfId="5867"/>
    <cellStyle name="Normál 6 7" xfId="5868"/>
    <cellStyle name="Normál 6 8" xfId="5869"/>
    <cellStyle name="Normál 6 9" xfId="5870"/>
    <cellStyle name="Normal 60" xfId="115"/>
    <cellStyle name="Normál 60" xfId="3453"/>
    <cellStyle name="Normal 60 2" xfId="2796"/>
    <cellStyle name="Normal 61" xfId="2797"/>
    <cellStyle name="Normál 61" xfId="3454"/>
    <cellStyle name="Normal 61 2" xfId="3291"/>
    <cellStyle name="Normal 61 2 2" xfId="5871"/>
    <cellStyle name="Normal 61 3" xfId="5872"/>
    <cellStyle name="Normal 61 4" xfId="5873"/>
    <cellStyle name="Normal 61 5" xfId="5874"/>
    <cellStyle name="Normal 62" xfId="2798"/>
    <cellStyle name="Normál 62" xfId="5875"/>
    <cellStyle name="Normal 63" xfId="2799"/>
    <cellStyle name="Normál 63" xfId="5876"/>
    <cellStyle name="Normal 63 2" xfId="3292"/>
    <cellStyle name="Normal 63 2 2" xfId="5877"/>
    <cellStyle name="Normal 63 3" xfId="5878"/>
    <cellStyle name="Normal 64" xfId="2800"/>
    <cellStyle name="Normal 64 2" xfId="3293"/>
    <cellStyle name="Normal 64 2 2" xfId="5879"/>
    <cellStyle name="Normal 64 3" xfId="5880"/>
    <cellStyle name="Normal 65" xfId="2801"/>
    <cellStyle name="Normal 65 2" xfId="5881"/>
    <cellStyle name="Normal 66" xfId="116"/>
    <cellStyle name="Normal 66 2" xfId="2802"/>
    <cellStyle name="Normal 67" xfId="2803"/>
    <cellStyle name="Normal 67 2" xfId="5882"/>
    <cellStyle name="Normal 68" xfId="117"/>
    <cellStyle name="Normal 68 2" xfId="2804"/>
    <cellStyle name="Normal 69" xfId="2805"/>
    <cellStyle name="Normal 69 2" xfId="5883"/>
    <cellStyle name="Normal 7" xfId="6"/>
    <cellStyle name="Normál 7" xfId="23"/>
    <cellStyle name="Normal 7 10" xfId="5884"/>
    <cellStyle name="Normal 7 2" xfId="118"/>
    <cellStyle name="Normál 7 2" xfId="2806"/>
    <cellStyle name="Normal 7 2 2" xfId="242"/>
    <cellStyle name="Normál 7 2 2" xfId="2807"/>
    <cellStyle name="Normal 7 2 2 2" xfId="5885"/>
    <cellStyle name="Normal 7 2 2 3" xfId="5886"/>
    <cellStyle name="Normal 7 2 2 4" xfId="5887"/>
    <cellStyle name="Normal 7 2 2 5" xfId="5888"/>
    <cellStyle name="Normal 7 2 3" xfId="243"/>
    <cellStyle name="Normal 7 2 3 2" xfId="244"/>
    <cellStyle name="Normal 7 2 3 2 2" xfId="5889"/>
    <cellStyle name="Normal 7 2 3 3" xfId="5890"/>
    <cellStyle name="Normal 7 2 4" xfId="245"/>
    <cellStyle name="Normal 7 2 4 2" xfId="5891"/>
    <cellStyle name="Normal 7 2 5" xfId="246"/>
    <cellStyle name="Normal 7 2 5 2" xfId="5892"/>
    <cellStyle name="Normal 7 2 6" xfId="5893"/>
    <cellStyle name="Normal 7 2 7" xfId="5894"/>
    <cellStyle name="Normal 7 2 8" xfId="5895"/>
    <cellStyle name="Normal 7 2 9" xfId="5896"/>
    <cellStyle name="Normal 7 3" xfId="119"/>
    <cellStyle name="Normál 7 3" xfId="2808"/>
    <cellStyle name="Normal 7 4" xfId="2809"/>
    <cellStyle name="Normál 7 4" xfId="2810"/>
    <cellStyle name="Normal 7 4 2" xfId="5897"/>
    <cellStyle name="Normal 7 4 3" xfId="5898"/>
    <cellStyle name="Normal 7 4 4" xfId="5899"/>
    <cellStyle name="Normal 7 4 5" xfId="5900"/>
    <cellStyle name="Normal 7 5" xfId="2811"/>
    <cellStyle name="Normal 7 6" xfId="2812"/>
    <cellStyle name="Normal 7 6 2" xfId="5901"/>
    <cellStyle name="Normal 7 7" xfId="5902"/>
    <cellStyle name="Normal 7 8" xfId="5903"/>
    <cellStyle name="Normal 7 9" xfId="5904"/>
    <cellStyle name="Normal 70" xfId="120"/>
    <cellStyle name="Normal 70 2" xfId="2813"/>
    <cellStyle name="Normal 71" xfId="2814"/>
    <cellStyle name="Normal 71 2" xfId="5905"/>
    <cellStyle name="Normal 72" xfId="2815"/>
    <cellStyle name="Normal 72 2" xfId="5906"/>
    <cellStyle name="Normal 73" xfId="2816"/>
    <cellStyle name="Normal 73 2" xfId="5907"/>
    <cellStyle name="Normal 74" xfId="121"/>
    <cellStyle name="Normal 74 2" xfId="2817"/>
    <cellStyle name="Normal 75" xfId="2818"/>
    <cellStyle name="Normal 75 2" xfId="5908"/>
    <cellStyle name="Normal 76" xfId="2819"/>
    <cellStyle name="Normal 76 2" xfId="5909"/>
    <cellStyle name="Normal 77" xfId="2820"/>
    <cellStyle name="Normal 77 2" xfId="5910"/>
    <cellStyle name="Normal 78" xfId="122"/>
    <cellStyle name="Normal 78 2" xfId="2821"/>
    <cellStyle name="Normal 79" xfId="2822"/>
    <cellStyle name="Normal 79 2" xfId="5911"/>
    <cellStyle name="Normal 8" xfId="24"/>
    <cellStyle name="Normál 8" xfId="25"/>
    <cellStyle name="Normal 8 2" xfId="123"/>
    <cellStyle name="Normál 8 2" xfId="2823"/>
    <cellStyle name="Normal 8 3" xfId="2824"/>
    <cellStyle name="Normál 8 3" xfId="2825"/>
    <cellStyle name="Normal 8 4" xfId="2826"/>
    <cellStyle name="Normál 8 4" xfId="5912"/>
    <cellStyle name="Normál 8 5" xfId="5913"/>
    <cellStyle name="Normál 8 6" xfId="5914"/>
    <cellStyle name="Normál 8 7" xfId="5915"/>
    <cellStyle name="Normal 80" xfId="2827"/>
    <cellStyle name="Normal 80 2" xfId="5916"/>
    <cellStyle name="Normal 81" xfId="2828"/>
    <cellStyle name="Normal 81 2" xfId="5917"/>
    <cellStyle name="Normal 82" xfId="124"/>
    <cellStyle name="Normal 82 2" xfId="2829"/>
    <cellStyle name="Normal 83" xfId="2830"/>
    <cellStyle name="Normal 83 2" xfId="5918"/>
    <cellStyle name="Normal 84" xfId="2831"/>
    <cellStyle name="Normal 84 2" xfId="5919"/>
    <cellStyle name="Normal 85" xfId="2832"/>
    <cellStyle name="Normal 85 2" xfId="5920"/>
    <cellStyle name="Normal 86" xfId="2833"/>
    <cellStyle name="Normal 86 2" xfId="5921"/>
    <cellStyle name="Normal 87" xfId="2834"/>
    <cellStyle name="Normal 87 2" xfId="5922"/>
    <cellStyle name="Normal 88" xfId="2835"/>
    <cellStyle name="Normal 88 2" xfId="5923"/>
    <cellStyle name="Normal 89" xfId="2836"/>
    <cellStyle name="Normal 89 2" xfId="5924"/>
    <cellStyle name="Normal 9" xfId="33"/>
    <cellStyle name="Normál 9" xfId="128"/>
    <cellStyle name="Normál 9 10" xfId="5925"/>
    <cellStyle name="Normal 9 2" xfId="247"/>
    <cellStyle name="Normál 9 2" xfId="248"/>
    <cellStyle name="Normal 9 2 2" xfId="2837"/>
    <cellStyle name="Normál 9 2 2" xfId="2838"/>
    <cellStyle name="Normal 9 2 2 2" xfId="5926"/>
    <cellStyle name="Normal 9 2 2 3" xfId="5927"/>
    <cellStyle name="Normal 9 2 2 4" xfId="5928"/>
    <cellStyle name="Normal 9 2 2 5" xfId="5929"/>
    <cellStyle name="Normál 9 2 3" xfId="2839"/>
    <cellStyle name="Normál 9 2 3 2" xfId="5930"/>
    <cellStyle name="Normál 9 2 4" xfId="2840"/>
    <cellStyle name="Normál 9 2 4 2" xfId="5931"/>
    <cellStyle name="Normal 9 3" xfId="2841"/>
    <cellStyle name="Normál 9 3" xfId="2842"/>
    <cellStyle name="Normal 9 3 2" xfId="2843"/>
    <cellStyle name="Normal 9 3 2 2" xfId="5932"/>
    <cellStyle name="Normal 9 3 3" xfId="5933"/>
    <cellStyle name="Normal 9 3 4" xfId="5934"/>
    <cellStyle name="Normal 9 3 5" xfId="5935"/>
    <cellStyle name="Normal 9 3 6" xfId="5936"/>
    <cellStyle name="Normal 9 4" xfId="2844"/>
    <cellStyle name="Normál 9 4" xfId="2845"/>
    <cellStyle name="Normal 9 4 2" xfId="5937"/>
    <cellStyle name="Normal 9 4 3" xfId="5938"/>
    <cellStyle name="Normal 9 4 4" xfId="5939"/>
    <cellStyle name="Normal 9 4 5" xfId="5940"/>
    <cellStyle name="Normal 9 5" xfId="2846"/>
    <cellStyle name="Normál 9 5" xfId="3294"/>
    <cellStyle name="Normal 9 6" xfId="2847"/>
    <cellStyle name="Normál 9 6" xfId="3295"/>
    <cellStyle name="Normál 9 7" xfId="5941"/>
    <cellStyle name="Normál 9 8" xfId="5942"/>
    <cellStyle name="Normál 9 9" xfId="5943"/>
    <cellStyle name="Normal 90" xfId="2848"/>
    <cellStyle name="Normal 90 2" xfId="5944"/>
    <cellStyle name="Normal 91" xfId="2849"/>
    <cellStyle name="Normal 91 2" xfId="5945"/>
    <cellStyle name="Normal 92" xfId="2850"/>
    <cellStyle name="Normal 92 2" xfId="5946"/>
    <cellStyle name="Normal 93" xfId="2851"/>
    <cellStyle name="Normal 93 2" xfId="5947"/>
    <cellStyle name="Normal 94" xfId="2852"/>
    <cellStyle name="Normal 94 2" xfId="5948"/>
    <cellStyle name="Normal 95" xfId="2853"/>
    <cellStyle name="Normal 95 2" xfId="5949"/>
    <cellStyle name="Normal 96" xfId="2854"/>
    <cellStyle name="Normal 96 2" xfId="5950"/>
    <cellStyle name="Normal 97" xfId="2855"/>
    <cellStyle name="Normal 97 2" xfId="5951"/>
    <cellStyle name="Normal 98" xfId="2856"/>
    <cellStyle name="Normal 98 2" xfId="5952"/>
    <cellStyle name="Normal 99" xfId="2857"/>
    <cellStyle name="Normal 99 2" xfId="5953"/>
    <cellStyle name="Normal Bold Text" xfId="2858"/>
    <cellStyle name="Normal Italic Text" xfId="2859"/>
    <cellStyle name="Normal Text" xfId="2860"/>
    <cellStyle name="normální_genreal_2004" xfId="2861"/>
    <cellStyle name="Normalny_31.Wsk. cen wybr.tow.i usł.kons" xfId="2862"/>
    <cellStyle name="Note 2" xfId="125"/>
    <cellStyle name="Note 3" xfId="2863"/>
    <cellStyle name="Note 3 2" xfId="2864"/>
    <cellStyle name="Note 3 2 2" xfId="3296"/>
    <cellStyle name="Note 3 2 2 2" xfId="5954"/>
    <cellStyle name="Note 3 2 2 3" xfId="5955"/>
    <cellStyle name="Note 3 2 2 4" xfId="5956"/>
    <cellStyle name="Note 3 2 2 5" xfId="5957"/>
    <cellStyle name="Note 3 2 3" xfId="3297"/>
    <cellStyle name="Note 3 2 3 2" xfId="5958"/>
    <cellStyle name="Note 3 2 3 3" xfId="5959"/>
    <cellStyle name="Note 3 2 3 4" xfId="5960"/>
    <cellStyle name="Note 3 2 3 5" xfId="5961"/>
    <cellStyle name="Note 3 2 4" xfId="5962"/>
    <cellStyle name="Note 3 2 5" xfId="5963"/>
    <cellStyle name="Note 3 2 6" xfId="5964"/>
    <cellStyle name="Note 3 2 7" xfId="5965"/>
    <cellStyle name="Note 3 3" xfId="2865"/>
    <cellStyle name="Note 3 3 2" xfId="3298"/>
    <cellStyle name="Note 3 3 2 2" xfId="5966"/>
    <cellStyle name="Note 3 3 2 3" xfId="5967"/>
    <cellStyle name="Note 3 3 2 4" xfId="5968"/>
    <cellStyle name="Note 3 3 2 5" xfId="5969"/>
    <cellStyle name="Note 3 3 3" xfId="3299"/>
    <cellStyle name="Note 3 3 3 2" xfId="5970"/>
    <cellStyle name="Note 3 3 3 3" xfId="5971"/>
    <cellStyle name="Note 3 3 3 4" xfId="5972"/>
    <cellStyle name="Note 3 3 3 5" xfId="5973"/>
    <cellStyle name="Note 3 3 4" xfId="5974"/>
    <cellStyle name="Note 3 3 5" xfId="5975"/>
    <cellStyle name="Note 3 3 6" xfId="5976"/>
    <cellStyle name="Note 3 3 7" xfId="5977"/>
    <cellStyle name="Note 3 4" xfId="3300"/>
    <cellStyle name="Note 3 4 2" xfId="5978"/>
    <cellStyle name="Note 3 4 3" xfId="5979"/>
    <cellStyle name="Note 3 4 4" xfId="5980"/>
    <cellStyle name="Note 3 4 5" xfId="5981"/>
    <cellStyle name="Note 3 5" xfId="3301"/>
    <cellStyle name="Note 3 5 2" xfId="5982"/>
    <cellStyle name="Note 3 5 3" xfId="5983"/>
    <cellStyle name="Note 3 5 4" xfId="5984"/>
    <cellStyle name="Note 3 5 5" xfId="5985"/>
    <cellStyle name="Note 3 6" xfId="5986"/>
    <cellStyle name="Note 3 7" xfId="5987"/>
    <cellStyle name="Note 3 8" xfId="5988"/>
    <cellStyle name="Note 3 9" xfId="5989"/>
    <cellStyle name="Note 4" xfId="2866"/>
    <cellStyle name="Note 4 2" xfId="3302"/>
    <cellStyle name="Note 4 2 2" xfId="5990"/>
    <cellStyle name="Note 4 2 3" xfId="5991"/>
    <cellStyle name="Note 4 2 4" xfId="5992"/>
    <cellStyle name="Note 4 2 5" xfId="5993"/>
    <cellStyle name="Note 4 3" xfId="3303"/>
    <cellStyle name="Note 4 3 2" xfId="5994"/>
    <cellStyle name="Note 4 3 3" xfId="5995"/>
    <cellStyle name="Note 4 3 4" xfId="5996"/>
    <cellStyle name="Note 4 3 5" xfId="5997"/>
    <cellStyle name="Note 4 4" xfId="5998"/>
    <cellStyle name="Note 4 5" xfId="5999"/>
    <cellStyle name="Note 4 6" xfId="6000"/>
    <cellStyle name="Note 4 7" xfId="6001"/>
    <cellStyle name="Notes" xfId="63"/>
    <cellStyle name="NumberCellStyle" xfId="2867"/>
    <cellStyle name="optionalExposure" xfId="2868"/>
    <cellStyle name="optionalExposure 2" xfId="2869"/>
    <cellStyle name="optionalExposure 2 2" xfId="3304"/>
    <cellStyle name="optionalExposure 2 2 2" xfId="6002"/>
    <cellStyle name="optionalExposure 2 2 3" xfId="6003"/>
    <cellStyle name="optionalExposure 2 2 4" xfId="6004"/>
    <cellStyle name="optionalExposure 2 2 5" xfId="6005"/>
    <cellStyle name="optionalExposure 2 3" xfId="3305"/>
    <cellStyle name="optionalExposure 2 3 2" xfId="6006"/>
    <cellStyle name="optionalExposure 2 3 3" xfId="6007"/>
    <cellStyle name="optionalExposure 2 3 4" xfId="6008"/>
    <cellStyle name="optionalExposure 2 3 5" xfId="6009"/>
    <cellStyle name="optionalExposure 2 4" xfId="6010"/>
    <cellStyle name="optionalExposure 2 5" xfId="6011"/>
    <cellStyle name="optionalExposure 3" xfId="2870"/>
    <cellStyle name="optionalExposure 3 2" xfId="3306"/>
    <cellStyle name="optionalExposure 3 2 2" xfId="6012"/>
    <cellStyle name="optionalExposure 3 2 3" xfId="6013"/>
    <cellStyle name="optionalExposure 3 2 4" xfId="6014"/>
    <cellStyle name="optionalExposure 3 2 5" xfId="6015"/>
    <cellStyle name="optionalExposure 3 3" xfId="3307"/>
    <cellStyle name="optionalExposure 3 3 2" xfId="6016"/>
    <cellStyle name="optionalExposure 3 3 3" xfId="6017"/>
    <cellStyle name="optionalExposure 3 3 4" xfId="6018"/>
    <cellStyle name="optionalExposure 3 3 5" xfId="6019"/>
    <cellStyle name="optionalExposure 3 4" xfId="6020"/>
    <cellStyle name="optionalExposure 3 5" xfId="6021"/>
    <cellStyle name="optionalExposure 4" xfId="3308"/>
    <cellStyle name="optionalExposure 4 2" xfId="6022"/>
    <cellStyle name="optionalExposure 4 3" xfId="6023"/>
    <cellStyle name="optionalExposure 4 4" xfId="6024"/>
    <cellStyle name="optionalExposure 4 5" xfId="6025"/>
    <cellStyle name="optionalExposure 5" xfId="3309"/>
    <cellStyle name="optionalExposure 5 2" xfId="6026"/>
    <cellStyle name="optionalExposure 5 3" xfId="6027"/>
    <cellStyle name="optionalExposure 5 4" xfId="6028"/>
    <cellStyle name="optionalExposure 5 5" xfId="6029"/>
    <cellStyle name="optionalExposure 6" xfId="6030"/>
    <cellStyle name="optionalExposure 7" xfId="6031"/>
    <cellStyle name="optionalMaturity" xfId="2871"/>
    <cellStyle name="optionalMaturity 2" xfId="2872"/>
    <cellStyle name="optionalMaturity 2 2" xfId="3310"/>
    <cellStyle name="optionalMaturity 2 2 2" xfId="6032"/>
    <cellStyle name="optionalMaturity 2 2 3" xfId="6033"/>
    <cellStyle name="optionalMaturity 2 2 4" xfId="6034"/>
    <cellStyle name="optionalMaturity 2 2 5" xfId="6035"/>
    <cellStyle name="optionalMaturity 2 3" xfId="3311"/>
    <cellStyle name="optionalMaturity 2 3 2" xfId="6036"/>
    <cellStyle name="optionalMaturity 2 3 3" xfId="6037"/>
    <cellStyle name="optionalMaturity 2 3 4" xfId="6038"/>
    <cellStyle name="optionalMaturity 2 3 5" xfId="6039"/>
    <cellStyle name="optionalMaturity 2 4" xfId="6040"/>
    <cellStyle name="optionalMaturity 2 5" xfId="6041"/>
    <cellStyle name="optionalMaturity 3" xfId="2873"/>
    <cellStyle name="optionalMaturity 3 2" xfId="3312"/>
    <cellStyle name="optionalMaturity 3 2 2" xfId="6042"/>
    <cellStyle name="optionalMaturity 3 2 3" xfId="6043"/>
    <cellStyle name="optionalMaturity 3 2 4" xfId="6044"/>
    <cellStyle name="optionalMaturity 3 2 5" xfId="6045"/>
    <cellStyle name="optionalMaturity 3 3" xfId="3313"/>
    <cellStyle name="optionalMaturity 3 3 2" xfId="6046"/>
    <cellStyle name="optionalMaturity 3 3 3" xfId="6047"/>
    <cellStyle name="optionalMaturity 3 3 4" xfId="6048"/>
    <cellStyle name="optionalMaturity 3 3 5" xfId="6049"/>
    <cellStyle name="optionalMaturity 3 4" xfId="6050"/>
    <cellStyle name="optionalMaturity 3 5" xfId="6051"/>
    <cellStyle name="optionalMaturity 4" xfId="3314"/>
    <cellStyle name="optionalMaturity 4 2" xfId="6052"/>
    <cellStyle name="optionalMaturity 4 3" xfId="6053"/>
    <cellStyle name="optionalMaturity 4 4" xfId="6054"/>
    <cellStyle name="optionalMaturity 4 5" xfId="6055"/>
    <cellStyle name="optionalMaturity 5" xfId="3315"/>
    <cellStyle name="optionalMaturity 5 2" xfId="6056"/>
    <cellStyle name="optionalMaturity 5 3" xfId="6057"/>
    <cellStyle name="optionalMaturity 5 4" xfId="6058"/>
    <cellStyle name="optionalMaturity 5 5" xfId="6059"/>
    <cellStyle name="optionalMaturity 6" xfId="6060"/>
    <cellStyle name="optionalMaturity 7" xfId="6061"/>
    <cellStyle name="optionalPD" xfId="2874"/>
    <cellStyle name="optionalPD 2" xfId="2875"/>
    <cellStyle name="optionalPD 2 2" xfId="3316"/>
    <cellStyle name="optionalPD 2 2 2" xfId="6062"/>
    <cellStyle name="optionalPD 2 2 3" xfId="6063"/>
    <cellStyle name="optionalPD 2 2 4" xfId="6064"/>
    <cellStyle name="optionalPD 2 2 5" xfId="6065"/>
    <cellStyle name="optionalPD 2 3" xfId="3317"/>
    <cellStyle name="optionalPD 2 3 2" xfId="6066"/>
    <cellStyle name="optionalPD 2 3 3" xfId="6067"/>
    <cellStyle name="optionalPD 2 3 4" xfId="6068"/>
    <cellStyle name="optionalPD 2 3 5" xfId="6069"/>
    <cellStyle name="optionalPD 2 4" xfId="6070"/>
    <cellStyle name="optionalPD 2 5" xfId="6071"/>
    <cellStyle name="optionalPD 3" xfId="2876"/>
    <cellStyle name="optionalPD 3 2" xfId="3318"/>
    <cellStyle name="optionalPD 3 2 2" xfId="6072"/>
    <cellStyle name="optionalPD 3 2 3" xfId="6073"/>
    <cellStyle name="optionalPD 3 2 4" xfId="6074"/>
    <cellStyle name="optionalPD 3 2 5" xfId="6075"/>
    <cellStyle name="optionalPD 3 3" xfId="3319"/>
    <cellStyle name="optionalPD 3 3 2" xfId="6076"/>
    <cellStyle name="optionalPD 3 3 3" xfId="6077"/>
    <cellStyle name="optionalPD 3 3 4" xfId="6078"/>
    <cellStyle name="optionalPD 3 3 5" xfId="6079"/>
    <cellStyle name="optionalPD 3 4" xfId="6080"/>
    <cellStyle name="optionalPD 3 5" xfId="6081"/>
    <cellStyle name="optionalPD 4" xfId="3320"/>
    <cellStyle name="optionalPD 4 2" xfId="6082"/>
    <cellStyle name="optionalPD 4 3" xfId="6083"/>
    <cellStyle name="optionalPD 4 4" xfId="6084"/>
    <cellStyle name="optionalPD 4 5" xfId="6085"/>
    <cellStyle name="optionalPD 5" xfId="3321"/>
    <cellStyle name="optionalPD 5 2" xfId="6086"/>
    <cellStyle name="optionalPD 5 3" xfId="6087"/>
    <cellStyle name="optionalPD 5 4" xfId="6088"/>
    <cellStyle name="optionalPD 5 5" xfId="6089"/>
    <cellStyle name="optionalPD 6" xfId="6090"/>
    <cellStyle name="optionalPD 7" xfId="6091"/>
    <cellStyle name="optionalPercentage" xfId="2877"/>
    <cellStyle name="optionalPercentage 2" xfId="2878"/>
    <cellStyle name="optionalPercentage 2 2" xfId="3322"/>
    <cellStyle name="optionalPercentage 2 2 2" xfId="6092"/>
    <cellStyle name="optionalPercentage 2 2 3" xfId="6093"/>
    <cellStyle name="optionalPercentage 2 2 4" xfId="6094"/>
    <cellStyle name="optionalPercentage 2 2 5" xfId="6095"/>
    <cellStyle name="optionalPercentage 2 3" xfId="3323"/>
    <cellStyle name="optionalPercentage 2 3 2" xfId="6096"/>
    <cellStyle name="optionalPercentage 2 3 3" xfId="6097"/>
    <cellStyle name="optionalPercentage 2 3 4" xfId="6098"/>
    <cellStyle name="optionalPercentage 2 3 5" xfId="6099"/>
    <cellStyle name="optionalPercentage 2 4" xfId="6100"/>
    <cellStyle name="optionalPercentage 2 5" xfId="6101"/>
    <cellStyle name="optionalPercentage 3" xfId="2879"/>
    <cellStyle name="optionalPercentage 3 2" xfId="3324"/>
    <cellStyle name="optionalPercentage 3 2 2" xfId="6102"/>
    <cellStyle name="optionalPercentage 3 2 3" xfId="6103"/>
    <cellStyle name="optionalPercentage 3 2 4" xfId="6104"/>
    <cellStyle name="optionalPercentage 3 2 5" xfId="6105"/>
    <cellStyle name="optionalPercentage 3 3" xfId="3325"/>
    <cellStyle name="optionalPercentage 3 3 2" xfId="6106"/>
    <cellStyle name="optionalPercentage 3 3 3" xfId="6107"/>
    <cellStyle name="optionalPercentage 3 3 4" xfId="6108"/>
    <cellStyle name="optionalPercentage 3 3 5" xfId="6109"/>
    <cellStyle name="optionalPercentage 3 4" xfId="6110"/>
    <cellStyle name="optionalPercentage 3 5" xfId="6111"/>
    <cellStyle name="optionalPercentage 4" xfId="3326"/>
    <cellStyle name="optionalPercentage 4 2" xfId="6112"/>
    <cellStyle name="optionalPercentage 4 3" xfId="6113"/>
    <cellStyle name="optionalPercentage 4 4" xfId="6114"/>
    <cellStyle name="optionalPercentage 4 5" xfId="6115"/>
    <cellStyle name="optionalPercentage 5" xfId="3327"/>
    <cellStyle name="optionalPercentage 5 2" xfId="6116"/>
    <cellStyle name="optionalPercentage 5 3" xfId="6117"/>
    <cellStyle name="optionalPercentage 5 4" xfId="6118"/>
    <cellStyle name="optionalPercentage 5 5" xfId="6119"/>
    <cellStyle name="optionalPercentage 6" xfId="6120"/>
    <cellStyle name="optionalPercentage 7" xfId="6121"/>
    <cellStyle name="optionalPercentageL" xfId="2880"/>
    <cellStyle name="optionalPercentageL 2" xfId="2881"/>
    <cellStyle name="optionalPercentageL 2 2" xfId="3328"/>
    <cellStyle name="optionalPercentageL 2 2 2" xfId="6122"/>
    <cellStyle name="optionalPercentageL 2 2 3" xfId="6123"/>
    <cellStyle name="optionalPercentageL 2 2 4" xfId="6124"/>
    <cellStyle name="optionalPercentageL 2 2 5" xfId="6125"/>
    <cellStyle name="optionalPercentageL 2 3" xfId="3329"/>
    <cellStyle name="optionalPercentageL 2 3 2" xfId="6126"/>
    <cellStyle name="optionalPercentageL 2 3 3" xfId="6127"/>
    <cellStyle name="optionalPercentageL 2 3 4" xfId="6128"/>
    <cellStyle name="optionalPercentageL 2 3 5" xfId="6129"/>
    <cellStyle name="optionalPercentageL 2 4" xfId="6130"/>
    <cellStyle name="optionalPercentageL 2 5" xfId="6131"/>
    <cellStyle name="optionalPercentageL 3" xfId="2882"/>
    <cellStyle name="optionalPercentageL 3 2" xfId="3330"/>
    <cellStyle name="optionalPercentageL 3 2 2" xfId="6132"/>
    <cellStyle name="optionalPercentageL 3 2 3" xfId="6133"/>
    <cellStyle name="optionalPercentageL 3 2 4" xfId="6134"/>
    <cellStyle name="optionalPercentageL 3 2 5" xfId="6135"/>
    <cellStyle name="optionalPercentageL 3 3" xfId="3331"/>
    <cellStyle name="optionalPercentageL 3 3 2" xfId="6136"/>
    <cellStyle name="optionalPercentageL 3 3 3" xfId="6137"/>
    <cellStyle name="optionalPercentageL 3 3 4" xfId="6138"/>
    <cellStyle name="optionalPercentageL 3 3 5" xfId="6139"/>
    <cellStyle name="optionalPercentageL 3 4" xfId="6140"/>
    <cellStyle name="optionalPercentageL 3 5" xfId="6141"/>
    <cellStyle name="optionalPercentageL 4" xfId="3332"/>
    <cellStyle name="optionalPercentageL 4 2" xfId="6142"/>
    <cellStyle name="optionalPercentageL 4 3" xfId="6143"/>
    <cellStyle name="optionalPercentageL 4 4" xfId="6144"/>
    <cellStyle name="optionalPercentageL 4 5" xfId="6145"/>
    <cellStyle name="optionalPercentageL 5" xfId="3333"/>
    <cellStyle name="optionalPercentageL 5 2" xfId="6146"/>
    <cellStyle name="optionalPercentageL 5 3" xfId="6147"/>
    <cellStyle name="optionalPercentageL 5 4" xfId="6148"/>
    <cellStyle name="optionalPercentageL 5 5" xfId="6149"/>
    <cellStyle name="optionalPercentageL 6" xfId="6150"/>
    <cellStyle name="optionalPercentageL 7" xfId="6151"/>
    <cellStyle name="optionalPercentageS" xfId="2883"/>
    <cellStyle name="optionalPercentageS 2" xfId="2884"/>
    <cellStyle name="optionalPercentageS 2 2" xfId="3334"/>
    <cellStyle name="optionalPercentageS 2 2 2" xfId="6152"/>
    <cellStyle name="optionalPercentageS 2 2 3" xfId="6153"/>
    <cellStyle name="optionalPercentageS 2 2 4" xfId="6154"/>
    <cellStyle name="optionalPercentageS 2 2 5" xfId="6155"/>
    <cellStyle name="optionalPercentageS 2 3" xfId="3335"/>
    <cellStyle name="optionalPercentageS 2 3 2" xfId="6156"/>
    <cellStyle name="optionalPercentageS 2 3 3" xfId="6157"/>
    <cellStyle name="optionalPercentageS 2 3 4" xfId="6158"/>
    <cellStyle name="optionalPercentageS 2 3 5" xfId="6159"/>
    <cellStyle name="optionalPercentageS 2 4" xfId="6160"/>
    <cellStyle name="optionalPercentageS 2 5" xfId="6161"/>
    <cellStyle name="optionalPercentageS 2 6" xfId="6162"/>
    <cellStyle name="optionalPercentageS 2 7" xfId="6163"/>
    <cellStyle name="optionalPercentageS 3" xfId="2885"/>
    <cellStyle name="optionalPercentageS 3 2" xfId="3336"/>
    <cellStyle name="optionalPercentageS 3 2 2" xfId="6164"/>
    <cellStyle name="optionalPercentageS 3 2 3" xfId="6165"/>
    <cellStyle name="optionalPercentageS 3 2 4" xfId="6166"/>
    <cellStyle name="optionalPercentageS 3 2 5" xfId="6167"/>
    <cellStyle name="optionalPercentageS 3 3" xfId="3337"/>
    <cellStyle name="optionalPercentageS 3 3 2" xfId="6168"/>
    <cellStyle name="optionalPercentageS 3 3 3" xfId="6169"/>
    <cellStyle name="optionalPercentageS 3 3 4" xfId="6170"/>
    <cellStyle name="optionalPercentageS 3 3 5" xfId="6171"/>
    <cellStyle name="optionalPercentageS 3 4" xfId="6172"/>
    <cellStyle name="optionalPercentageS 3 5" xfId="6173"/>
    <cellStyle name="optionalPercentageS 3 6" xfId="6174"/>
    <cellStyle name="optionalPercentageS 3 7" xfId="6175"/>
    <cellStyle name="optionalPercentageS 4" xfId="3338"/>
    <cellStyle name="optionalPercentageS 4 2" xfId="6176"/>
    <cellStyle name="optionalPercentageS 4 3" xfId="6177"/>
    <cellStyle name="optionalPercentageS 4 4" xfId="6178"/>
    <cellStyle name="optionalPercentageS 4 5" xfId="6179"/>
    <cellStyle name="optionalPercentageS 5" xfId="3339"/>
    <cellStyle name="optionalPercentageS 5 2" xfId="6180"/>
    <cellStyle name="optionalPercentageS 5 3" xfId="6181"/>
    <cellStyle name="optionalPercentageS 5 4" xfId="6182"/>
    <cellStyle name="optionalPercentageS 5 5" xfId="6183"/>
    <cellStyle name="optionalPercentageS 6" xfId="6184"/>
    <cellStyle name="optionalPercentageS 7" xfId="6185"/>
    <cellStyle name="optionalPercentageS 8" xfId="6186"/>
    <cellStyle name="optionalPercentageS 9" xfId="6187"/>
    <cellStyle name="optionalSelection" xfId="2886"/>
    <cellStyle name="optionalSelection 2" xfId="2887"/>
    <cellStyle name="optionalSelection 2 2" xfId="3340"/>
    <cellStyle name="optionalSelection 2 2 2" xfId="6188"/>
    <cellStyle name="optionalSelection 2 2 3" xfId="6189"/>
    <cellStyle name="optionalSelection 2 2 4" xfId="6190"/>
    <cellStyle name="optionalSelection 2 2 5" xfId="6191"/>
    <cellStyle name="optionalSelection 2 3" xfId="3341"/>
    <cellStyle name="optionalSelection 2 3 2" xfId="6192"/>
    <cellStyle name="optionalSelection 2 3 3" xfId="6193"/>
    <cellStyle name="optionalSelection 2 3 4" xfId="6194"/>
    <cellStyle name="optionalSelection 2 3 5" xfId="6195"/>
    <cellStyle name="optionalSelection 2 4" xfId="6196"/>
    <cellStyle name="optionalSelection 2 5" xfId="6197"/>
    <cellStyle name="optionalSelection 3" xfId="2888"/>
    <cellStyle name="optionalSelection 3 2" xfId="3342"/>
    <cellStyle name="optionalSelection 3 2 2" xfId="6198"/>
    <cellStyle name="optionalSelection 3 2 3" xfId="6199"/>
    <cellStyle name="optionalSelection 3 2 4" xfId="6200"/>
    <cellStyle name="optionalSelection 3 2 5" xfId="6201"/>
    <cellStyle name="optionalSelection 3 3" xfId="3343"/>
    <cellStyle name="optionalSelection 3 3 2" xfId="6202"/>
    <cellStyle name="optionalSelection 3 3 3" xfId="6203"/>
    <cellStyle name="optionalSelection 3 3 4" xfId="6204"/>
    <cellStyle name="optionalSelection 3 3 5" xfId="6205"/>
    <cellStyle name="optionalSelection 3 4" xfId="6206"/>
    <cellStyle name="optionalSelection 3 5" xfId="6207"/>
    <cellStyle name="optionalSelection 4" xfId="3344"/>
    <cellStyle name="optionalSelection 4 2" xfId="6208"/>
    <cellStyle name="optionalSelection 4 3" xfId="6209"/>
    <cellStyle name="optionalSelection 4 4" xfId="6210"/>
    <cellStyle name="optionalSelection 4 5" xfId="6211"/>
    <cellStyle name="optionalSelection 5" xfId="3345"/>
    <cellStyle name="optionalSelection 5 2" xfId="6212"/>
    <cellStyle name="optionalSelection 5 3" xfId="6213"/>
    <cellStyle name="optionalSelection 5 4" xfId="6214"/>
    <cellStyle name="optionalSelection 5 5" xfId="6215"/>
    <cellStyle name="optionalSelection 6" xfId="6216"/>
    <cellStyle name="optionalSelection 7" xfId="6217"/>
    <cellStyle name="optionalText" xfId="2889"/>
    <cellStyle name="optionalText 2" xfId="2890"/>
    <cellStyle name="optionalText 2 2" xfId="3346"/>
    <cellStyle name="optionalText 2 2 2" xfId="6218"/>
    <cellStyle name="optionalText 2 2 3" xfId="6219"/>
    <cellStyle name="optionalText 2 2 4" xfId="6220"/>
    <cellStyle name="optionalText 2 2 5" xfId="6221"/>
    <cellStyle name="optionalText 2 3" xfId="3347"/>
    <cellStyle name="optionalText 2 3 2" xfId="6222"/>
    <cellStyle name="optionalText 2 3 3" xfId="6223"/>
    <cellStyle name="optionalText 2 3 4" xfId="6224"/>
    <cellStyle name="optionalText 2 3 5" xfId="6225"/>
    <cellStyle name="optionalText 2 4" xfId="6226"/>
    <cellStyle name="optionalText 2 5" xfId="6227"/>
    <cellStyle name="optionalText 3" xfId="2891"/>
    <cellStyle name="optionalText 3 2" xfId="3348"/>
    <cellStyle name="optionalText 3 2 2" xfId="6228"/>
    <cellStyle name="optionalText 3 2 3" xfId="6229"/>
    <cellStyle name="optionalText 3 2 4" xfId="6230"/>
    <cellStyle name="optionalText 3 2 5" xfId="6231"/>
    <cellStyle name="optionalText 3 3" xfId="3349"/>
    <cellStyle name="optionalText 3 3 2" xfId="6232"/>
    <cellStyle name="optionalText 3 3 3" xfId="6233"/>
    <cellStyle name="optionalText 3 3 4" xfId="6234"/>
    <cellStyle name="optionalText 3 3 5" xfId="6235"/>
    <cellStyle name="optionalText 3 4" xfId="6236"/>
    <cellStyle name="optionalText 3 5" xfId="6237"/>
    <cellStyle name="optionalText 4" xfId="3350"/>
    <cellStyle name="optionalText 4 2" xfId="6238"/>
    <cellStyle name="optionalText 4 3" xfId="6239"/>
    <cellStyle name="optionalText 4 4" xfId="6240"/>
    <cellStyle name="optionalText 4 5" xfId="6241"/>
    <cellStyle name="optionalText 5" xfId="3351"/>
    <cellStyle name="optionalText 5 2" xfId="6242"/>
    <cellStyle name="optionalText 5 3" xfId="6243"/>
    <cellStyle name="optionalText 5 4" xfId="6244"/>
    <cellStyle name="optionalText 5 5" xfId="6245"/>
    <cellStyle name="optionalText 6" xfId="6246"/>
    <cellStyle name="optionalText 7" xfId="6247"/>
    <cellStyle name="Output 2" xfId="249"/>
    <cellStyle name="Output 2 2" xfId="2892"/>
    <cellStyle name="Output 2 2 2" xfId="3352"/>
    <cellStyle name="Output 2 2 2 2" xfId="6248"/>
    <cellStyle name="Output 2 2 2 3" xfId="6249"/>
    <cellStyle name="Output 2 2 2 4" xfId="6250"/>
    <cellStyle name="Output 2 2 2 5" xfId="6251"/>
    <cellStyle name="Output 2 2 3" xfId="6252"/>
    <cellStyle name="Output 2 2 4" xfId="6253"/>
    <cellStyle name="Output 2 3" xfId="2893"/>
    <cellStyle name="Output 2 3 2" xfId="3353"/>
    <cellStyle name="Output 2 3 2 2" xfId="6254"/>
    <cellStyle name="Output 2 3 2 3" xfId="6255"/>
    <cellStyle name="Output 2 3 2 4" xfId="6256"/>
    <cellStyle name="Output 2 3 2 5" xfId="6257"/>
    <cellStyle name="Output 2 3 3" xfId="6258"/>
    <cellStyle name="Output 2 3 4" xfId="6259"/>
    <cellStyle name="Output 2 4" xfId="3354"/>
    <cellStyle name="Output 2 4 2" xfId="6260"/>
    <cellStyle name="Output 2 4 3" xfId="6261"/>
    <cellStyle name="Output 2 4 4" xfId="6262"/>
    <cellStyle name="Output 2 4 5" xfId="6263"/>
    <cellStyle name="Output 2 5" xfId="6264"/>
    <cellStyle name="Output 2 6" xfId="6265"/>
    <cellStyle name="Output 3" xfId="2894"/>
    <cellStyle name="Output 3 2" xfId="2895"/>
    <cellStyle name="Output 3 2 2" xfId="3355"/>
    <cellStyle name="Output 3 2 2 2" xfId="6266"/>
    <cellStyle name="Output 3 2 2 3" xfId="6267"/>
    <cellStyle name="Output 3 2 2 4" xfId="6268"/>
    <cellStyle name="Output 3 2 2 5" xfId="6269"/>
    <cellStyle name="Output 3 2 3" xfId="6270"/>
    <cellStyle name="Output 3 2 4" xfId="6271"/>
    <cellStyle name="Output 3 3" xfId="2896"/>
    <cellStyle name="Output 3 3 2" xfId="3356"/>
    <cellStyle name="Output 3 3 2 2" xfId="6272"/>
    <cellStyle name="Output 3 3 2 3" xfId="6273"/>
    <cellStyle name="Output 3 3 2 4" xfId="6274"/>
    <cellStyle name="Output 3 3 2 5" xfId="6275"/>
    <cellStyle name="Output 3 3 3" xfId="6276"/>
    <cellStyle name="Output 3 3 4" xfId="6277"/>
    <cellStyle name="Output 3 4" xfId="3357"/>
    <cellStyle name="Output 3 4 2" xfId="6278"/>
    <cellStyle name="Output 3 4 3" xfId="6279"/>
    <cellStyle name="Output 3 4 4" xfId="6280"/>
    <cellStyle name="Output 3 4 5" xfId="6281"/>
    <cellStyle name="Output 3 5" xfId="6282"/>
    <cellStyle name="Output 3 6" xfId="6283"/>
    <cellStyle name="Output 4" xfId="2897"/>
    <cellStyle name="Output 4 2" xfId="3358"/>
    <cellStyle name="Output 4 2 2" xfId="6284"/>
    <cellStyle name="Output 4 2 3" xfId="6285"/>
    <cellStyle name="Output 4 2 4" xfId="6286"/>
    <cellStyle name="Output 4 2 5" xfId="6287"/>
    <cellStyle name="Output 4 3" xfId="6288"/>
    <cellStyle name="Output 4 4" xfId="6289"/>
    <cellStyle name="Összesen 2" xfId="2898"/>
    <cellStyle name="Összesen 2 2" xfId="2899"/>
    <cellStyle name="Összesen 2 3" xfId="3359"/>
    <cellStyle name="Összesen 2 3 2" xfId="6290"/>
    <cellStyle name="Összesen 2 3 3" xfId="6291"/>
    <cellStyle name="Összesen 2 3 4" xfId="6292"/>
    <cellStyle name="Összesen 2 3 5" xfId="6293"/>
    <cellStyle name="Összesen 2 4" xfId="3360"/>
    <cellStyle name="Összesen 2 4 2" xfId="6294"/>
    <cellStyle name="Összesen 2 4 3" xfId="6295"/>
    <cellStyle name="Összesen 2 4 4" xfId="6296"/>
    <cellStyle name="Összesen 2 4 5" xfId="6297"/>
    <cellStyle name="Összesen 2 5" xfId="6298"/>
    <cellStyle name="Összesen 2 6" xfId="6299"/>
    <cellStyle name="Összesen 2 7" xfId="6300"/>
    <cellStyle name="Összesen 2 8" xfId="6301"/>
    <cellStyle name="Összesen 3" xfId="2900"/>
    <cellStyle name="Összesen 3 2" xfId="3361"/>
    <cellStyle name="Összesen 3 2 2" xfId="6302"/>
    <cellStyle name="Összesen 3 2 3" xfId="6303"/>
    <cellStyle name="Összesen 3 2 4" xfId="6304"/>
    <cellStyle name="Összesen 3 2 5" xfId="6305"/>
    <cellStyle name="Összesen 3 3" xfId="3362"/>
    <cellStyle name="Összesen 3 3 2" xfId="6306"/>
    <cellStyle name="Összesen 3 3 3" xfId="6307"/>
    <cellStyle name="Összesen 3 3 4" xfId="6308"/>
    <cellStyle name="Összesen 3 3 5" xfId="6309"/>
    <cellStyle name="Összesen 3 4" xfId="6310"/>
    <cellStyle name="Összesen 3 5" xfId="6311"/>
    <cellStyle name="Összesen 3 6" xfId="6312"/>
    <cellStyle name="Összesen 3 7" xfId="6313"/>
    <cellStyle name="Összesen 4" xfId="2901"/>
    <cellStyle name="Összesen 4 2" xfId="3363"/>
    <cellStyle name="Összesen 4 2 2" xfId="6314"/>
    <cellStyle name="Összesen 4 2 3" xfId="6315"/>
    <cellStyle name="Összesen 4 2 4" xfId="6316"/>
    <cellStyle name="Összesen 4 2 5" xfId="6317"/>
    <cellStyle name="Összesen 4 3" xfId="3364"/>
    <cellStyle name="Összesen 4 3 2" xfId="6318"/>
    <cellStyle name="Összesen 4 3 3" xfId="6319"/>
    <cellStyle name="Összesen 4 3 4" xfId="6320"/>
    <cellStyle name="Összesen 4 3 5" xfId="6321"/>
    <cellStyle name="Összesen 4 4" xfId="6322"/>
    <cellStyle name="Összesen 4 5" xfId="6323"/>
    <cellStyle name="Összesen 4 6" xfId="6324"/>
    <cellStyle name="Összesen 4 7" xfId="6325"/>
    <cellStyle name="Pénznem 2" xfId="2902"/>
    <cellStyle name="Pénznem 2 2" xfId="6326"/>
    <cellStyle name="Percent (0 dp)" xfId="2903"/>
    <cellStyle name="Percent (1 dp)" xfId="2904"/>
    <cellStyle name="Percent (2 dp)" xfId="2905"/>
    <cellStyle name="Percent [2]" xfId="2906"/>
    <cellStyle name="Percent 10" xfId="250"/>
    <cellStyle name="Percent 10 2" xfId="251"/>
    <cellStyle name="Percent 11" xfId="252"/>
    <cellStyle name="Percent 11 2" xfId="253"/>
    <cellStyle name="Percent 11 2 2" xfId="3365"/>
    <cellStyle name="Percent 11 2 2 2" xfId="6327"/>
    <cellStyle name="Percent 11 2 3" xfId="6328"/>
    <cellStyle name="Percent 11 3" xfId="3366"/>
    <cellStyle name="Percent 11 3 2" xfId="6329"/>
    <cellStyle name="Percent 11 4" xfId="6330"/>
    <cellStyle name="Percent 12" xfId="254"/>
    <cellStyle name="Percent 12 2" xfId="3367"/>
    <cellStyle name="Percent 12 2 2" xfId="6331"/>
    <cellStyle name="Percent 12 3" xfId="6332"/>
    <cellStyle name="Percent 13" xfId="2907"/>
    <cellStyle name="Percent 13 2" xfId="2908"/>
    <cellStyle name="Percent 13 2 2" xfId="3368"/>
    <cellStyle name="Percent 13 2 2 2" xfId="6333"/>
    <cellStyle name="Percent 13 2 3" xfId="6334"/>
    <cellStyle name="Percent 13 3" xfId="3369"/>
    <cellStyle name="Percent 13 3 2" xfId="6335"/>
    <cellStyle name="Percent 13 4" xfId="6336"/>
    <cellStyle name="Percent 14" xfId="2909"/>
    <cellStyle name="Percent 2" xfId="26"/>
    <cellStyle name="Percent 2 2" xfId="255"/>
    <cellStyle name="Percent 2 3" xfId="131"/>
    <cellStyle name="Percent 2 4" xfId="256"/>
    <cellStyle name="Percent 2 5" xfId="2910"/>
    <cellStyle name="Percent 3" xfId="34"/>
    <cellStyle name="Percent 3 2" xfId="2911"/>
    <cellStyle name="Percent 3 3" xfId="2912"/>
    <cellStyle name="Percent 3 4" xfId="2913"/>
    <cellStyle name="Percent 4" xfId="35"/>
    <cellStyle name="Percent 5" xfId="64"/>
    <cellStyle name="Percent 5 2" xfId="6337"/>
    <cellStyle name="Percent 6" xfId="65"/>
    <cellStyle name="Percent 7" xfId="257"/>
    <cellStyle name="Percent 7 2" xfId="2914"/>
    <cellStyle name="Percent 7 2 2" xfId="6338"/>
    <cellStyle name="Percent 7 3" xfId="6339"/>
    <cellStyle name="Percent 8" xfId="258"/>
    <cellStyle name="Percent 9" xfId="259"/>
    <cellStyle name="Percent 9 2" xfId="260"/>
    <cellStyle name="Percent 9 2 2" xfId="3370"/>
    <cellStyle name="Percent 9 2 2 2" xfId="6340"/>
    <cellStyle name="Percent 9 2 3" xfId="6341"/>
    <cellStyle name="Percent 9 3" xfId="3371"/>
    <cellStyle name="Percent 9 3 2" xfId="6342"/>
    <cellStyle name="Percent 9 4" xfId="6343"/>
    <cellStyle name="Percentage of" xfId="2915"/>
    <cellStyle name="Publication_style" xfId="2916"/>
    <cellStyle name="Refdb standard" xfId="2917"/>
    <cellStyle name="ro1" xfId="2918"/>
    <cellStyle name="RO1COLS" xfId="2919"/>
    <cellStyle name="Rossz 2" xfId="2920"/>
    <cellStyle name="Rossz 2 2" xfId="2921"/>
    <cellStyle name="Rossz 3" xfId="2922"/>
    <cellStyle name="Row Header" xfId="2923"/>
    <cellStyle name="rowStyleStringLeft" xfId="2924"/>
    <cellStyle name="semestre" xfId="66"/>
    <cellStyle name="Semleges 2" xfId="2925"/>
    <cellStyle name="Semleges 2 2" xfId="2926"/>
    <cellStyle name="Semleges 3" xfId="2927"/>
    <cellStyle name="SFTables" xfId="2928"/>
    <cellStyle name="showCheck" xfId="2929"/>
    <cellStyle name="showCheck 2" xfId="3372"/>
    <cellStyle name="showCheck 2 2" xfId="6344"/>
    <cellStyle name="showCheck 2 3" xfId="6345"/>
    <cellStyle name="showCheck 2 4" xfId="6346"/>
    <cellStyle name="showCheck 2 5" xfId="6347"/>
    <cellStyle name="showCheck 3" xfId="3373"/>
    <cellStyle name="showCheck 3 2" xfId="6348"/>
    <cellStyle name="showCheck 3 3" xfId="6349"/>
    <cellStyle name="showCheck 3 4" xfId="6350"/>
    <cellStyle name="showCheck 3 5" xfId="6351"/>
    <cellStyle name="showCheck 4" xfId="6352"/>
    <cellStyle name="showCheck 5" xfId="6353"/>
    <cellStyle name="showExposure" xfId="2930"/>
    <cellStyle name="showExposure 2" xfId="3374"/>
    <cellStyle name="showExposure 2 2" xfId="6354"/>
    <cellStyle name="showExposure 2 3" xfId="6355"/>
    <cellStyle name="showExposure 2 4" xfId="6356"/>
    <cellStyle name="showExposure 2 5" xfId="6357"/>
    <cellStyle name="showExposure 3" xfId="3375"/>
    <cellStyle name="showExposure 3 2" xfId="6358"/>
    <cellStyle name="showExposure 3 3" xfId="6359"/>
    <cellStyle name="showExposure 3 4" xfId="6360"/>
    <cellStyle name="showExposure 3 5" xfId="6361"/>
    <cellStyle name="showExposure 4" xfId="6362"/>
    <cellStyle name="showExposure 5" xfId="6363"/>
    <cellStyle name="showParameterE" xfId="2931"/>
    <cellStyle name="showParameterE 2" xfId="3376"/>
    <cellStyle name="showParameterE 2 2" xfId="6364"/>
    <cellStyle name="showParameterE 2 3" xfId="6365"/>
    <cellStyle name="showParameterE 2 4" xfId="6366"/>
    <cellStyle name="showParameterE 2 5" xfId="6367"/>
    <cellStyle name="showParameterE 3" xfId="3377"/>
    <cellStyle name="showParameterE 3 2" xfId="6368"/>
    <cellStyle name="showParameterE 3 3" xfId="6369"/>
    <cellStyle name="showParameterE 3 4" xfId="6370"/>
    <cellStyle name="showParameterE 3 5" xfId="6371"/>
    <cellStyle name="showParameterE 4" xfId="6372"/>
    <cellStyle name="showParameterE 5" xfId="6373"/>
    <cellStyle name="showParameterS" xfId="2932"/>
    <cellStyle name="showParameterS 2" xfId="3378"/>
    <cellStyle name="showParameterS 2 2" xfId="6374"/>
    <cellStyle name="showParameterS 2 3" xfId="6375"/>
    <cellStyle name="showParameterS 2 4" xfId="6376"/>
    <cellStyle name="showParameterS 2 5" xfId="6377"/>
    <cellStyle name="showParameterS 3" xfId="3379"/>
    <cellStyle name="showParameterS 3 2" xfId="6378"/>
    <cellStyle name="showParameterS 3 3" xfId="6379"/>
    <cellStyle name="showParameterS 3 4" xfId="6380"/>
    <cellStyle name="showParameterS 3 5" xfId="6381"/>
    <cellStyle name="showParameterS 4" xfId="6382"/>
    <cellStyle name="showParameterS 5" xfId="6383"/>
    <cellStyle name="showPD" xfId="2933"/>
    <cellStyle name="showPD 2" xfId="3380"/>
    <cellStyle name="showPD 2 2" xfId="6384"/>
    <cellStyle name="showPD 2 3" xfId="6385"/>
    <cellStyle name="showPD 2 4" xfId="6386"/>
    <cellStyle name="showPD 2 5" xfId="6387"/>
    <cellStyle name="showPD 3" xfId="3381"/>
    <cellStyle name="showPD 3 2" xfId="6388"/>
    <cellStyle name="showPD 3 3" xfId="6389"/>
    <cellStyle name="showPD 3 4" xfId="6390"/>
    <cellStyle name="showPD 3 5" xfId="6391"/>
    <cellStyle name="showPD 4" xfId="6392"/>
    <cellStyle name="showPD 5" xfId="6393"/>
    <cellStyle name="showPercentage" xfId="2934"/>
    <cellStyle name="showPercentage 2" xfId="3382"/>
    <cellStyle name="showPercentage 2 2" xfId="6394"/>
    <cellStyle name="showPercentage 2 3" xfId="6395"/>
    <cellStyle name="showPercentage 2 4" xfId="6396"/>
    <cellStyle name="showPercentage 2 5" xfId="6397"/>
    <cellStyle name="showPercentage 3" xfId="3383"/>
    <cellStyle name="showPercentage 3 2" xfId="6398"/>
    <cellStyle name="showPercentage 3 3" xfId="6399"/>
    <cellStyle name="showPercentage 3 4" xfId="6400"/>
    <cellStyle name="showPercentage 3 5" xfId="6401"/>
    <cellStyle name="showPercentage 4" xfId="6402"/>
    <cellStyle name="showPercentage 5" xfId="6403"/>
    <cellStyle name="showSelection" xfId="2935"/>
    <cellStyle name="showSelection 2" xfId="3384"/>
    <cellStyle name="showSelection 2 2" xfId="6404"/>
    <cellStyle name="showSelection 2 3" xfId="6405"/>
    <cellStyle name="showSelection 2 4" xfId="6406"/>
    <cellStyle name="showSelection 2 5" xfId="6407"/>
    <cellStyle name="showSelection 3" xfId="3385"/>
    <cellStyle name="showSelection 3 2" xfId="6408"/>
    <cellStyle name="showSelection 3 3" xfId="6409"/>
    <cellStyle name="showSelection 3 4" xfId="6410"/>
    <cellStyle name="showSelection 3 5" xfId="6411"/>
    <cellStyle name="showSelection 4" xfId="6412"/>
    <cellStyle name="showSelection 5" xfId="6413"/>
    <cellStyle name="Side Col Head" xfId="2936"/>
    <cellStyle name="Side Col Head 2" xfId="2937"/>
    <cellStyle name="Side Col Head 2 2" xfId="3386"/>
    <cellStyle name="Side Col Head 2 2 2" xfId="6414"/>
    <cellStyle name="Side Col Head 2 2 3" xfId="6415"/>
    <cellStyle name="Side Col Head 2 2 4" xfId="6416"/>
    <cellStyle name="Side Col Head 2 2 5" xfId="6417"/>
    <cellStyle name="Side Col Head 2 3" xfId="3387"/>
    <cellStyle name="Side Col Head 2 3 2" xfId="6418"/>
    <cellStyle name="Side Col Head 2 3 3" xfId="6419"/>
    <cellStyle name="Side Col Head 2 3 4" xfId="6420"/>
    <cellStyle name="Side Col Head 2 3 5" xfId="6421"/>
    <cellStyle name="Side Col Head 2 4" xfId="6422"/>
    <cellStyle name="Side Col Head 2 5" xfId="6423"/>
    <cellStyle name="Side Col Head 3" xfId="2938"/>
    <cellStyle name="Side Col Head 3 2" xfId="3388"/>
    <cellStyle name="Side Col Head 3 2 2" xfId="6424"/>
    <cellStyle name="Side Col Head 3 2 3" xfId="6425"/>
    <cellStyle name="Side Col Head 3 2 4" xfId="6426"/>
    <cellStyle name="Side Col Head 3 2 5" xfId="6427"/>
    <cellStyle name="Side Col Head 3 3" xfId="3389"/>
    <cellStyle name="Side Col Head 3 3 2" xfId="6428"/>
    <cellStyle name="Side Col Head 3 3 3" xfId="6429"/>
    <cellStyle name="Side Col Head 3 3 4" xfId="6430"/>
    <cellStyle name="Side Col Head 3 3 5" xfId="6431"/>
    <cellStyle name="Side Col Head 3 4" xfId="6432"/>
    <cellStyle name="Side Col Head 3 5" xfId="6433"/>
    <cellStyle name="Side Col Head 4" xfId="3390"/>
    <cellStyle name="Side Col Head 4 2" xfId="6434"/>
    <cellStyle name="Side Col Head 4 3" xfId="6435"/>
    <cellStyle name="Side Col Head 4 4" xfId="6436"/>
    <cellStyle name="Side Col Head 4 5" xfId="6437"/>
    <cellStyle name="Side Col Head 5" xfId="3391"/>
    <cellStyle name="Side Col Head 5 2" xfId="6438"/>
    <cellStyle name="Side Col Head 5 3" xfId="6439"/>
    <cellStyle name="Side Col Head 5 4" xfId="6440"/>
    <cellStyle name="Side Col Head 5 5" xfId="6441"/>
    <cellStyle name="Side Col Head 6" xfId="6442"/>
    <cellStyle name="Side Col Head 7" xfId="6443"/>
    <cellStyle name="sor1" xfId="27"/>
    <cellStyle name="Source Note" xfId="2939"/>
    <cellStyle name="ss10" xfId="67"/>
    <cellStyle name="ss11" xfId="68"/>
    <cellStyle name="ss12" xfId="69"/>
    <cellStyle name="ss13" xfId="70"/>
    <cellStyle name="ss14" xfId="71"/>
    <cellStyle name="ss15" xfId="72"/>
    <cellStyle name="ss16" xfId="73"/>
    <cellStyle name="ss17" xfId="74"/>
    <cellStyle name="ss18" xfId="75"/>
    <cellStyle name="ss19" xfId="76"/>
    <cellStyle name="ss20" xfId="77"/>
    <cellStyle name="ss21" xfId="78"/>
    <cellStyle name="ss22" xfId="79"/>
    <cellStyle name="ss6" xfId="80"/>
    <cellStyle name="ss7" xfId="81"/>
    <cellStyle name="ss8" xfId="82"/>
    <cellStyle name="ss9" xfId="83"/>
    <cellStyle name="Standard_050801 Q2 05 Presentation Tables" xfId="2940"/>
    <cellStyle name="Stílus 1" xfId="2941"/>
    <cellStyle name="Stílus 1 2" xfId="2942"/>
    <cellStyle name="Stílus 1 3" xfId="2943"/>
    <cellStyle name="Stílus 1 4" xfId="2944"/>
    <cellStyle name="Stílus 1 5" xfId="2945"/>
    <cellStyle name="Stílus 1 6" xfId="2946"/>
    <cellStyle name="Style 1" xfId="126"/>
    <cellStyle name="sub" xfId="2947"/>
    <cellStyle name="subheading" xfId="2948"/>
    <cellStyle name="Subtitle" xfId="2949"/>
    <cellStyle name="Subtitle 2" xfId="2950"/>
    <cellStyle name="Subtitle 3" xfId="2951"/>
    <cellStyle name="sup2Date" xfId="2952"/>
    <cellStyle name="sup2Date 2" xfId="3392"/>
    <cellStyle name="sup2Date 2 2" xfId="6444"/>
    <cellStyle name="sup2Date 2 3" xfId="6445"/>
    <cellStyle name="sup2Date 2 4" xfId="6446"/>
    <cellStyle name="sup2Date 2 5" xfId="6447"/>
    <cellStyle name="sup2Date 3" xfId="3393"/>
    <cellStyle name="sup2Date 3 2" xfId="6448"/>
    <cellStyle name="sup2Date 3 3" xfId="6449"/>
    <cellStyle name="sup2Date 3 4" xfId="6450"/>
    <cellStyle name="sup2Date 3 5" xfId="6451"/>
    <cellStyle name="sup2Date 4" xfId="6452"/>
    <cellStyle name="sup2Date 5" xfId="6453"/>
    <cellStyle name="sup2Int" xfId="2953"/>
    <cellStyle name="sup2Int 2" xfId="3394"/>
    <cellStyle name="sup2Int 2 2" xfId="6454"/>
    <cellStyle name="sup2Int 2 3" xfId="6455"/>
    <cellStyle name="sup2Int 2 4" xfId="6456"/>
    <cellStyle name="sup2Int 2 5" xfId="6457"/>
    <cellStyle name="sup2Int 3" xfId="3395"/>
    <cellStyle name="sup2Int 3 2" xfId="6458"/>
    <cellStyle name="sup2Int 3 3" xfId="6459"/>
    <cellStyle name="sup2Int 3 4" xfId="6460"/>
    <cellStyle name="sup2Int 3 5" xfId="6461"/>
    <cellStyle name="sup2Int 4" xfId="6462"/>
    <cellStyle name="sup2Int 5" xfId="6463"/>
    <cellStyle name="sup2ParameterE" xfId="2954"/>
    <cellStyle name="sup2ParameterE 2" xfId="3396"/>
    <cellStyle name="sup2ParameterE 2 2" xfId="6464"/>
    <cellStyle name="sup2ParameterE 2 3" xfId="6465"/>
    <cellStyle name="sup2ParameterE 2 4" xfId="6466"/>
    <cellStyle name="sup2ParameterE 2 5" xfId="6467"/>
    <cellStyle name="sup2ParameterE 3" xfId="3397"/>
    <cellStyle name="sup2ParameterE 3 2" xfId="6468"/>
    <cellStyle name="sup2ParameterE 3 3" xfId="6469"/>
    <cellStyle name="sup2ParameterE 3 4" xfId="6470"/>
    <cellStyle name="sup2ParameterE 3 5" xfId="6471"/>
    <cellStyle name="sup2ParameterE 4" xfId="6472"/>
    <cellStyle name="sup2ParameterE 5" xfId="6473"/>
    <cellStyle name="sup2Percentage" xfId="2955"/>
    <cellStyle name="sup2Percentage 2" xfId="3398"/>
    <cellStyle name="sup2Percentage 2 2" xfId="6474"/>
    <cellStyle name="sup2Percentage 2 3" xfId="6475"/>
    <cellStyle name="sup2Percentage 2 4" xfId="6476"/>
    <cellStyle name="sup2Percentage 2 5" xfId="6477"/>
    <cellStyle name="sup2Percentage 3" xfId="3399"/>
    <cellStyle name="sup2Percentage 3 2" xfId="6478"/>
    <cellStyle name="sup2Percentage 3 3" xfId="6479"/>
    <cellStyle name="sup2Percentage 3 4" xfId="6480"/>
    <cellStyle name="sup2Percentage 3 5" xfId="6481"/>
    <cellStyle name="sup2Percentage 4" xfId="6482"/>
    <cellStyle name="sup2Percentage 5" xfId="6483"/>
    <cellStyle name="sup2PercentageL" xfId="2956"/>
    <cellStyle name="sup2PercentageL 2" xfId="3400"/>
    <cellStyle name="sup2PercentageL 2 2" xfId="6484"/>
    <cellStyle name="sup2PercentageL 2 3" xfId="6485"/>
    <cellStyle name="sup2PercentageL 2 4" xfId="6486"/>
    <cellStyle name="sup2PercentageL 2 5" xfId="6487"/>
    <cellStyle name="sup2PercentageL 3" xfId="3401"/>
    <cellStyle name="sup2PercentageL 3 2" xfId="6488"/>
    <cellStyle name="sup2PercentageL 3 3" xfId="6489"/>
    <cellStyle name="sup2PercentageL 3 4" xfId="6490"/>
    <cellStyle name="sup2PercentageL 3 5" xfId="6491"/>
    <cellStyle name="sup2PercentageL 4" xfId="6492"/>
    <cellStyle name="sup2PercentageL 5" xfId="6493"/>
    <cellStyle name="sup2PercentageM" xfId="2957"/>
    <cellStyle name="sup2PercentageM 2" xfId="3402"/>
    <cellStyle name="sup2PercentageM 2 2" xfId="6494"/>
    <cellStyle name="sup2PercentageM 2 3" xfId="6495"/>
    <cellStyle name="sup2PercentageM 2 4" xfId="6496"/>
    <cellStyle name="sup2PercentageM 2 5" xfId="6497"/>
    <cellStyle name="sup2PercentageM 3" xfId="3403"/>
    <cellStyle name="sup2PercentageM 3 2" xfId="6498"/>
    <cellStyle name="sup2PercentageM 3 3" xfId="6499"/>
    <cellStyle name="sup2PercentageM 3 4" xfId="6500"/>
    <cellStyle name="sup2PercentageM 3 5" xfId="6501"/>
    <cellStyle name="sup2PercentageM 4" xfId="6502"/>
    <cellStyle name="sup2PercentageM 5" xfId="6503"/>
    <cellStyle name="sup2Selection" xfId="2958"/>
    <cellStyle name="sup2Selection 2" xfId="3404"/>
    <cellStyle name="sup2Selection 2 2" xfId="6504"/>
    <cellStyle name="sup2Selection 2 3" xfId="6505"/>
    <cellStyle name="sup2Selection 2 4" xfId="6506"/>
    <cellStyle name="sup2Selection 2 5" xfId="6507"/>
    <cellStyle name="sup2Selection 3" xfId="3405"/>
    <cellStyle name="sup2Selection 3 2" xfId="6508"/>
    <cellStyle name="sup2Selection 3 3" xfId="6509"/>
    <cellStyle name="sup2Selection 3 4" xfId="6510"/>
    <cellStyle name="sup2Selection 3 5" xfId="6511"/>
    <cellStyle name="sup2Selection 4" xfId="6512"/>
    <cellStyle name="sup2Selection 5" xfId="6513"/>
    <cellStyle name="sup2Text" xfId="2959"/>
    <cellStyle name="sup2Text 2" xfId="3406"/>
    <cellStyle name="sup2Text 2 2" xfId="6514"/>
    <cellStyle name="sup2Text 2 3" xfId="6515"/>
    <cellStyle name="sup2Text 2 4" xfId="6516"/>
    <cellStyle name="sup2Text 2 5" xfId="6517"/>
    <cellStyle name="sup2Text 3" xfId="3407"/>
    <cellStyle name="sup2Text 3 2" xfId="6518"/>
    <cellStyle name="sup2Text 3 3" xfId="6519"/>
    <cellStyle name="sup2Text 3 4" xfId="6520"/>
    <cellStyle name="sup2Text 3 5" xfId="6521"/>
    <cellStyle name="sup2Text 4" xfId="6522"/>
    <cellStyle name="sup2Text 5" xfId="6523"/>
    <cellStyle name="sup3ParameterE" xfId="2960"/>
    <cellStyle name="sup3ParameterE 2" xfId="3408"/>
    <cellStyle name="sup3ParameterE 2 2" xfId="6524"/>
    <cellStyle name="sup3ParameterE 2 3" xfId="6525"/>
    <cellStyle name="sup3ParameterE 2 4" xfId="6526"/>
    <cellStyle name="sup3ParameterE 2 5" xfId="6527"/>
    <cellStyle name="sup3ParameterE 3" xfId="3409"/>
    <cellStyle name="sup3ParameterE 3 2" xfId="6528"/>
    <cellStyle name="sup3ParameterE 3 3" xfId="6529"/>
    <cellStyle name="sup3ParameterE 3 4" xfId="6530"/>
    <cellStyle name="sup3ParameterE 3 5" xfId="6531"/>
    <cellStyle name="sup3ParameterE 4" xfId="6532"/>
    <cellStyle name="sup3ParameterE 5" xfId="6533"/>
    <cellStyle name="sup3Percentage" xfId="2961"/>
    <cellStyle name="sup3Percentage 2" xfId="3410"/>
    <cellStyle name="sup3Percentage 2 2" xfId="6534"/>
    <cellStyle name="sup3Percentage 2 3" xfId="6535"/>
    <cellStyle name="sup3Percentage 2 4" xfId="6536"/>
    <cellStyle name="sup3Percentage 2 5" xfId="6537"/>
    <cellStyle name="sup3Percentage 3" xfId="3411"/>
    <cellStyle name="sup3Percentage 3 2" xfId="6538"/>
    <cellStyle name="sup3Percentage 3 3" xfId="6539"/>
    <cellStyle name="sup3Percentage 3 4" xfId="6540"/>
    <cellStyle name="sup3Percentage 3 5" xfId="6541"/>
    <cellStyle name="sup3Percentage 4" xfId="6542"/>
    <cellStyle name="sup3Percentage 5" xfId="6543"/>
    <cellStyle name="supFloat" xfId="2962"/>
    <cellStyle name="supFloat 2" xfId="3412"/>
    <cellStyle name="supFloat 2 2" xfId="6544"/>
    <cellStyle name="supFloat 2 3" xfId="6545"/>
    <cellStyle name="supFloat 2 4" xfId="6546"/>
    <cellStyle name="supFloat 2 5" xfId="6547"/>
    <cellStyle name="supFloat 3" xfId="3413"/>
    <cellStyle name="supFloat 3 2" xfId="6548"/>
    <cellStyle name="supFloat 3 3" xfId="6549"/>
    <cellStyle name="supFloat 3 4" xfId="6550"/>
    <cellStyle name="supFloat 3 5" xfId="6551"/>
    <cellStyle name="supFloat 4" xfId="6552"/>
    <cellStyle name="supFloat 5" xfId="6553"/>
    <cellStyle name="supInt" xfId="2963"/>
    <cellStyle name="supInt 2" xfId="3414"/>
    <cellStyle name="supInt 2 2" xfId="6554"/>
    <cellStyle name="supInt 2 3" xfId="6555"/>
    <cellStyle name="supInt 2 4" xfId="6556"/>
    <cellStyle name="supInt 2 5" xfId="6557"/>
    <cellStyle name="supInt 3" xfId="3415"/>
    <cellStyle name="supInt 3 2" xfId="6558"/>
    <cellStyle name="supInt 3 3" xfId="6559"/>
    <cellStyle name="supInt 3 4" xfId="6560"/>
    <cellStyle name="supInt 3 5" xfId="6561"/>
    <cellStyle name="supInt 4" xfId="6562"/>
    <cellStyle name="supInt 5" xfId="6563"/>
    <cellStyle name="supParameterE" xfId="2964"/>
    <cellStyle name="supParameterE 2" xfId="3416"/>
    <cellStyle name="supParameterE 2 2" xfId="6564"/>
    <cellStyle name="supParameterE 2 3" xfId="6565"/>
    <cellStyle name="supParameterE 2 4" xfId="6566"/>
    <cellStyle name="supParameterE 2 5" xfId="6567"/>
    <cellStyle name="supParameterE 3" xfId="3417"/>
    <cellStyle name="supParameterE 3 2" xfId="6568"/>
    <cellStyle name="supParameterE 3 3" xfId="6569"/>
    <cellStyle name="supParameterE 3 4" xfId="6570"/>
    <cellStyle name="supParameterE 3 5" xfId="6571"/>
    <cellStyle name="supParameterE 4" xfId="6572"/>
    <cellStyle name="supParameterE 5" xfId="6573"/>
    <cellStyle name="supParameterS" xfId="2965"/>
    <cellStyle name="supParameterS 2" xfId="3418"/>
    <cellStyle name="supParameterS 2 2" xfId="6574"/>
    <cellStyle name="supParameterS 2 3" xfId="6575"/>
    <cellStyle name="supParameterS 2 4" xfId="6576"/>
    <cellStyle name="supParameterS 2 5" xfId="6577"/>
    <cellStyle name="supParameterS 3" xfId="3419"/>
    <cellStyle name="supParameterS 3 2" xfId="6578"/>
    <cellStyle name="supParameterS 3 3" xfId="6579"/>
    <cellStyle name="supParameterS 3 4" xfId="6580"/>
    <cellStyle name="supParameterS 3 5" xfId="6581"/>
    <cellStyle name="supParameterS 4" xfId="6582"/>
    <cellStyle name="supParameterS 5" xfId="6583"/>
    <cellStyle name="supPD" xfId="2966"/>
    <cellStyle name="supPD 2" xfId="3420"/>
    <cellStyle name="supPD 2 2" xfId="6584"/>
    <cellStyle name="supPD 2 3" xfId="6585"/>
    <cellStyle name="supPD 2 4" xfId="6586"/>
    <cellStyle name="supPD 2 5" xfId="6587"/>
    <cellStyle name="supPD 3" xfId="3421"/>
    <cellStyle name="supPD 3 2" xfId="6588"/>
    <cellStyle name="supPD 3 3" xfId="6589"/>
    <cellStyle name="supPD 3 4" xfId="6590"/>
    <cellStyle name="supPD 3 5" xfId="6591"/>
    <cellStyle name="supPD 4" xfId="6592"/>
    <cellStyle name="supPD 5" xfId="6593"/>
    <cellStyle name="supPercentage" xfId="2967"/>
    <cellStyle name="supPercentage 2" xfId="3422"/>
    <cellStyle name="supPercentage 2 2" xfId="6594"/>
    <cellStyle name="supPercentage 2 3" xfId="6595"/>
    <cellStyle name="supPercentage 2 4" xfId="6596"/>
    <cellStyle name="supPercentage 2 5" xfId="6597"/>
    <cellStyle name="supPercentage 3" xfId="3423"/>
    <cellStyle name="supPercentage 3 2" xfId="6598"/>
    <cellStyle name="supPercentage 3 3" xfId="6599"/>
    <cellStyle name="supPercentage 3 4" xfId="6600"/>
    <cellStyle name="supPercentage 3 5" xfId="6601"/>
    <cellStyle name="supPercentage 4" xfId="6602"/>
    <cellStyle name="supPercentage 5" xfId="6603"/>
    <cellStyle name="supPercentageL" xfId="2968"/>
    <cellStyle name="supPercentageL 2" xfId="3424"/>
    <cellStyle name="supPercentageL 2 2" xfId="6604"/>
    <cellStyle name="supPercentageL 2 3" xfId="6605"/>
    <cellStyle name="supPercentageL 2 4" xfId="6606"/>
    <cellStyle name="supPercentageL 2 5" xfId="6607"/>
    <cellStyle name="supPercentageL 3" xfId="3425"/>
    <cellStyle name="supPercentageL 3 2" xfId="6608"/>
    <cellStyle name="supPercentageL 3 3" xfId="6609"/>
    <cellStyle name="supPercentageL 3 4" xfId="6610"/>
    <cellStyle name="supPercentageL 3 5" xfId="6611"/>
    <cellStyle name="supPercentageL 4" xfId="6612"/>
    <cellStyle name="supPercentageL 5" xfId="6613"/>
    <cellStyle name="supPercentageM" xfId="2969"/>
    <cellStyle name="supPercentageM 2" xfId="2970"/>
    <cellStyle name="supPercentageM 2 2" xfId="3426"/>
    <cellStyle name="supPercentageM 2 2 2" xfId="6614"/>
    <cellStyle name="supPercentageM 2 2 3" xfId="6615"/>
    <cellStyle name="supPercentageM 2 2 4" xfId="6616"/>
    <cellStyle name="supPercentageM 2 2 5" xfId="6617"/>
    <cellStyle name="supPercentageM 2 3" xfId="6618"/>
    <cellStyle name="supPercentageM 2 4" xfId="6619"/>
    <cellStyle name="supPercentageM 2 5" xfId="6620"/>
    <cellStyle name="supPercentageM 2 6" xfId="6621"/>
    <cellStyle name="supPercentageM 3" xfId="2971"/>
    <cellStyle name="supPercentageM 3 2" xfId="3427"/>
    <cellStyle name="supPercentageM 3 2 2" xfId="6622"/>
    <cellStyle name="supPercentageM 3 2 3" xfId="6623"/>
    <cellStyle name="supPercentageM 3 2 4" xfId="6624"/>
    <cellStyle name="supPercentageM 3 2 5" xfId="6625"/>
    <cellStyle name="supPercentageM 3 3" xfId="6626"/>
    <cellStyle name="supPercentageM 3 4" xfId="6627"/>
    <cellStyle name="supPercentageM 3 5" xfId="6628"/>
    <cellStyle name="supPercentageM 3 6" xfId="6629"/>
    <cellStyle name="supPercentageM 4" xfId="3428"/>
    <cellStyle name="supPercentageM 4 2" xfId="6630"/>
    <cellStyle name="supPercentageM 4 3" xfId="6631"/>
    <cellStyle name="supPercentageM 4 4" xfId="6632"/>
    <cellStyle name="supPercentageM 4 5" xfId="6633"/>
    <cellStyle name="supPercentageM 5" xfId="6634"/>
    <cellStyle name="supPercentageM 6" xfId="6635"/>
    <cellStyle name="supPercentageM 7" xfId="6636"/>
    <cellStyle name="supPercentageM 8" xfId="6637"/>
    <cellStyle name="supSelection" xfId="2972"/>
    <cellStyle name="supSelection 2" xfId="3429"/>
    <cellStyle name="supSelection 2 2" xfId="6638"/>
    <cellStyle name="supSelection 2 3" xfId="6639"/>
    <cellStyle name="supSelection 2 4" xfId="6640"/>
    <cellStyle name="supSelection 2 5" xfId="6641"/>
    <cellStyle name="supSelection 3" xfId="3430"/>
    <cellStyle name="supSelection 3 2" xfId="6642"/>
    <cellStyle name="supSelection 3 3" xfId="6643"/>
    <cellStyle name="supSelection 3 4" xfId="6644"/>
    <cellStyle name="supSelection 3 5" xfId="6645"/>
    <cellStyle name="supSelection 4" xfId="6646"/>
    <cellStyle name="supSelection 5" xfId="6647"/>
    <cellStyle name="supText" xfId="2973"/>
    <cellStyle name="supText 2" xfId="3431"/>
    <cellStyle name="supText 2 2" xfId="6648"/>
    <cellStyle name="supText 2 3" xfId="6649"/>
    <cellStyle name="supText 2 4" xfId="6650"/>
    <cellStyle name="supText 2 5" xfId="6651"/>
    <cellStyle name="supText 3" xfId="3432"/>
    <cellStyle name="supText 3 2" xfId="6652"/>
    <cellStyle name="supText 3 3" xfId="6653"/>
    <cellStyle name="supText 3 4" xfId="6654"/>
    <cellStyle name="supText 3 5" xfId="6655"/>
    <cellStyle name="supText 4" xfId="6656"/>
    <cellStyle name="supText 5" xfId="6657"/>
    <cellStyle name="Számítás 2" xfId="2974"/>
    <cellStyle name="Számítás 2 2" xfId="2975"/>
    <cellStyle name="Számítás 2 3" xfId="3433"/>
    <cellStyle name="Számítás 2 3 2" xfId="6658"/>
    <cellStyle name="Számítás 2 3 3" xfId="6659"/>
    <cellStyle name="Számítás 2 3 4" xfId="6660"/>
    <cellStyle name="Számítás 2 3 5" xfId="6661"/>
    <cellStyle name="Számítás 2 4" xfId="6662"/>
    <cellStyle name="Számítás 2 5" xfId="6663"/>
    <cellStyle name="Számítás 3" xfId="2976"/>
    <cellStyle name="Számítás 3 2" xfId="3434"/>
    <cellStyle name="Számítás 3 2 2" xfId="6664"/>
    <cellStyle name="Számítás 3 2 3" xfId="6665"/>
    <cellStyle name="Számítás 3 2 4" xfId="6666"/>
    <cellStyle name="Számítás 3 2 5" xfId="6667"/>
    <cellStyle name="Számítás 3 3" xfId="6668"/>
    <cellStyle name="Számítás 3 4" xfId="6669"/>
    <cellStyle name="Százalék 10" xfId="2977"/>
    <cellStyle name="Százalék 10 2" xfId="2978"/>
    <cellStyle name="Százalék 11" xfId="2979"/>
    <cellStyle name="Százalék 11 2" xfId="2980"/>
    <cellStyle name="Százalék 12" xfId="2981"/>
    <cellStyle name="Százalék 12 2" xfId="2982"/>
    <cellStyle name="Százalék 12 2 2" xfId="6670"/>
    <cellStyle name="Százalék 12 3" xfId="2983"/>
    <cellStyle name="Százalék 12 3 2" xfId="6671"/>
    <cellStyle name="Százalék 12 4" xfId="6672"/>
    <cellStyle name="Százalék 13" xfId="2984"/>
    <cellStyle name="Százalék 13 2" xfId="2985"/>
    <cellStyle name="Százalék 13 2 2" xfId="6673"/>
    <cellStyle name="Százalék 13 3" xfId="2986"/>
    <cellStyle name="Százalék 13 3 2" xfId="6674"/>
    <cellStyle name="Százalék 13 4" xfId="6675"/>
    <cellStyle name="Százalék 14" xfId="2987"/>
    <cellStyle name="Százalék 14 2" xfId="3435"/>
    <cellStyle name="Százalék 14 2 2" xfId="6676"/>
    <cellStyle name="Százalék 14 3" xfId="6677"/>
    <cellStyle name="Százalék 15" xfId="2988"/>
    <cellStyle name="Százalék 15 2" xfId="3436"/>
    <cellStyle name="Százalék 15 2 2" xfId="6678"/>
    <cellStyle name="Százalék 15 3" xfId="6679"/>
    <cellStyle name="Százalék 16" xfId="6766"/>
    <cellStyle name="Százalék 2" xfId="28"/>
    <cellStyle name="Százalék 2 2" xfId="283"/>
    <cellStyle name="Százalék 2 2 2" xfId="2989"/>
    <cellStyle name="Százalék 2 2 3" xfId="3437"/>
    <cellStyle name="Százalék 2 3" xfId="2990"/>
    <cellStyle name="Százalék 2 4" xfId="6680"/>
    <cellStyle name="Százalék 3" xfId="2991"/>
    <cellStyle name="Százalék 3 2" xfId="2992"/>
    <cellStyle name="Százalék 3 3" xfId="2993"/>
    <cellStyle name="Százalék 4" xfId="2994"/>
    <cellStyle name="Százalék 4 2" xfId="2995"/>
    <cellStyle name="Százalék 4 3" xfId="2996"/>
    <cellStyle name="Százalék 5" xfId="2997"/>
    <cellStyle name="Százalék 5 2" xfId="2998"/>
    <cellStyle name="Százalék 6" xfId="2999"/>
    <cellStyle name="Százalék 6 2" xfId="3000"/>
    <cellStyle name="Százalék 7" xfId="3001"/>
    <cellStyle name="Százalék 7 2" xfId="3002"/>
    <cellStyle name="Százalék 8" xfId="3003"/>
    <cellStyle name="Százalék 8 2" xfId="3004"/>
    <cellStyle name="Százalék 9" xfId="3005"/>
    <cellStyle name="Százalék 9 2" xfId="3006"/>
    <cellStyle name="tabla" xfId="3007"/>
    <cellStyle name="tablafej" xfId="3008"/>
    <cellStyle name="tablasor" xfId="3009"/>
    <cellStyle name="table imported" xfId="3010"/>
    <cellStyle name="table sum" xfId="3011"/>
    <cellStyle name="table thousands" xfId="3012"/>
    <cellStyle name="Table Title" xfId="3013"/>
    <cellStyle name="table values" xfId="3014"/>
    <cellStyle name="test" xfId="3015"/>
    <cellStyle name="tête chapitre" xfId="84"/>
    <cellStyle name="Title 2" xfId="261"/>
    <cellStyle name="Title 3" xfId="3016"/>
    <cellStyle name="Title 4" xfId="3017"/>
    <cellStyle name="titre" xfId="85"/>
    <cellStyle name="Titre colonne" xfId="262"/>
    <cellStyle name="Titre colonnes" xfId="263"/>
    <cellStyle name="Titre general" xfId="264"/>
    <cellStyle name="Titre général" xfId="265"/>
    <cellStyle name="Titre ligne" xfId="266"/>
    <cellStyle name="Titre lignes" xfId="267"/>
    <cellStyle name="Titre tableau" xfId="268"/>
    <cellStyle name="Top Level Col Head" xfId="3018"/>
    <cellStyle name="Top Level Row Head" xfId="3019"/>
    <cellStyle name="Total 2" xfId="269"/>
    <cellStyle name="Total 2 2" xfId="3020"/>
    <cellStyle name="Total 3" xfId="3021"/>
    <cellStyle name="Total 3 2" xfId="3022"/>
    <cellStyle name="Total 3 2 2" xfId="3438"/>
    <cellStyle name="Total 3 2 2 2" xfId="6681"/>
    <cellStyle name="Total 3 2 2 3" xfId="6682"/>
    <cellStyle name="Total 3 2 2 4" xfId="6683"/>
    <cellStyle name="Total 3 2 2 5" xfId="6684"/>
    <cellStyle name="Total 3 2 3" xfId="3439"/>
    <cellStyle name="Total 3 2 3 2" xfId="6685"/>
    <cellStyle name="Total 3 2 3 3" xfId="6686"/>
    <cellStyle name="Total 3 2 3 4" xfId="6687"/>
    <cellStyle name="Total 3 2 3 5" xfId="6688"/>
    <cellStyle name="Total 3 2 4" xfId="6689"/>
    <cellStyle name="Total 3 2 5" xfId="6690"/>
    <cellStyle name="Total 3 2 6" xfId="6691"/>
    <cellStyle name="Total 3 2 7" xfId="6692"/>
    <cellStyle name="Total 3 3" xfId="3023"/>
    <cellStyle name="Total 3 3 2" xfId="3440"/>
    <cellStyle name="Total 3 3 2 2" xfId="6693"/>
    <cellStyle name="Total 3 3 2 3" xfId="6694"/>
    <cellStyle name="Total 3 3 2 4" xfId="6695"/>
    <cellStyle name="Total 3 3 2 5" xfId="6696"/>
    <cellStyle name="Total 3 3 3" xfId="3441"/>
    <cellStyle name="Total 3 3 3 2" xfId="6697"/>
    <cellStyle name="Total 3 3 3 3" xfId="6698"/>
    <cellStyle name="Total 3 3 3 4" xfId="6699"/>
    <cellStyle name="Total 3 3 3 5" xfId="6700"/>
    <cellStyle name="Total 3 3 4" xfId="6701"/>
    <cellStyle name="Total 3 3 5" xfId="6702"/>
    <cellStyle name="Total 3 3 6" xfId="6703"/>
    <cellStyle name="Total 3 3 7" xfId="6704"/>
    <cellStyle name="Total 3 4" xfId="3442"/>
    <cellStyle name="Total 3 4 2" xfId="6705"/>
    <cellStyle name="Total 3 4 3" xfId="6706"/>
    <cellStyle name="Total 3 4 4" xfId="6707"/>
    <cellStyle name="Total 3 4 5" xfId="6708"/>
    <cellStyle name="Total 3 5" xfId="3443"/>
    <cellStyle name="Total 3 5 2" xfId="6709"/>
    <cellStyle name="Total 3 5 3" xfId="6710"/>
    <cellStyle name="Total 3 5 4" xfId="6711"/>
    <cellStyle name="Total 3 5 5" xfId="6712"/>
    <cellStyle name="Total 3 6" xfId="6713"/>
    <cellStyle name="Total 3 7" xfId="6714"/>
    <cellStyle name="Total 3 8" xfId="6715"/>
    <cellStyle name="Total 3 9" xfId="6716"/>
    <cellStyle name="Total 4" xfId="3024"/>
    <cellStyle name="Total 4 2" xfId="3444"/>
    <cellStyle name="Total 4 2 2" xfId="6717"/>
    <cellStyle name="Total 4 2 3" xfId="6718"/>
    <cellStyle name="Total 4 2 4" xfId="6719"/>
    <cellStyle name="Total 4 2 5" xfId="6720"/>
    <cellStyle name="Total 4 3" xfId="3445"/>
    <cellStyle name="Total 4 3 2" xfId="6721"/>
    <cellStyle name="Total 4 3 3" xfId="6722"/>
    <cellStyle name="Total 4 3 4" xfId="6723"/>
    <cellStyle name="Total 4 3 5" xfId="6724"/>
    <cellStyle name="Total 4 4" xfId="6725"/>
    <cellStyle name="Total 4 5" xfId="6726"/>
    <cellStyle name="Total 4 6" xfId="6727"/>
    <cellStyle name="Total 4 7" xfId="6728"/>
    <cellStyle name="Total Column Header" xfId="3025"/>
    <cellStyle name="Total Column Header 2" xfId="3026"/>
    <cellStyle name="Total Column Header 2 2" xfId="3446"/>
    <cellStyle name="Total Column Header 2 2 2" xfId="6729"/>
    <cellStyle name="Total Column Header 2 2 3" xfId="6730"/>
    <cellStyle name="Total Column Header 2 2 4" xfId="6731"/>
    <cellStyle name="Total Column Header 2 2 5" xfId="6732"/>
    <cellStyle name="Total Column Header 2 3" xfId="3447"/>
    <cellStyle name="Total Column Header 2 3 2" xfId="6733"/>
    <cellStyle name="Total Column Header 2 3 3" xfId="6734"/>
    <cellStyle name="Total Column Header 2 3 4" xfId="6735"/>
    <cellStyle name="Total Column Header 2 3 5" xfId="6736"/>
    <cellStyle name="Total Column Header 2 4" xfId="6737"/>
    <cellStyle name="Total Column Header 2 5" xfId="6738"/>
    <cellStyle name="Total Column Header 2 6" xfId="6739"/>
    <cellStyle name="Total Column Header 2 7" xfId="6740"/>
    <cellStyle name="Total Column Header 3" xfId="3027"/>
    <cellStyle name="Total Column Header 3 2" xfId="3448"/>
    <cellStyle name="Total Column Header 3 2 2" xfId="6741"/>
    <cellStyle name="Total Column Header 3 2 3" xfId="6742"/>
    <cellStyle name="Total Column Header 3 2 4" xfId="6743"/>
    <cellStyle name="Total Column Header 3 2 5" xfId="6744"/>
    <cellStyle name="Total Column Header 3 3" xfId="3449"/>
    <cellStyle name="Total Column Header 3 3 2" xfId="6745"/>
    <cellStyle name="Total Column Header 3 3 3" xfId="6746"/>
    <cellStyle name="Total Column Header 3 3 4" xfId="6747"/>
    <cellStyle name="Total Column Header 3 3 5" xfId="6748"/>
    <cellStyle name="Total Column Header 3 4" xfId="6749"/>
    <cellStyle name="Total Column Header 3 5" xfId="6750"/>
    <cellStyle name="Total Column Header 3 6" xfId="6751"/>
    <cellStyle name="Total Column Header 3 7" xfId="6752"/>
    <cellStyle name="Total Column Header 4" xfId="3450"/>
    <cellStyle name="Total Column Header 4 2" xfId="6753"/>
    <cellStyle name="Total Column Header 4 3" xfId="6754"/>
    <cellStyle name="Total Column Header 4 4" xfId="6755"/>
    <cellStyle name="Total Column Header 4 5" xfId="6756"/>
    <cellStyle name="Total Column Header 5" xfId="3451"/>
    <cellStyle name="Total Column Header 5 2" xfId="6757"/>
    <cellStyle name="Total Column Header 5 3" xfId="6758"/>
    <cellStyle name="Total Column Header 5 4" xfId="6759"/>
    <cellStyle name="Total Column Header 5 5" xfId="6760"/>
    <cellStyle name="Total Column Header 6" xfId="6761"/>
    <cellStyle name="Total Column Header 7" xfId="6762"/>
    <cellStyle name="Total Column Header 8" xfId="6763"/>
    <cellStyle name="Total Column Header 9" xfId="6764"/>
    <cellStyle name="Total Data (0 dp)" xfId="3028"/>
    <cellStyle name="Total Data (1 dp)" xfId="3029"/>
    <cellStyle name="Total Data (2 dp)" xfId="3030"/>
    <cellStyle name="Total Data General" xfId="3031"/>
    <cellStyle name="Total intermediaire" xfId="270"/>
    <cellStyle name="Total intermediaire 0" xfId="271"/>
    <cellStyle name="Total intermediaire 1" xfId="272"/>
    <cellStyle name="Total intermediaire 2" xfId="273"/>
    <cellStyle name="Total intermediaire 3" xfId="274"/>
    <cellStyle name="Total intermediaire 4" xfId="275"/>
    <cellStyle name="Total intermediaire_Sheet1" xfId="276"/>
    <cellStyle name="Total Percent (0 dp)" xfId="3032"/>
    <cellStyle name="Total Percent (1 dp)" xfId="3033"/>
    <cellStyle name="Total Percent (2 dp)" xfId="3034"/>
    <cellStyle name="Total Row Header" xfId="3035"/>
    <cellStyle name="Total Side Col Head" xfId="3036"/>
    <cellStyle name="Total tableau" xfId="277"/>
    <cellStyle name="ts97" xfId="3037"/>
    <cellStyle name="Währung [0]_Bamumlauf" xfId="3038"/>
    <cellStyle name="Währung_ACEA" xfId="278"/>
    <cellStyle name="Warning Text 2" xfId="279"/>
    <cellStyle name="Warning Text 3" xfId="3039"/>
    <cellStyle name="Warning Text 4" xfId="3040"/>
    <cellStyle name="Wrap Column Header" xfId="3041"/>
    <cellStyle name="Wrap Normal Bold Text" xfId="3042"/>
    <cellStyle name="Wrap Normal Italic Text" xfId="3043"/>
    <cellStyle name="Wrap Normal Text" xfId="3044"/>
    <cellStyle name="Wrap Row Header" xfId="3045"/>
    <cellStyle name="Wrap Side Col Head" xfId="3046"/>
    <cellStyle name="Wrap Table Title" xfId="3047"/>
    <cellStyle name="Wrap Top Level Col Head" xfId="3048"/>
    <cellStyle name="Wrap Top Level Row Head" xfId="3049"/>
    <cellStyle name="Wrap Total Column Header" xfId="3050"/>
    <cellStyle name="Wrap Total Row Header" xfId="3051"/>
    <cellStyle name="Wrap Total Side Col Head" xfId="3052"/>
  </cellStyles>
  <dxfs count="0"/>
  <tableStyles count="0" defaultTableStyle="TableStyleMedium9" defaultPivotStyle="PivotStyleLight16"/>
  <colors>
    <mruColors>
      <color rgb="FFBFBFBF"/>
      <color rgb="FF9C0000"/>
      <color rgb="FFEEEBE2"/>
      <color rgb="FFDDD8C6"/>
      <color rgb="FFCDC5A9"/>
      <color rgb="FFAC9F70"/>
      <color rgb="FFA99A6F"/>
      <color rgb="FF295B7E"/>
      <color rgb="FF78A3D5"/>
      <color rgb="FFC4B9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1.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20.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3646952264203789"/>
          <c:h val="0.55549435763889221"/>
        </c:manualLayout>
      </c:layout>
      <c:barChart>
        <c:barDir val="col"/>
        <c:grouping val="stacked"/>
        <c:varyColors val="0"/>
        <c:ser>
          <c:idx val="0"/>
          <c:order val="0"/>
          <c:tx>
            <c:strRef>
              <c:f>'c5-1'!$C$14</c:f>
              <c:strCache>
                <c:ptCount val="1"/>
                <c:pt idx="0">
                  <c:v>Áru- és szolgáltatásegyenleg</c:v>
                </c:pt>
              </c:strCache>
            </c:strRef>
          </c:tx>
          <c:spPr>
            <a:solidFill>
              <a:schemeClr val="accent6">
                <a:lumMod val="50000"/>
              </a:schemeClr>
            </a:solidFill>
            <a:ln w="12700">
              <a:noFill/>
              <a:prstDash val="solid"/>
            </a:ln>
          </c:spPr>
          <c:invertIfNegative val="0"/>
          <c:cat>
            <c:numRef>
              <c:f>'c5-1'!$A$15:$A$58</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'c5-1'!$C$15:$C$58</c:f>
              <c:numCache>
                <c:formatCode>0.0</c:formatCode>
                <c:ptCount val="36"/>
                <c:pt idx="0">
                  <c:v>0.54430368154701536</c:v>
                </c:pt>
                <c:pt idx="1">
                  <c:v>0.60917327045324066</c:v>
                </c:pt>
                <c:pt idx="2">
                  <c:v>0.27652296759206701</c:v>
                </c:pt>
                <c:pt idx="3">
                  <c:v>0.35769045611167094</c:v>
                </c:pt>
                <c:pt idx="4">
                  <c:v>0.73016966966980335</c:v>
                </c:pt>
                <c:pt idx="5">
                  <c:v>1.7015517939016751</c:v>
                </c:pt>
                <c:pt idx="6">
                  <c:v>3.0728012494047006</c:v>
                </c:pt>
                <c:pt idx="7">
                  <c:v>4.045368776720677</c:v>
                </c:pt>
                <c:pt idx="8">
                  <c:v>4.7406461075512345</c:v>
                </c:pt>
                <c:pt idx="9">
                  <c:v>4.8891209857985096</c:v>
                </c:pt>
                <c:pt idx="10">
                  <c:v>4.926920845167575</c:v>
                </c:pt>
                <c:pt idx="11">
                  <c:v>5.34599436932145</c:v>
                </c:pt>
                <c:pt idx="12">
                  <c:v>5.6512279225596274</c:v>
                </c:pt>
                <c:pt idx="13">
                  <c:v>5.7984266211230384</c:v>
                </c:pt>
                <c:pt idx="14">
                  <c:v>6.1045473925310736</c:v>
                </c:pt>
                <c:pt idx="15">
                  <c:v>6.1482520182240545</c:v>
                </c:pt>
                <c:pt idx="16">
                  <c:v>6.0430556927554626</c:v>
                </c:pt>
                <c:pt idx="17">
                  <c:v>6.4591381540544308</c:v>
                </c:pt>
                <c:pt idx="18">
                  <c:v>6.9803991125591809</c:v>
                </c:pt>
                <c:pt idx="19">
                  <c:v>6.789783269987149</c:v>
                </c:pt>
                <c:pt idx="20">
                  <c:v>7.0536660943697598</c:v>
                </c:pt>
                <c:pt idx="21">
                  <c:v>6.7201391864398854</c:v>
                </c:pt>
                <c:pt idx="22">
                  <c:v>6.915994787783136</c:v>
                </c:pt>
                <c:pt idx="23">
                  <c:v>6.9913061105378187</c:v>
                </c:pt>
                <c:pt idx="24">
                  <c:v>7.1855948240142435</c:v>
                </c:pt>
                <c:pt idx="25">
                  <c:v>6.9158695544666058</c:v>
                </c:pt>
                <c:pt idx="26">
                  <c:v>6.7507112385851302</c:v>
                </c:pt>
                <c:pt idx="27">
                  <c:v>6.934355789466359</c:v>
                </c:pt>
                <c:pt idx="28">
                  <c:v>7.5475240614819263</c:v>
                </c:pt>
                <c:pt idx="29">
                  <c:v>8.1092151348188644</c:v>
                </c:pt>
                <c:pt idx="30">
                  <c:v>8.3465431371438807</c:v>
                </c:pt>
                <c:pt idx="31">
                  <c:v>8.938501767431859</c:v>
                </c:pt>
                <c:pt idx="32">
                  <c:v>8.9355452115086251</c:v>
                </c:pt>
                <c:pt idx="33">
                  <c:v>9.9597074357828692</c:v>
                </c:pt>
                <c:pt idx="34">
                  <c:v>10.259871749967347</c:v>
                </c:pt>
                <c:pt idx="35">
                  <c:v>10.323430384100083</c:v>
                </c:pt>
              </c:numCache>
            </c:numRef>
          </c:val>
          <c:extLst>
            <c:ext xmlns:c16="http://schemas.microsoft.com/office/drawing/2014/chart" uri="{C3380CC4-5D6E-409C-BE32-E72D297353CC}">
              <c16:uniqueId val="{00000000-1043-4E41-B3BE-2AEF23DE3A1C}"/>
            </c:ext>
          </c:extLst>
        </c:ser>
        <c:ser>
          <c:idx val="1"/>
          <c:order val="1"/>
          <c:tx>
            <c:strRef>
              <c:f>'c5-1'!$D$14</c:f>
              <c:strCache>
                <c:ptCount val="1"/>
                <c:pt idx="0">
                  <c:v>Jövedelemegyenleg</c:v>
                </c:pt>
              </c:strCache>
            </c:strRef>
          </c:tx>
          <c:spPr>
            <a:solidFill>
              <a:srgbClr val="7BAFD4"/>
            </a:solidFill>
            <a:ln w="12700">
              <a:noFill/>
              <a:prstDash val="solid"/>
            </a:ln>
          </c:spPr>
          <c:invertIfNegative val="0"/>
          <c:cat>
            <c:numRef>
              <c:f>'c5-1'!$A$15:$A$58</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'c5-1'!$D$15:$D$58</c:f>
              <c:numCache>
                <c:formatCode>0.0</c:formatCode>
                <c:ptCount val="36"/>
                <c:pt idx="0">
                  <c:v>-6.8799018161583945</c:v>
                </c:pt>
                <c:pt idx="1">
                  <c:v>-6.336754208196961</c:v>
                </c:pt>
                <c:pt idx="2">
                  <c:v>-6.6429162443602658</c:v>
                </c:pt>
                <c:pt idx="3">
                  <c:v>-6.9036857466496624</c:v>
                </c:pt>
                <c:pt idx="4">
                  <c:v>-6.9487879955496892</c:v>
                </c:pt>
                <c:pt idx="5">
                  <c:v>-6.9505855045857938</c:v>
                </c:pt>
                <c:pt idx="6">
                  <c:v>-6.3768835109185433</c:v>
                </c:pt>
                <c:pt idx="7">
                  <c:v>-5.6878294454336444</c:v>
                </c:pt>
                <c:pt idx="8">
                  <c:v>-5.7296136938876012</c:v>
                </c:pt>
                <c:pt idx="9">
                  <c:v>-5.7498190621631213</c:v>
                </c:pt>
                <c:pt idx="10">
                  <c:v>-5.7775456921568331</c:v>
                </c:pt>
                <c:pt idx="11">
                  <c:v>-5.7210374329811469</c:v>
                </c:pt>
                <c:pt idx="12">
                  <c:v>-5.7698323425120854</c:v>
                </c:pt>
                <c:pt idx="13">
                  <c:v>-5.8393106680999365</c:v>
                </c:pt>
                <c:pt idx="14">
                  <c:v>-5.9020318471379714</c:v>
                </c:pt>
                <c:pt idx="15">
                  <c:v>-6.124632099359693</c:v>
                </c:pt>
                <c:pt idx="16">
                  <c:v>-5.9323067080850675</c:v>
                </c:pt>
                <c:pt idx="17">
                  <c:v>-5.8197812617300881</c:v>
                </c:pt>
                <c:pt idx="18">
                  <c:v>-5.5710916886674831</c:v>
                </c:pt>
                <c:pt idx="19">
                  <c:v>-5.5627842183386731</c:v>
                </c:pt>
                <c:pt idx="20">
                  <c:v>-5.2116300436643472</c:v>
                </c:pt>
                <c:pt idx="21">
                  <c:v>-4.8374000819396406</c:v>
                </c:pt>
                <c:pt idx="22">
                  <c:v>-4.5069114419552498</c:v>
                </c:pt>
                <c:pt idx="23">
                  <c:v>-4.0367337557409462</c:v>
                </c:pt>
                <c:pt idx="24">
                  <c:v>-4.3742753780164856</c:v>
                </c:pt>
                <c:pt idx="25">
                  <c:v>-4.8070436922226625</c:v>
                </c:pt>
                <c:pt idx="26">
                  <c:v>-5.2109526458932427</c:v>
                </c:pt>
                <c:pt idx="27">
                  <c:v>-5.4618917730899099</c:v>
                </c:pt>
                <c:pt idx="28">
                  <c:v>-5.2353967681563223</c:v>
                </c:pt>
                <c:pt idx="29">
                  <c:v>-5.2084614014282797</c:v>
                </c:pt>
                <c:pt idx="30">
                  <c:v>-5.3460030978723312</c:v>
                </c:pt>
                <c:pt idx="31">
                  <c:v>-5.8662005101350676</c:v>
                </c:pt>
                <c:pt idx="32">
                  <c:v>-5.8119683799361459</c:v>
                </c:pt>
                <c:pt idx="33">
                  <c:v>-5.6348311595374216</c:v>
                </c:pt>
                <c:pt idx="34">
                  <c:v>-5.4221770937464102</c:v>
                </c:pt>
                <c:pt idx="35">
                  <c:v>-5.0832255076085513</c:v>
                </c:pt>
              </c:numCache>
            </c:numRef>
          </c:val>
          <c:extLst>
            <c:ext xmlns:c16="http://schemas.microsoft.com/office/drawing/2014/chart" uri="{C3380CC4-5D6E-409C-BE32-E72D297353CC}">
              <c16:uniqueId val="{00000001-1043-4E41-B3BE-2AEF23DE3A1C}"/>
            </c:ext>
          </c:extLst>
        </c:ser>
        <c:ser>
          <c:idx val="2"/>
          <c:order val="2"/>
          <c:tx>
            <c:strRef>
              <c:f>'c5-1'!$E$14</c:f>
              <c:strCache>
                <c:ptCount val="1"/>
                <c:pt idx="0">
                  <c:v>Transzferegyenleg</c:v>
                </c:pt>
              </c:strCache>
            </c:strRef>
          </c:tx>
          <c:spPr>
            <a:solidFill>
              <a:schemeClr val="bg2">
                <a:lumMod val="60000"/>
                <a:lumOff val="40000"/>
              </a:schemeClr>
            </a:solidFill>
            <a:ln w="12700">
              <a:noFill/>
              <a:prstDash val="solid"/>
            </a:ln>
          </c:spPr>
          <c:invertIfNegative val="0"/>
          <c:cat>
            <c:numRef>
              <c:f>'c5-1'!$A$15:$A$58</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'c5-1'!$E$15:$E$58</c:f>
              <c:numCache>
                <c:formatCode>0.0</c:formatCode>
                <c:ptCount val="36"/>
                <c:pt idx="0">
                  <c:v>0.14425427284836514</c:v>
                </c:pt>
                <c:pt idx="1">
                  <c:v>1.5611337157892306E-2</c:v>
                </c:pt>
                <c:pt idx="2">
                  <c:v>5.6888609989083294E-2</c:v>
                </c:pt>
                <c:pt idx="3">
                  <c:v>0.43589179223177504</c:v>
                </c:pt>
                <c:pt idx="4">
                  <c:v>0.98975170790293432</c:v>
                </c:pt>
                <c:pt idx="5">
                  <c:v>1.5931433817144094</c:v>
                </c:pt>
                <c:pt idx="6">
                  <c:v>2.3215432725609286</c:v>
                </c:pt>
                <c:pt idx="7">
                  <c:v>2.6013988758762894</c:v>
                </c:pt>
                <c:pt idx="8">
                  <c:v>2.795188500986054</c:v>
                </c:pt>
                <c:pt idx="9">
                  <c:v>2.9047155263559254</c:v>
                </c:pt>
                <c:pt idx="10">
                  <c:v>2.9892587283491503</c:v>
                </c:pt>
                <c:pt idx="11">
                  <c:v>2.478982263801178</c:v>
                </c:pt>
                <c:pt idx="12">
                  <c:v>2.3608887166754626</c:v>
                </c:pt>
                <c:pt idx="13">
                  <c:v>2.1513763263886285</c:v>
                </c:pt>
                <c:pt idx="14">
                  <c:v>2.3197864629527056</c:v>
                </c:pt>
                <c:pt idx="15">
                  <c:v>3.0511687195674817</c:v>
                </c:pt>
                <c:pt idx="16">
                  <c:v>2.7765749141137555</c:v>
                </c:pt>
                <c:pt idx="17">
                  <c:v>2.7981912888112106</c:v>
                </c:pt>
                <c:pt idx="18">
                  <c:v>2.4316587782569243</c:v>
                </c:pt>
                <c:pt idx="19">
                  <c:v>3.0859707079333378</c:v>
                </c:pt>
                <c:pt idx="20">
                  <c:v>3.528279622150027</c:v>
                </c:pt>
                <c:pt idx="21">
                  <c:v>3.9764042400882977</c:v>
                </c:pt>
                <c:pt idx="22">
                  <c:v>4.0640151280527146</c:v>
                </c:pt>
                <c:pt idx="23">
                  <c:v>4.4562442862273688</c:v>
                </c:pt>
                <c:pt idx="24">
                  <c:v>4.2040150982566749</c:v>
                </c:pt>
                <c:pt idx="25">
                  <c:v>3.9311450732257684</c:v>
                </c:pt>
                <c:pt idx="26">
                  <c:v>4.2950145608712411</c:v>
                </c:pt>
                <c:pt idx="27">
                  <c:v>4.3655228220661977</c:v>
                </c:pt>
                <c:pt idx="28">
                  <c:v>4.5968577424722392</c:v>
                </c:pt>
                <c:pt idx="29">
                  <c:v>5.1035760075312044</c:v>
                </c:pt>
                <c:pt idx="30">
                  <c:v>4.7070386253727312</c:v>
                </c:pt>
                <c:pt idx="31">
                  <c:v>4.9832466256617378</c:v>
                </c:pt>
                <c:pt idx="32">
                  <c:v>4.4213133642566707</c:v>
                </c:pt>
                <c:pt idx="33">
                  <c:v>3.1950854204723997</c:v>
                </c:pt>
                <c:pt idx="34">
                  <c:v>2.5077509469933168</c:v>
                </c:pt>
                <c:pt idx="35">
                  <c:v>0.18064959301817454</c:v>
                </c:pt>
              </c:numCache>
            </c:numRef>
          </c:val>
          <c:extLst>
            <c:ext xmlns:c16="http://schemas.microsoft.com/office/drawing/2014/chart" uri="{C3380CC4-5D6E-409C-BE32-E72D297353CC}">
              <c16:uniqueId val="{00000002-1043-4E41-B3BE-2AEF23DE3A1C}"/>
            </c:ext>
          </c:extLst>
        </c:ser>
        <c:dLbls>
          <c:showLegendKey val="0"/>
          <c:showVal val="0"/>
          <c:showCatName val="0"/>
          <c:showSerName val="0"/>
          <c:showPercent val="0"/>
          <c:showBubbleSize val="0"/>
        </c:dLbls>
        <c:gapWidth val="50"/>
        <c:overlap val="100"/>
        <c:axId val="80784384"/>
        <c:axId val="80798848"/>
      </c:barChart>
      <c:lineChart>
        <c:grouping val="standard"/>
        <c:varyColors val="0"/>
        <c:ser>
          <c:idx val="3"/>
          <c:order val="3"/>
          <c:tx>
            <c:strRef>
              <c:f>'c5-1'!$F$14</c:f>
              <c:strCache>
                <c:ptCount val="1"/>
                <c:pt idx="0">
                  <c:v>Külső finanszírozási képesség</c:v>
                </c:pt>
              </c:strCache>
            </c:strRef>
          </c:tx>
          <c:spPr>
            <a:ln w="28575">
              <a:solidFill>
                <a:srgbClr val="9C0000"/>
              </a:solidFill>
              <a:prstDash val="solid"/>
            </a:ln>
          </c:spPr>
          <c:marker>
            <c:symbol val="none"/>
          </c:marker>
          <c:cat>
            <c:numRef>
              <c:f>'c5-1'!$A$15:$A$58</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'c5-1'!$F$15:$F$58</c:f>
              <c:numCache>
                <c:formatCode>0.0</c:formatCode>
                <c:ptCount val="36"/>
                <c:pt idx="0">
                  <c:v>-6.1913438617630145</c:v>
                </c:pt>
                <c:pt idx="1">
                  <c:v>-5.711969600585828</c:v>
                </c:pt>
                <c:pt idx="2">
                  <c:v>-6.3095046667791141</c:v>
                </c:pt>
                <c:pt idx="3">
                  <c:v>-6.1101034983062172</c:v>
                </c:pt>
                <c:pt idx="4">
                  <c:v>-5.2288666179769514</c:v>
                </c:pt>
                <c:pt idx="5">
                  <c:v>-3.6558903289697096</c:v>
                </c:pt>
                <c:pt idx="6">
                  <c:v>-0.9825389889529148</c:v>
                </c:pt>
                <c:pt idx="7">
                  <c:v>0.95893820716332212</c:v>
                </c:pt>
                <c:pt idx="8">
                  <c:v>1.806220914649687</c:v>
                </c:pt>
                <c:pt idx="9">
                  <c:v>2.0440174499913129</c:v>
                </c:pt>
                <c:pt idx="10">
                  <c:v>2.1386338813598917</c:v>
                </c:pt>
                <c:pt idx="11">
                  <c:v>2.1039392001414803</c:v>
                </c:pt>
                <c:pt idx="12">
                  <c:v>2.2422842967230028</c:v>
                </c:pt>
                <c:pt idx="13">
                  <c:v>2.1104922794117309</c:v>
                </c:pt>
                <c:pt idx="14">
                  <c:v>2.5223020083458079</c:v>
                </c:pt>
                <c:pt idx="15">
                  <c:v>3.0747886384318446</c:v>
                </c:pt>
                <c:pt idx="16">
                  <c:v>2.8873238987841505</c:v>
                </c:pt>
                <c:pt idx="17">
                  <c:v>3.4375481811355524</c:v>
                </c:pt>
                <c:pt idx="18">
                  <c:v>3.8409662021486235</c:v>
                </c:pt>
                <c:pt idx="19">
                  <c:v>4.3129697595818142</c:v>
                </c:pt>
                <c:pt idx="20">
                  <c:v>5.3703156728554395</c:v>
                </c:pt>
                <c:pt idx="21">
                  <c:v>5.8591433445885421</c:v>
                </c:pt>
                <c:pt idx="22">
                  <c:v>6.4730984738806026</c:v>
                </c:pt>
                <c:pt idx="23">
                  <c:v>7.4108166410242422</c:v>
                </c:pt>
                <c:pt idx="24">
                  <c:v>7.0153345442544328</c:v>
                </c:pt>
                <c:pt idx="25">
                  <c:v>6.0399709354697118</c:v>
                </c:pt>
                <c:pt idx="26">
                  <c:v>5.8347731535631286</c:v>
                </c:pt>
                <c:pt idx="27">
                  <c:v>5.8379868384426459</c:v>
                </c:pt>
                <c:pt idx="28">
                  <c:v>6.9089850357978451</c:v>
                </c:pt>
                <c:pt idx="29">
                  <c:v>8.0043297409217882</c:v>
                </c:pt>
                <c:pt idx="30">
                  <c:v>7.7075786646442825</c:v>
                </c:pt>
                <c:pt idx="31">
                  <c:v>8.0555478829585283</c:v>
                </c:pt>
                <c:pt idx="32">
                  <c:v>7.544890195829149</c:v>
                </c:pt>
                <c:pt idx="33">
                  <c:v>7.5199616967178455</c:v>
                </c:pt>
                <c:pt idx="34">
                  <c:v>7.345445603214257</c:v>
                </c:pt>
                <c:pt idx="35">
                  <c:v>5.4208544695097061</c:v>
                </c:pt>
              </c:numCache>
            </c:numRef>
          </c:val>
          <c:smooth val="0"/>
          <c:extLst>
            <c:ext xmlns:c16="http://schemas.microsoft.com/office/drawing/2014/chart" uri="{C3380CC4-5D6E-409C-BE32-E72D297353CC}">
              <c16:uniqueId val="{00000003-1043-4E41-B3BE-2AEF23DE3A1C}"/>
            </c:ext>
          </c:extLst>
        </c:ser>
        <c:ser>
          <c:idx val="4"/>
          <c:order val="4"/>
          <c:tx>
            <c:strRef>
              <c:f>'c5-1'!$G$14</c:f>
              <c:strCache>
                <c:ptCount val="1"/>
                <c:pt idx="0">
                  <c:v>Folyó fizetési mérleg</c:v>
                </c:pt>
              </c:strCache>
            </c:strRef>
          </c:tx>
          <c:spPr>
            <a:ln>
              <a:solidFill>
                <a:schemeClr val="tx1"/>
              </a:solidFill>
            </a:ln>
          </c:spPr>
          <c:marker>
            <c:symbol val="none"/>
          </c:marker>
          <c:cat>
            <c:numRef>
              <c:f>'c5-1'!$A$15:$A$58</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'c5-1'!$G$23:$G$58</c:f>
              <c:numCache>
                <c:formatCode>0.0</c:formatCode>
                <c:ptCount val="36"/>
                <c:pt idx="0">
                  <c:v>-6.8827782861823197</c:v>
                </c:pt>
                <c:pt idx="1">
                  <c:v>-6.2670410209440375</c:v>
                </c:pt>
                <c:pt idx="2">
                  <c:v>-6.7134275717110237</c:v>
                </c:pt>
                <c:pt idx="3">
                  <c:v>-7.0674952104625168</c:v>
                </c:pt>
                <c:pt idx="4">
                  <c:v>-6.4636629046610157</c:v>
                </c:pt>
                <c:pt idx="5">
                  <c:v>-5.2375621820541705</c:v>
                </c:pt>
                <c:pt idx="6">
                  <c:v>-2.9479488325661336</c:v>
                </c:pt>
                <c:pt idx="7">
                  <c:v>-0.80383055277172444</c:v>
                </c:pt>
                <c:pt idx="8">
                  <c:v>-0.1549970424358105</c:v>
                </c:pt>
                <c:pt idx="9">
                  <c:v>-5.3789180866541789E-2</c:v>
                </c:pt>
                <c:pt idx="10">
                  <c:v>-7.6734196546818748E-2</c:v>
                </c:pt>
                <c:pt idx="11">
                  <c:v>0.27827020942709579</c:v>
                </c:pt>
                <c:pt idx="12">
                  <c:v>0.46594543621844797</c:v>
                </c:pt>
                <c:pt idx="13">
                  <c:v>0.47744885522095382</c:v>
                </c:pt>
                <c:pt idx="14">
                  <c:v>0.71262569703211276</c:v>
                </c:pt>
                <c:pt idx="15">
                  <c:v>0.74603244201654551</c:v>
                </c:pt>
                <c:pt idx="16">
                  <c:v>0.57993060350675751</c:v>
                </c:pt>
                <c:pt idx="17">
                  <c:v>1.032161280786454</c:v>
                </c:pt>
                <c:pt idx="18">
                  <c:v>1.6567725477496249</c:v>
                </c:pt>
                <c:pt idx="19">
                  <c:v>1.7674058835142927</c:v>
                </c:pt>
                <c:pt idx="20">
                  <c:v>2.6476053821493775</c:v>
                </c:pt>
                <c:pt idx="21">
                  <c:v>2.8295658603157521</c:v>
                </c:pt>
                <c:pt idx="22">
                  <c:v>3.3499260696267026</c:v>
                </c:pt>
                <c:pt idx="23">
                  <c:v>3.8372517285163612</c:v>
                </c:pt>
                <c:pt idx="24">
                  <c:v>3.7280863839856506</c:v>
                </c:pt>
                <c:pt idx="25">
                  <c:v>2.9715971199523277</c:v>
                </c:pt>
                <c:pt idx="26">
                  <c:v>2.5163357471262469</c:v>
                </c:pt>
                <c:pt idx="27">
                  <c:v>2.0722587783754469</c:v>
                </c:pt>
                <c:pt idx="28">
                  <c:v>2.7645389440153783</c:v>
                </c:pt>
                <c:pt idx="29">
                  <c:v>3.2787992528501784</c:v>
                </c:pt>
                <c:pt idx="30">
                  <c:v>3.1880797634855136</c:v>
                </c:pt>
                <c:pt idx="31">
                  <c:v>3.3666013939733883</c:v>
                </c:pt>
                <c:pt idx="32">
                  <c:v>3.3647358790595385</c:v>
                </c:pt>
                <c:pt idx="33">
                  <c:v>4.3958343430991427</c:v>
                </c:pt>
                <c:pt idx="34">
                  <c:v>4.8101311407896121</c:v>
                </c:pt>
                <c:pt idx="35">
                  <c:v>4.9145849628284308</c:v>
                </c:pt>
              </c:numCache>
            </c:numRef>
          </c:val>
          <c:smooth val="0"/>
          <c:extLst>
            <c:ext xmlns:c16="http://schemas.microsoft.com/office/drawing/2014/chart" uri="{C3380CC4-5D6E-409C-BE32-E72D297353CC}">
              <c16:uniqueId val="{00000004-1043-4E41-B3BE-2AEF23DE3A1C}"/>
            </c:ext>
          </c:extLst>
        </c:ser>
        <c:dLbls>
          <c:showLegendKey val="0"/>
          <c:showVal val="0"/>
          <c:showCatName val="0"/>
          <c:showSerName val="0"/>
          <c:showPercent val="0"/>
          <c:showBubbleSize val="0"/>
        </c:dLbls>
        <c:marker val="1"/>
        <c:smooth val="0"/>
        <c:axId val="80800384"/>
        <c:axId val="80876288"/>
      </c:lineChart>
      <c:catAx>
        <c:axId val="80784384"/>
        <c:scaling>
          <c:orientation val="minMax"/>
        </c:scaling>
        <c:delete val="0"/>
        <c:axPos val="b"/>
        <c:title>
          <c:tx>
            <c:rich>
              <a:bodyPr/>
              <a:lstStyle/>
              <a:p>
                <a:pPr>
                  <a:defRPr/>
                </a:pPr>
                <a:r>
                  <a:rPr lang="hu-HU"/>
                  <a:t>%</a:t>
                </a:r>
              </a:p>
            </c:rich>
          </c:tx>
          <c:layout>
            <c:manualLayout>
              <c:xMode val="edge"/>
              <c:yMode val="edge"/>
              <c:x val="0.85433262378722929"/>
              <c:y val="1.4036458333333381E-3"/>
            </c:manualLayout>
          </c:layout>
          <c:overlay val="0"/>
          <c:spPr>
            <a:noFill/>
            <a:ln w="25400">
              <a:noFill/>
            </a:ln>
          </c:spPr>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80798848"/>
        <c:crossesAt val="-10"/>
        <c:auto val="1"/>
        <c:lblAlgn val="ctr"/>
        <c:lblOffset val="100"/>
        <c:tickLblSkip val="4"/>
        <c:tickMarkSkip val="4"/>
        <c:noMultiLvlLbl val="0"/>
      </c:catAx>
      <c:valAx>
        <c:axId val="80798848"/>
        <c:scaling>
          <c:orientation val="minMax"/>
          <c:max val="14"/>
          <c:min val="-8"/>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80784384"/>
        <c:crosses val="autoZero"/>
        <c:crossBetween val="between"/>
        <c:majorUnit val="2"/>
      </c:valAx>
      <c:catAx>
        <c:axId val="80800384"/>
        <c:scaling>
          <c:orientation val="minMax"/>
        </c:scaling>
        <c:delete val="1"/>
        <c:axPos val="b"/>
        <c:title>
          <c:tx>
            <c:rich>
              <a:bodyPr/>
              <a:lstStyle/>
              <a:p>
                <a:pPr>
                  <a:defRPr/>
                </a:pPr>
                <a:r>
                  <a:rPr lang="hu-HU"/>
                  <a:t>%</a:t>
                </a:r>
              </a:p>
            </c:rich>
          </c:tx>
          <c:layout>
            <c:manualLayout>
              <c:xMode val="edge"/>
              <c:yMode val="edge"/>
              <c:x val="8.6208607203680149E-2"/>
              <c:y val="3.6637057815180197E-3"/>
            </c:manualLayout>
          </c:layout>
          <c:overlay val="0"/>
          <c:spPr>
            <a:noFill/>
            <a:ln w="25400">
              <a:noFill/>
            </a:ln>
          </c:spPr>
        </c:title>
        <c:numFmt formatCode="General" sourceLinked="1"/>
        <c:majorTickMark val="out"/>
        <c:minorTickMark val="none"/>
        <c:tickLblPos val="none"/>
        <c:crossAx val="80876288"/>
        <c:crosses val="autoZero"/>
        <c:auto val="1"/>
        <c:lblAlgn val="ctr"/>
        <c:lblOffset val="100"/>
        <c:noMultiLvlLbl val="0"/>
      </c:catAx>
      <c:valAx>
        <c:axId val="80876288"/>
        <c:scaling>
          <c:orientation val="minMax"/>
          <c:max val="14"/>
          <c:min val="-8"/>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80800384"/>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71391536458333327"/>
          <c:w val="0.98439748161292151"/>
          <c:h val="0.28608463541666668"/>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86E-2"/>
          <c:y val="8.1208333333333327E-2"/>
          <c:w val="0.86232982912275968"/>
          <c:h val="0.61567252735095046"/>
        </c:manualLayout>
      </c:layout>
      <c:barChart>
        <c:barDir val="col"/>
        <c:grouping val="stacked"/>
        <c:varyColors val="0"/>
        <c:ser>
          <c:idx val="0"/>
          <c:order val="0"/>
          <c:tx>
            <c:strRef>
              <c:f>'c5-5'!$D$13</c:f>
              <c:strCache>
                <c:ptCount val="1"/>
                <c:pt idx="0">
                  <c:v>Government</c:v>
                </c:pt>
              </c:strCache>
            </c:strRef>
          </c:tx>
          <c:spPr>
            <a:solidFill>
              <a:schemeClr val="accent6">
                <a:lumMod val="50000"/>
              </a:schemeClr>
            </a:solidFill>
            <a:ln>
              <a:noFill/>
            </a:ln>
          </c:spPr>
          <c:invertIfNegative val="0"/>
          <c:cat>
            <c:numRef>
              <c:f>'c5-5'!$A$15:$A$50</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'c5-5'!$D$15:$D$50</c:f>
              <c:numCache>
                <c:formatCode>0.0</c:formatCode>
                <c:ptCount val="36"/>
                <c:pt idx="0">
                  <c:v>34.043719054347982</c:v>
                </c:pt>
                <c:pt idx="1">
                  <c:v>31.975939109259173</c:v>
                </c:pt>
                <c:pt idx="2">
                  <c:v>33.555706455700594</c:v>
                </c:pt>
                <c:pt idx="3">
                  <c:v>38.677692392185861</c:v>
                </c:pt>
                <c:pt idx="4">
                  <c:v>48.328398100680566</c:v>
                </c:pt>
                <c:pt idx="5">
                  <c:v>45.33166034612411</c:v>
                </c:pt>
                <c:pt idx="6">
                  <c:v>50.14900853171963</c:v>
                </c:pt>
                <c:pt idx="7">
                  <c:v>49.594924431340274</c:v>
                </c:pt>
                <c:pt idx="8">
                  <c:v>52.588623049535386</c:v>
                </c:pt>
                <c:pt idx="9">
                  <c:v>55.429848442750938</c:v>
                </c:pt>
                <c:pt idx="10">
                  <c:v>53.163254306729264</c:v>
                </c:pt>
                <c:pt idx="11">
                  <c:v>54.69895278458722</c:v>
                </c:pt>
                <c:pt idx="12">
                  <c:v>52.831088723949804</c:v>
                </c:pt>
                <c:pt idx="13">
                  <c:v>54.748116985943867</c:v>
                </c:pt>
                <c:pt idx="14">
                  <c:v>61.082771842924032</c:v>
                </c:pt>
                <c:pt idx="15">
                  <c:v>61.240723030654898</c:v>
                </c:pt>
                <c:pt idx="16">
                  <c:v>55.843852034308767</c:v>
                </c:pt>
                <c:pt idx="17">
                  <c:v>55.227101964085854</c:v>
                </c:pt>
                <c:pt idx="18">
                  <c:v>55.400121110232668</c:v>
                </c:pt>
                <c:pt idx="19">
                  <c:v>56.085072540551153</c:v>
                </c:pt>
                <c:pt idx="20">
                  <c:v>55.341753663783756</c:v>
                </c:pt>
                <c:pt idx="21">
                  <c:v>53.144485432547718</c:v>
                </c:pt>
                <c:pt idx="22">
                  <c:v>49.192397535109677</c:v>
                </c:pt>
                <c:pt idx="23">
                  <c:v>50.454585502141491</c:v>
                </c:pt>
                <c:pt idx="24">
                  <c:v>51.806622418487635</c:v>
                </c:pt>
                <c:pt idx="25">
                  <c:v>53.197597064972854</c:v>
                </c:pt>
                <c:pt idx="26">
                  <c:v>50.825351689988672</c:v>
                </c:pt>
                <c:pt idx="27">
                  <c:v>49.788430454272607</c:v>
                </c:pt>
                <c:pt idx="28">
                  <c:v>50.335982332811504</c:v>
                </c:pt>
                <c:pt idx="29">
                  <c:v>48.004730484147956</c:v>
                </c:pt>
                <c:pt idx="30">
                  <c:v>45.792633287966069</c:v>
                </c:pt>
                <c:pt idx="31">
                  <c:v>43.941873948399248</c:v>
                </c:pt>
                <c:pt idx="32">
                  <c:v>42.455790942282789</c:v>
                </c:pt>
                <c:pt idx="33">
                  <c:v>40.519011173652487</c:v>
                </c:pt>
                <c:pt idx="34">
                  <c:v>39.094765711111663</c:v>
                </c:pt>
                <c:pt idx="35">
                  <c:v>38.996528169862174</c:v>
                </c:pt>
              </c:numCache>
            </c:numRef>
          </c:val>
          <c:extLst>
            <c:ext xmlns:c16="http://schemas.microsoft.com/office/drawing/2014/chart" uri="{C3380CC4-5D6E-409C-BE32-E72D297353CC}">
              <c16:uniqueId val="{00000000-DA0E-469E-8FE8-120706C7D408}"/>
            </c:ext>
          </c:extLst>
        </c:ser>
        <c:ser>
          <c:idx val="1"/>
          <c:order val="1"/>
          <c:tx>
            <c:strRef>
              <c:f>'c5-5'!$C$13</c:f>
              <c:strCache>
                <c:ptCount val="1"/>
                <c:pt idx="0">
                  <c:v>Banking system</c:v>
                </c:pt>
              </c:strCache>
            </c:strRef>
          </c:tx>
          <c:spPr>
            <a:solidFill>
              <a:schemeClr val="bg2">
                <a:lumMod val="60000"/>
                <a:lumOff val="40000"/>
              </a:schemeClr>
            </a:solidFill>
            <a:ln>
              <a:noFill/>
            </a:ln>
          </c:spPr>
          <c:invertIfNegative val="0"/>
          <c:cat>
            <c:numRef>
              <c:f>'c5-5'!$A$15:$A$50</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'c5-5'!$C$15:$C$50</c:f>
              <c:numCache>
                <c:formatCode>0.0</c:formatCode>
                <c:ptCount val="36"/>
                <c:pt idx="0">
                  <c:v>34.253594565657387</c:v>
                </c:pt>
                <c:pt idx="1">
                  <c:v>33.380477894180558</c:v>
                </c:pt>
                <c:pt idx="2">
                  <c:v>36.343090565766332</c:v>
                </c:pt>
                <c:pt idx="3">
                  <c:v>41.728146572321101</c:v>
                </c:pt>
                <c:pt idx="4">
                  <c:v>48.987094703758828</c:v>
                </c:pt>
                <c:pt idx="5">
                  <c:v>41.090748744523431</c:v>
                </c:pt>
                <c:pt idx="6">
                  <c:v>39.463007075322146</c:v>
                </c:pt>
                <c:pt idx="7">
                  <c:v>39.744282978993141</c:v>
                </c:pt>
                <c:pt idx="8">
                  <c:v>39.879842961268444</c:v>
                </c:pt>
                <c:pt idx="9">
                  <c:v>43.065005833014865</c:v>
                </c:pt>
                <c:pt idx="10">
                  <c:v>39.922212344121661</c:v>
                </c:pt>
                <c:pt idx="11">
                  <c:v>36.234809537183061</c:v>
                </c:pt>
                <c:pt idx="12">
                  <c:v>35.50262487169887</c:v>
                </c:pt>
                <c:pt idx="13">
                  <c:v>34.599284080029584</c:v>
                </c:pt>
                <c:pt idx="14">
                  <c:v>35.326507289678531</c:v>
                </c:pt>
                <c:pt idx="15">
                  <c:v>32.653112152603782</c:v>
                </c:pt>
                <c:pt idx="16">
                  <c:v>30.528561950236195</c:v>
                </c:pt>
                <c:pt idx="17">
                  <c:v>28.702862506555135</c:v>
                </c:pt>
                <c:pt idx="18">
                  <c:v>25.565103618584867</c:v>
                </c:pt>
                <c:pt idx="19">
                  <c:v>23.620077732146186</c:v>
                </c:pt>
                <c:pt idx="20">
                  <c:v>24.634359015800847</c:v>
                </c:pt>
                <c:pt idx="21">
                  <c:v>21.949526541346735</c:v>
                </c:pt>
                <c:pt idx="22">
                  <c:v>21.524646849195115</c:v>
                </c:pt>
                <c:pt idx="23">
                  <c:v>19.181378240107456</c:v>
                </c:pt>
                <c:pt idx="24">
                  <c:v>19.865992453654322</c:v>
                </c:pt>
                <c:pt idx="25">
                  <c:v>18.646817237683837</c:v>
                </c:pt>
                <c:pt idx="26">
                  <c:v>18.273877340962223</c:v>
                </c:pt>
                <c:pt idx="27">
                  <c:v>17.750914478104722</c:v>
                </c:pt>
                <c:pt idx="28">
                  <c:v>18.003723181418543</c:v>
                </c:pt>
                <c:pt idx="29">
                  <c:v>18.678393649909133</c:v>
                </c:pt>
                <c:pt idx="30">
                  <c:v>16.276265343909142</c:v>
                </c:pt>
                <c:pt idx="31">
                  <c:v>15.596538409746774</c:v>
                </c:pt>
                <c:pt idx="32">
                  <c:v>15.438689720460991</c:v>
                </c:pt>
                <c:pt idx="33">
                  <c:v>15.679649387797031</c:v>
                </c:pt>
                <c:pt idx="34">
                  <c:v>14.493743366044848</c:v>
                </c:pt>
                <c:pt idx="35">
                  <c:v>14.047992151206051</c:v>
                </c:pt>
              </c:numCache>
            </c:numRef>
          </c:val>
          <c:extLst>
            <c:ext xmlns:c16="http://schemas.microsoft.com/office/drawing/2014/chart" uri="{C3380CC4-5D6E-409C-BE32-E72D297353CC}">
              <c16:uniqueId val="{00000001-DA0E-469E-8FE8-120706C7D408}"/>
            </c:ext>
          </c:extLst>
        </c:ser>
        <c:ser>
          <c:idx val="2"/>
          <c:order val="2"/>
          <c:tx>
            <c:strRef>
              <c:f>'c5-5'!$E$13</c:f>
              <c:strCache>
                <c:ptCount val="1"/>
                <c:pt idx="0">
                  <c:v>Corporations</c:v>
                </c:pt>
              </c:strCache>
            </c:strRef>
          </c:tx>
          <c:spPr>
            <a:solidFill>
              <a:schemeClr val="accent6"/>
            </a:solidFill>
            <a:ln>
              <a:noFill/>
            </a:ln>
          </c:spPr>
          <c:invertIfNegative val="0"/>
          <c:cat>
            <c:numRef>
              <c:f>'c5-5'!$A$15:$A$50</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'c5-5'!$E$15:$E$50</c:f>
              <c:numCache>
                <c:formatCode>0.0</c:formatCode>
                <c:ptCount val="36"/>
                <c:pt idx="0">
                  <c:v>16.143167609806731</c:v>
                </c:pt>
                <c:pt idx="1">
                  <c:v>14.866918546401925</c:v>
                </c:pt>
                <c:pt idx="2">
                  <c:v>17.051512670615246</c:v>
                </c:pt>
                <c:pt idx="3">
                  <c:v>17.217685414418305</c:v>
                </c:pt>
                <c:pt idx="4">
                  <c:v>21.02083251929778</c:v>
                </c:pt>
                <c:pt idx="5">
                  <c:v>20.022536701840004</c:v>
                </c:pt>
                <c:pt idx="6">
                  <c:v>19.61428296341256</c:v>
                </c:pt>
                <c:pt idx="7">
                  <c:v>19.855114050294155</c:v>
                </c:pt>
                <c:pt idx="8">
                  <c:v>20.085269909707144</c:v>
                </c:pt>
                <c:pt idx="9">
                  <c:v>22.649427890227606</c:v>
                </c:pt>
                <c:pt idx="10">
                  <c:v>21.322476517228569</c:v>
                </c:pt>
                <c:pt idx="11">
                  <c:v>21.671501965555127</c:v>
                </c:pt>
                <c:pt idx="12">
                  <c:v>20.225491752162078</c:v>
                </c:pt>
                <c:pt idx="13">
                  <c:v>19.730762527677623</c:v>
                </c:pt>
                <c:pt idx="14">
                  <c:v>20.636717811278725</c:v>
                </c:pt>
                <c:pt idx="15">
                  <c:v>22.098866009457989</c:v>
                </c:pt>
                <c:pt idx="16">
                  <c:v>21.129340249787376</c:v>
                </c:pt>
                <c:pt idx="17">
                  <c:v>20.199510477080551</c:v>
                </c:pt>
                <c:pt idx="18">
                  <c:v>19.589598463306356</c:v>
                </c:pt>
                <c:pt idx="19">
                  <c:v>19.570279861443446</c:v>
                </c:pt>
                <c:pt idx="20">
                  <c:v>20.649636678259768</c:v>
                </c:pt>
                <c:pt idx="21">
                  <c:v>19.846110910610403</c:v>
                </c:pt>
                <c:pt idx="22">
                  <c:v>19.065221930178986</c:v>
                </c:pt>
                <c:pt idx="23">
                  <c:v>18.517845026475044</c:v>
                </c:pt>
                <c:pt idx="24">
                  <c:v>18.410140852926126</c:v>
                </c:pt>
                <c:pt idx="25">
                  <c:v>18.550847902864724</c:v>
                </c:pt>
                <c:pt idx="26">
                  <c:v>18.225641999005976</c:v>
                </c:pt>
                <c:pt idx="27">
                  <c:v>17.410451373487795</c:v>
                </c:pt>
                <c:pt idx="28">
                  <c:v>17.299170308448922</c:v>
                </c:pt>
                <c:pt idx="29">
                  <c:v>17.583196148430254</c:v>
                </c:pt>
                <c:pt idx="30">
                  <c:v>16.84523715426101</c:v>
                </c:pt>
                <c:pt idx="31">
                  <c:v>15.816488690157348</c:v>
                </c:pt>
                <c:pt idx="32">
                  <c:v>16.421966701468431</c:v>
                </c:pt>
                <c:pt idx="33">
                  <c:v>16.623368189289366</c:v>
                </c:pt>
                <c:pt idx="34">
                  <c:v>15.861330549403769</c:v>
                </c:pt>
                <c:pt idx="35">
                  <c:v>15.886377998414241</c:v>
                </c:pt>
              </c:numCache>
            </c:numRef>
          </c:val>
          <c:extLst>
            <c:ext xmlns:c16="http://schemas.microsoft.com/office/drawing/2014/chart" uri="{C3380CC4-5D6E-409C-BE32-E72D297353CC}">
              <c16:uniqueId val="{00000002-DA0E-469E-8FE8-120706C7D408}"/>
            </c:ext>
          </c:extLst>
        </c:ser>
        <c:dLbls>
          <c:showLegendKey val="0"/>
          <c:showVal val="0"/>
          <c:showCatName val="0"/>
          <c:showSerName val="0"/>
          <c:showPercent val="0"/>
          <c:showBubbleSize val="0"/>
        </c:dLbls>
        <c:gapWidth val="50"/>
        <c:overlap val="100"/>
        <c:axId val="94022656"/>
        <c:axId val="94033024"/>
      </c:barChart>
      <c:lineChart>
        <c:grouping val="standard"/>
        <c:varyColors val="0"/>
        <c:ser>
          <c:idx val="4"/>
          <c:order val="3"/>
          <c:tx>
            <c:strRef>
              <c:f>'c5-5'!$F$13</c:f>
              <c:strCache>
                <c:ptCount val="1"/>
                <c:pt idx="0">
                  <c:v>Gross external debt</c:v>
                </c:pt>
              </c:strCache>
            </c:strRef>
          </c:tx>
          <c:spPr>
            <a:ln w="28575">
              <a:solidFill>
                <a:schemeClr val="tx1"/>
              </a:solidFill>
              <a:prstDash val="solid"/>
            </a:ln>
          </c:spPr>
          <c:marker>
            <c:symbol val="none"/>
          </c:marker>
          <c:cat>
            <c:numRef>
              <c:f>'c5-5'!$A$15:$A$48</c:f>
              <c:numCache>
                <c:formatCode>General</c:formatCode>
                <c:ptCount val="34"/>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numCache>
            </c:numRef>
          </c:cat>
          <c:val>
            <c:numRef>
              <c:f>'c5-5'!$F$15:$F$50</c:f>
              <c:numCache>
                <c:formatCode>0.0</c:formatCode>
                <c:ptCount val="36"/>
                <c:pt idx="0">
                  <c:v>84.440481229812093</c:v>
                </c:pt>
                <c:pt idx="1">
                  <c:v>80.223335549841664</c:v>
                </c:pt>
                <c:pt idx="2">
                  <c:v>86.950309692082172</c:v>
                </c:pt>
                <c:pt idx="3">
                  <c:v>97.623524378925254</c:v>
                </c:pt>
                <c:pt idx="4">
                  <c:v>118.33632532373717</c:v>
                </c:pt>
                <c:pt idx="5">
                  <c:v>106.44494579248753</c:v>
                </c:pt>
                <c:pt idx="6">
                  <c:v>109.22629857045433</c:v>
                </c:pt>
                <c:pt idx="7">
                  <c:v>109.19432146062756</c:v>
                </c:pt>
                <c:pt idx="8">
                  <c:v>112.55373592051099</c:v>
                </c:pt>
                <c:pt idx="9">
                  <c:v>121.1442821659934</c:v>
                </c:pt>
                <c:pt idx="10">
                  <c:v>114.40794316807948</c:v>
                </c:pt>
                <c:pt idx="11">
                  <c:v>112.6052642873254</c:v>
                </c:pt>
                <c:pt idx="12">
                  <c:v>108.55920534781073</c:v>
                </c:pt>
                <c:pt idx="13">
                  <c:v>109.07816359365108</c:v>
                </c:pt>
                <c:pt idx="14">
                  <c:v>117.04599694388128</c:v>
                </c:pt>
                <c:pt idx="15">
                  <c:v>115.99270119271667</c:v>
                </c:pt>
                <c:pt idx="16">
                  <c:v>107.50175423433234</c:v>
                </c:pt>
                <c:pt idx="17">
                  <c:v>104.12947494772155</c:v>
                </c:pt>
                <c:pt idx="18">
                  <c:v>100.55482319212389</c:v>
                </c:pt>
                <c:pt idx="19">
                  <c:v>99.275430134140791</c:v>
                </c:pt>
                <c:pt idx="20">
                  <c:v>100.62574935784437</c:v>
                </c:pt>
                <c:pt idx="21">
                  <c:v>94.940122884504859</c:v>
                </c:pt>
                <c:pt idx="22">
                  <c:v>89.782266314483792</c:v>
                </c:pt>
                <c:pt idx="23">
                  <c:v>88.153808768724005</c:v>
                </c:pt>
                <c:pt idx="24">
                  <c:v>90.082755725068068</c:v>
                </c:pt>
                <c:pt idx="25">
                  <c:v>90.395262205521419</c:v>
                </c:pt>
                <c:pt idx="26">
                  <c:v>87.324871029956867</c:v>
                </c:pt>
                <c:pt idx="27">
                  <c:v>84.949796305865121</c:v>
                </c:pt>
                <c:pt idx="28">
                  <c:v>85.638875822678997</c:v>
                </c:pt>
                <c:pt idx="29">
                  <c:v>84.266320282487342</c:v>
                </c:pt>
                <c:pt idx="30">
                  <c:v>78.914135786136214</c:v>
                </c:pt>
                <c:pt idx="31">
                  <c:v>75.354901048303375</c:v>
                </c:pt>
                <c:pt idx="32">
                  <c:v>74.316447364212209</c:v>
                </c:pt>
                <c:pt idx="33">
                  <c:v>72.82202875073888</c:v>
                </c:pt>
                <c:pt idx="34">
                  <c:v>69.449839626560276</c:v>
                </c:pt>
                <c:pt idx="35">
                  <c:v>68.930898319482466</c:v>
                </c:pt>
              </c:numCache>
            </c:numRef>
          </c:val>
          <c:smooth val="0"/>
          <c:extLst>
            <c:ext xmlns:c16="http://schemas.microsoft.com/office/drawing/2014/chart" uri="{C3380CC4-5D6E-409C-BE32-E72D297353CC}">
              <c16:uniqueId val="{00000003-DA0E-469E-8FE8-120706C7D408}"/>
            </c:ext>
          </c:extLst>
        </c:ser>
        <c:dLbls>
          <c:showLegendKey val="0"/>
          <c:showVal val="0"/>
          <c:showCatName val="0"/>
          <c:showSerName val="0"/>
          <c:showPercent val="0"/>
          <c:showBubbleSize val="0"/>
        </c:dLbls>
        <c:marker val="1"/>
        <c:smooth val="0"/>
        <c:axId val="94036736"/>
        <c:axId val="94034560"/>
      </c:lineChart>
      <c:catAx>
        <c:axId val="94022656"/>
        <c:scaling>
          <c:orientation val="minMax"/>
        </c:scaling>
        <c:delete val="0"/>
        <c:axPos val="b"/>
        <c:title>
          <c:tx>
            <c:rich>
              <a:bodyPr/>
              <a:lstStyle/>
              <a:p>
                <a:pPr>
                  <a:defRPr/>
                </a:pPr>
                <a:r>
                  <a:rPr lang="hu-HU"/>
                  <a:t>Per cent</a:t>
                </a:r>
              </a:p>
            </c:rich>
          </c:tx>
          <c:layout>
            <c:manualLayout>
              <c:xMode val="edge"/>
              <c:yMode val="edge"/>
              <c:x val="8.863263512984175E-2"/>
              <c:y val="3.4587673611111685E-3"/>
            </c:manualLayout>
          </c:layout>
          <c:overlay val="0"/>
        </c:title>
        <c:numFmt formatCode="General" sourceLinked="1"/>
        <c:majorTickMark val="out"/>
        <c:minorTickMark val="none"/>
        <c:tickLblPos val="low"/>
        <c:spPr>
          <a:ln w="3175">
            <a:solidFill>
              <a:srgbClr val="868686"/>
            </a:solidFill>
            <a:prstDash val="solid"/>
          </a:ln>
        </c:spPr>
        <c:txPr>
          <a:bodyPr rot="0" vert="horz"/>
          <a:lstStyle/>
          <a:p>
            <a:pPr>
              <a:defRPr sz="900" b="0" i="0">
                <a:latin typeface="Calibri"/>
                <a:ea typeface="Calibri"/>
                <a:cs typeface="Calibri"/>
              </a:defRPr>
            </a:pPr>
            <a:endParaRPr lang="hu-HU"/>
          </a:p>
        </c:txPr>
        <c:crossAx val="94033024"/>
        <c:crosses val="autoZero"/>
        <c:auto val="1"/>
        <c:lblAlgn val="ctr"/>
        <c:lblOffset val="100"/>
        <c:tickLblSkip val="4"/>
        <c:tickMarkSkip val="4"/>
        <c:noMultiLvlLbl val="0"/>
      </c:catAx>
      <c:valAx>
        <c:axId val="94033024"/>
        <c:scaling>
          <c:orientation val="minMax"/>
          <c:max val="140"/>
          <c:min val="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94022656"/>
        <c:crosses val="autoZero"/>
        <c:crossBetween val="between"/>
        <c:majorUnit val="20"/>
      </c:valAx>
      <c:valAx>
        <c:axId val="94034560"/>
        <c:scaling>
          <c:orientation val="minMax"/>
          <c:max val="140"/>
          <c:min val="0"/>
        </c:scaling>
        <c:delete val="0"/>
        <c:axPos val="r"/>
        <c:title>
          <c:tx>
            <c:rich>
              <a:bodyPr rot="0" vert="horz"/>
              <a:lstStyle/>
              <a:p>
                <a:pPr>
                  <a:defRPr/>
                </a:pPr>
                <a:r>
                  <a:rPr lang="hu-HU"/>
                  <a:t>Per cent</a:t>
                </a:r>
                <a:endParaRPr lang="en-US"/>
              </a:p>
            </c:rich>
          </c:tx>
          <c:layout>
            <c:manualLayout>
              <c:xMode val="edge"/>
              <c:yMode val="edge"/>
              <c:x val="0.74660871250288796"/>
              <c:y val="1.8537326388888959E-3"/>
            </c:manualLayout>
          </c:layout>
          <c:overlay val="0"/>
        </c:title>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94036736"/>
        <c:crosses val="max"/>
        <c:crossBetween val="between"/>
        <c:majorUnit val="20"/>
      </c:valAx>
      <c:catAx>
        <c:axId val="94036736"/>
        <c:scaling>
          <c:orientation val="minMax"/>
        </c:scaling>
        <c:delete val="1"/>
        <c:axPos val="b"/>
        <c:numFmt formatCode="General" sourceLinked="1"/>
        <c:majorTickMark val="out"/>
        <c:minorTickMark val="none"/>
        <c:tickLblPos val="none"/>
        <c:crossAx val="9403456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80786392244125194"/>
          <c:w val="0.96619377188947564"/>
          <c:h val="0.19213607755874812"/>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687819141971802"/>
        </c:manualLayout>
      </c:layout>
      <c:barChart>
        <c:barDir val="col"/>
        <c:grouping val="stacked"/>
        <c:varyColors val="0"/>
        <c:ser>
          <c:idx val="0"/>
          <c:order val="0"/>
          <c:tx>
            <c:strRef>
              <c:f>'c5-6'!$B$15</c:f>
              <c:strCache>
                <c:ptCount val="1"/>
                <c:pt idx="0">
                  <c:v>Áru- és szolgáltatásegyenleg</c:v>
                </c:pt>
              </c:strCache>
            </c:strRef>
          </c:tx>
          <c:spPr>
            <a:solidFill>
              <a:schemeClr val="accent6">
                <a:lumMod val="50000"/>
              </a:schemeClr>
            </a:solidFill>
            <a:ln>
              <a:noFill/>
            </a:ln>
          </c:spPr>
          <c:invertIfNegative val="0"/>
          <c:cat>
            <c:numRef>
              <c:f>'c5-6'!$A$20:$A$31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'c5-6'!$B$20:$B$31</c:f>
              <c:numCache>
                <c:formatCode>0.0</c:formatCode>
                <c:ptCount val="12"/>
                <c:pt idx="0">
                  <c:v>0.35822900176630007</c:v>
                </c:pt>
                <c:pt idx="1">
                  <c:v>4.0504177527632992</c:v>
                </c:pt>
                <c:pt idx="2">
                  <c:v>5.3467830094402551</c:v>
                </c:pt>
                <c:pt idx="3">
                  <c:v>6.160197996735687</c:v>
                </c:pt>
                <c:pt idx="4">
                  <c:v>6.7939569248303382</c:v>
                </c:pt>
                <c:pt idx="5">
                  <c:v>6.9911809486883092</c:v>
                </c:pt>
                <c:pt idx="6">
                  <c:v>6.9343735476458166</c:v>
                </c:pt>
                <c:pt idx="7">
                  <c:v>8.9381516722832348</c:v>
                </c:pt>
                <c:pt idx="8">
                  <c:v>10.324121318906322</c:v>
                </c:pt>
                <c:pt idx="9">
                  <c:v>8.2518832140106504</c:v>
                </c:pt>
                <c:pt idx="10">
                  <c:v>7.0594689029562456</c:v>
                </c:pt>
                <c:pt idx="11">
                  <c:v>7.293337680210672</c:v>
                </c:pt>
              </c:numCache>
            </c:numRef>
          </c:val>
          <c:extLst>
            <c:ext xmlns:c16="http://schemas.microsoft.com/office/drawing/2014/chart" uri="{C3380CC4-5D6E-409C-BE32-E72D297353CC}">
              <c16:uniqueId val="{00000000-67C4-40D2-9427-D70D8D55BDDE}"/>
            </c:ext>
          </c:extLst>
        </c:ser>
        <c:ser>
          <c:idx val="1"/>
          <c:order val="1"/>
          <c:tx>
            <c:strRef>
              <c:f>'c5-6'!$C$15</c:f>
              <c:strCache>
                <c:ptCount val="1"/>
                <c:pt idx="0">
                  <c:v>Jövedelemegyenleg</c:v>
                </c:pt>
              </c:strCache>
            </c:strRef>
          </c:tx>
          <c:spPr>
            <a:solidFill>
              <a:schemeClr val="bg2">
                <a:lumMod val="60000"/>
                <a:lumOff val="40000"/>
              </a:schemeClr>
            </a:solidFill>
            <a:ln>
              <a:noFill/>
            </a:ln>
          </c:spPr>
          <c:invertIfNegative val="0"/>
          <c:cat>
            <c:numRef>
              <c:f>'c5-6'!$A$20:$A$31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'c5-6'!$C$20:$C$31</c:f>
              <c:numCache>
                <c:formatCode>0.0</c:formatCode>
                <c:ptCount val="12"/>
                <c:pt idx="0">
                  <c:v>-6.9140800691602458</c:v>
                </c:pt>
                <c:pt idx="1">
                  <c:v>-5.6949283568529872</c:v>
                </c:pt>
                <c:pt idx="2">
                  <c:v>-5.721881399384614</c:v>
                </c:pt>
                <c:pt idx="3">
                  <c:v>-6.1365321846577139</c:v>
                </c:pt>
                <c:pt idx="4">
                  <c:v>-5.5662036413704987</c:v>
                </c:pt>
                <c:pt idx="5">
                  <c:v>-4.0366614881195799</c:v>
                </c:pt>
                <c:pt idx="6">
                  <c:v>-5.461905760438877</c:v>
                </c:pt>
                <c:pt idx="7">
                  <c:v>-5.8659707481019119</c:v>
                </c:pt>
                <c:pt idx="8">
                  <c:v>-5.0835657217912873</c:v>
                </c:pt>
                <c:pt idx="9">
                  <c:v>-5.333367725365739</c:v>
                </c:pt>
                <c:pt idx="10">
                  <c:v>-5.6147324226709978</c:v>
                </c:pt>
                <c:pt idx="11">
                  <c:v>-5.5128366062468039</c:v>
                </c:pt>
              </c:numCache>
            </c:numRef>
          </c:val>
          <c:extLst>
            <c:ext xmlns:c16="http://schemas.microsoft.com/office/drawing/2014/chart" uri="{C3380CC4-5D6E-409C-BE32-E72D297353CC}">
              <c16:uniqueId val="{00000001-67C4-40D2-9427-D70D8D55BDDE}"/>
            </c:ext>
          </c:extLst>
        </c:ser>
        <c:ser>
          <c:idx val="2"/>
          <c:order val="2"/>
          <c:tx>
            <c:strRef>
              <c:f>'c5-6'!$D$15</c:f>
              <c:strCache>
                <c:ptCount val="1"/>
                <c:pt idx="0">
                  <c:v>Transzferegyenleg*</c:v>
                </c:pt>
              </c:strCache>
            </c:strRef>
          </c:tx>
          <c:spPr>
            <a:solidFill>
              <a:schemeClr val="accent6"/>
            </a:solidFill>
            <a:ln>
              <a:noFill/>
            </a:ln>
          </c:spPr>
          <c:invertIfNegative val="0"/>
          <c:cat>
            <c:numRef>
              <c:f>'c5-6'!$A$20:$A$31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'c5-6'!$D$20:$D$31</c:f>
              <c:numCache>
                <c:formatCode>0.0</c:formatCode>
                <c:ptCount val="12"/>
                <c:pt idx="0">
                  <c:v>0.43654807932745743</c:v>
                </c:pt>
                <c:pt idx="1">
                  <c:v>2.6046456504786906</c:v>
                </c:pt>
                <c:pt idx="2">
                  <c:v>2.479347962814678</c:v>
                </c:pt>
                <c:pt idx="3">
                  <c:v>3.0570971030903555</c:v>
                </c:pt>
                <c:pt idx="4">
                  <c:v>3.0878676427954628</c:v>
                </c:pt>
                <c:pt idx="5">
                  <c:v>4.456164508319219</c:v>
                </c:pt>
                <c:pt idx="6">
                  <c:v>4.3655340017258597</c:v>
                </c:pt>
                <c:pt idx="7">
                  <c:v>4.9830514463673294</c:v>
                </c:pt>
                <c:pt idx="8">
                  <c:v>0.18066168367863378</c:v>
                </c:pt>
                <c:pt idx="9">
                  <c:v>2.1607580617707018</c:v>
                </c:pt>
                <c:pt idx="10">
                  <c:v>2.7672900795684465</c:v>
                </c:pt>
                <c:pt idx="11">
                  <c:v>3.0649770733053767</c:v>
                </c:pt>
              </c:numCache>
            </c:numRef>
          </c:val>
          <c:extLst>
            <c:ext xmlns:c16="http://schemas.microsoft.com/office/drawing/2014/chart" uri="{C3380CC4-5D6E-409C-BE32-E72D297353CC}">
              <c16:uniqueId val="{00000002-67C4-40D2-9427-D70D8D55BDDE}"/>
            </c:ext>
          </c:extLst>
        </c:ser>
        <c:dLbls>
          <c:showLegendKey val="0"/>
          <c:showVal val="0"/>
          <c:showCatName val="0"/>
          <c:showSerName val="0"/>
          <c:showPercent val="0"/>
          <c:showBubbleSize val="0"/>
        </c:dLbls>
        <c:gapWidth val="150"/>
        <c:overlap val="100"/>
        <c:axId val="94146560"/>
        <c:axId val="94148480"/>
      </c:barChart>
      <c:lineChart>
        <c:grouping val="standard"/>
        <c:varyColors val="0"/>
        <c:ser>
          <c:idx val="3"/>
          <c:order val="3"/>
          <c:tx>
            <c:strRef>
              <c:f>'c5-6'!$E$15</c:f>
              <c:strCache>
                <c:ptCount val="1"/>
                <c:pt idx="0">
                  <c:v>Külső finanszírozási képesség</c:v>
                </c:pt>
              </c:strCache>
            </c:strRef>
          </c:tx>
          <c:spPr>
            <a:ln>
              <a:solidFill>
                <a:schemeClr val="tx1"/>
              </a:solidFill>
            </a:ln>
          </c:spPr>
          <c:marker>
            <c:symbol val="none"/>
          </c:marker>
          <c:cat>
            <c:numRef>
              <c:f>'c5-6'!$A$20:$A$31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'c5-6'!$E$20:$E$31</c:f>
              <c:numCache>
                <c:formatCode>0.0</c:formatCode>
                <c:ptCount val="12"/>
                <c:pt idx="0">
                  <c:v>-6.1193029880664884</c:v>
                </c:pt>
                <c:pt idx="1">
                  <c:v>0.9601350463890026</c:v>
                </c:pt>
                <c:pt idx="2">
                  <c:v>2.104249572870319</c:v>
                </c:pt>
                <c:pt idx="3">
                  <c:v>3.0807629151683287</c:v>
                </c:pt>
                <c:pt idx="4">
                  <c:v>4.3156209262553027</c:v>
                </c:pt>
                <c:pt idx="5">
                  <c:v>7.4106839688879482</c:v>
                </c:pt>
                <c:pt idx="6">
                  <c:v>5.8380017889327993</c:v>
                </c:pt>
                <c:pt idx="7">
                  <c:v>8.0552323705486515</c:v>
                </c:pt>
                <c:pt idx="8">
                  <c:v>5.4212172807936678</c:v>
                </c:pt>
                <c:pt idx="9">
                  <c:v>5.0792735504156132</c:v>
                </c:pt>
                <c:pt idx="10">
                  <c:v>4.2120265598536948</c:v>
                </c:pt>
                <c:pt idx="11">
                  <c:v>4.8454781472692456</c:v>
                </c:pt>
              </c:numCache>
            </c:numRef>
          </c:val>
          <c:smooth val="0"/>
          <c:extLst>
            <c:ext xmlns:c16="http://schemas.microsoft.com/office/drawing/2014/chart" uri="{C3380CC4-5D6E-409C-BE32-E72D297353CC}">
              <c16:uniqueId val="{00000003-67C4-40D2-9427-D70D8D55BDDE}"/>
            </c:ext>
          </c:extLst>
        </c:ser>
        <c:dLbls>
          <c:showLegendKey val="0"/>
          <c:showVal val="0"/>
          <c:showCatName val="0"/>
          <c:showSerName val="0"/>
          <c:showPercent val="0"/>
          <c:showBubbleSize val="0"/>
        </c:dLbls>
        <c:marker val="1"/>
        <c:smooth val="0"/>
        <c:axId val="94146560"/>
        <c:axId val="94148480"/>
      </c:lineChart>
      <c:lineChart>
        <c:grouping val="standard"/>
        <c:varyColors val="0"/>
        <c:ser>
          <c:idx val="4"/>
          <c:order val="4"/>
          <c:tx>
            <c:strRef>
              <c:f>'c5-6'!$F$15</c:f>
              <c:strCache>
                <c:ptCount val="1"/>
                <c:pt idx="0">
                  <c:v>Folyó fizetési mérleg</c:v>
                </c:pt>
              </c:strCache>
            </c:strRef>
          </c:tx>
          <c:spPr>
            <a:ln>
              <a:solidFill>
                <a:srgbClr val="9C0000"/>
              </a:solidFill>
              <a:prstDash val="sysDash"/>
            </a:ln>
          </c:spPr>
          <c:marker>
            <c:symbol val="none"/>
          </c:marker>
          <c:cat>
            <c:numRef>
              <c:f>'c5-6'!$A$20:$A$31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'c5-6'!$F$20:$F$31</c:f>
              <c:numCache>
                <c:formatCode>0.0</c:formatCode>
                <c:ptCount val="12"/>
                <c:pt idx="0">
                  <c:v>-7.0781361676635592</c:v>
                </c:pt>
                <c:pt idx="1">
                  <c:v>-0.804833804002274</c:v>
                </c:pt>
                <c:pt idx="2">
                  <c:v>0.27831125979787219</c:v>
                </c:pt>
                <c:pt idx="3">
                  <c:v>0.74748197393145333</c:v>
                </c:pt>
                <c:pt idx="4">
                  <c:v>1.7684923014207681</c:v>
                </c:pt>
                <c:pt idx="5">
                  <c:v>3.837183032121755</c:v>
                </c:pt>
                <c:pt idx="6">
                  <c:v>2.0722640852192811</c:v>
                </c:pt>
                <c:pt idx="7">
                  <c:v>3.3664695339764839</c:v>
                </c:pt>
                <c:pt idx="8">
                  <c:v>4.9149138901018956</c:v>
                </c:pt>
                <c:pt idx="9">
                  <c:v>3.1464055103182318</c:v>
                </c:pt>
                <c:pt idx="10">
                  <c:v>1.8060818392451601</c:v>
                </c:pt>
                <c:pt idx="11">
                  <c:v>2.1839412290010971</c:v>
                </c:pt>
              </c:numCache>
            </c:numRef>
          </c:val>
          <c:smooth val="0"/>
          <c:extLst>
            <c:ext xmlns:c16="http://schemas.microsoft.com/office/drawing/2014/chart" uri="{C3380CC4-5D6E-409C-BE32-E72D297353CC}">
              <c16:uniqueId val="{00000004-67C4-40D2-9427-D70D8D55BDDE}"/>
            </c:ext>
          </c:extLst>
        </c:ser>
        <c:dLbls>
          <c:showLegendKey val="0"/>
          <c:showVal val="0"/>
          <c:showCatName val="0"/>
          <c:showSerName val="0"/>
          <c:showPercent val="0"/>
          <c:showBubbleSize val="0"/>
        </c:dLbls>
        <c:marker val="1"/>
        <c:smooth val="0"/>
        <c:axId val="94151808"/>
        <c:axId val="94150016"/>
      </c:lineChart>
      <c:catAx>
        <c:axId val="94146560"/>
        <c:scaling>
          <c:orientation val="minMax"/>
        </c:scaling>
        <c:delete val="0"/>
        <c:axPos val="b"/>
        <c:title>
          <c:tx>
            <c:rich>
              <a:bodyPr/>
              <a:lstStyle/>
              <a:p>
                <a:pPr>
                  <a:defRPr/>
                </a:pPr>
                <a:r>
                  <a:rPr lang="hu-HU"/>
                  <a: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94148480"/>
        <c:crosses val="autoZero"/>
        <c:auto val="1"/>
        <c:lblAlgn val="ctr"/>
        <c:lblOffset val="100"/>
        <c:noMultiLvlLbl val="0"/>
      </c:catAx>
      <c:valAx>
        <c:axId val="94148480"/>
        <c:scaling>
          <c:orientation val="minMax"/>
          <c:max val="16"/>
          <c:min val="-8"/>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94146560"/>
        <c:crosses val="autoZero"/>
        <c:crossBetween val="between"/>
        <c:majorUnit val="4"/>
      </c:valAx>
      <c:valAx>
        <c:axId val="94150016"/>
        <c:scaling>
          <c:orientation val="minMax"/>
          <c:max val="16"/>
          <c:min val="-8"/>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94151808"/>
        <c:crosses val="max"/>
        <c:crossBetween val="between"/>
        <c:majorUnit val="4"/>
      </c:valAx>
      <c:catAx>
        <c:axId val="94151808"/>
        <c:scaling>
          <c:orientation val="minMax"/>
        </c:scaling>
        <c:delete val="1"/>
        <c:axPos val="b"/>
        <c:title>
          <c:tx>
            <c:rich>
              <a:bodyPr/>
              <a:lstStyle/>
              <a:p>
                <a:pPr>
                  <a:defRPr/>
                </a:pPr>
                <a:r>
                  <a:rPr lang="hu-HU"/>
                  <a:t>%</a:t>
                </a:r>
              </a:p>
            </c:rich>
          </c:tx>
          <c:layout>
            <c:manualLayout>
              <c:xMode val="edge"/>
              <c:yMode val="edge"/>
              <c:x val="0.84994141863144668"/>
              <c:y val="1.8632812500000001E-3"/>
            </c:manualLayout>
          </c:layout>
          <c:overlay val="0"/>
        </c:title>
        <c:numFmt formatCode="General" sourceLinked="1"/>
        <c:majorTickMark val="out"/>
        <c:minorTickMark val="none"/>
        <c:tickLblPos val="none"/>
        <c:crossAx val="94150016"/>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4.2174476139873142E-3"/>
          <c:y val="0.73409636450923055"/>
          <c:w val="0.99578255238601265"/>
          <c:h val="0.26590363549076945"/>
        </c:manualLayout>
      </c:layout>
      <c:overlay val="0"/>
      <c:txPr>
        <a:bodyPr/>
        <a:lstStyle/>
        <a:p>
          <a:pPr>
            <a:defRPr sz="9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133548640509763"/>
        </c:manualLayout>
      </c:layout>
      <c:barChart>
        <c:barDir val="col"/>
        <c:grouping val="stacked"/>
        <c:varyColors val="0"/>
        <c:ser>
          <c:idx val="0"/>
          <c:order val="0"/>
          <c:tx>
            <c:strRef>
              <c:f>'c5-6'!$B$14</c:f>
              <c:strCache>
                <c:ptCount val="1"/>
                <c:pt idx="0">
                  <c:v>Balance of goods and services</c:v>
                </c:pt>
              </c:strCache>
            </c:strRef>
          </c:tx>
          <c:spPr>
            <a:solidFill>
              <a:schemeClr val="accent6">
                <a:lumMod val="50000"/>
              </a:schemeClr>
            </a:solidFill>
            <a:ln>
              <a:noFill/>
            </a:ln>
          </c:spPr>
          <c:invertIfNegative val="0"/>
          <c:cat>
            <c:numRef>
              <c:f>'c5-6'!$A$20:$A$31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'c5-6'!$B$20:$B$31</c:f>
              <c:numCache>
                <c:formatCode>0.0</c:formatCode>
                <c:ptCount val="12"/>
                <c:pt idx="0">
                  <c:v>0.35822900176630007</c:v>
                </c:pt>
                <c:pt idx="1">
                  <c:v>4.0504177527632992</c:v>
                </c:pt>
                <c:pt idx="2">
                  <c:v>5.3467830094402551</c:v>
                </c:pt>
                <c:pt idx="3">
                  <c:v>6.160197996735687</c:v>
                </c:pt>
                <c:pt idx="4">
                  <c:v>6.7939569248303382</c:v>
                </c:pt>
                <c:pt idx="5">
                  <c:v>6.9911809486883092</c:v>
                </c:pt>
                <c:pt idx="6">
                  <c:v>6.9343735476458166</c:v>
                </c:pt>
                <c:pt idx="7">
                  <c:v>8.9381516722832348</c:v>
                </c:pt>
                <c:pt idx="8">
                  <c:v>10.324121318906322</c:v>
                </c:pt>
                <c:pt idx="9">
                  <c:v>8.2518832140106504</c:v>
                </c:pt>
                <c:pt idx="10">
                  <c:v>7.0594689029562456</c:v>
                </c:pt>
                <c:pt idx="11">
                  <c:v>7.293337680210672</c:v>
                </c:pt>
              </c:numCache>
            </c:numRef>
          </c:val>
          <c:extLst>
            <c:ext xmlns:c16="http://schemas.microsoft.com/office/drawing/2014/chart" uri="{C3380CC4-5D6E-409C-BE32-E72D297353CC}">
              <c16:uniqueId val="{00000000-E982-49D6-985A-3B48BF8D8CA5}"/>
            </c:ext>
          </c:extLst>
        </c:ser>
        <c:ser>
          <c:idx val="1"/>
          <c:order val="1"/>
          <c:tx>
            <c:strRef>
              <c:f>'c5-6'!$C$14</c:f>
              <c:strCache>
                <c:ptCount val="1"/>
                <c:pt idx="0">
                  <c:v>Income balance</c:v>
                </c:pt>
              </c:strCache>
            </c:strRef>
          </c:tx>
          <c:spPr>
            <a:solidFill>
              <a:schemeClr val="bg2">
                <a:lumMod val="60000"/>
                <a:lumOff val="40000"/>
              </a:schemeClr>
            </a:solidFill>
            <a:ln>
              <a:noFill/>
            </a:ln>
          </c:spPr>
          <c:invertIfNegative val="0"/>
          <c:cat>
            <c:numRef>
              <c:f>'c5-6'!$A$20:$A$31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'c5-6'!$C$20:$C$31</c:f>
              <c:numCache>
                <c:formatCode>0.0</c:formatCode>
                <c:ptCount val="12"/>
                <c:pt idx="0">
                  <c:v>-6.9140800691602458</c:v>
                </c:pt>
                <c:pt idx="1">
                  <c:v>-5.6949283568529872</c:v>
                </c:pt>
                <c:pt idx="2">
                  <c:v>-5.721881399384614</c:v>
                </c:pt>
                <c:pt idx="3">
                  <c:v>-6.1365321846577139</c:v>
                </c:pt>
                <c:pt idx="4">
                  <c:v>-5.5662036413704987</c:v>
                </c:pt>
                <c:pt idx="5">
                  <c:v>-4.0366614881195799</c:v>
                </c:pt>
                <c:pt idx="6">
                  <c:v>-5.461905760438877</c:v>
                </c:pt>
                <c:pt idx="7">
                  <c:v>-5.8659707481019119</c:v>
                </c:pt>
                <c:pt idx="8">
                  <c:v>-5.0835657217912873</c:v>
                </c:pt>
                <c:pt idx="9">
                  <c:v>-5.333367725365739</c:v>
                </c:pt>
                <c:pt idx="10">
                  <c:v>-5.6147324226709978</c:v>
                </c:pt>
                <c:pt idx="11">
                  <c:v>-5.5128366062468039</c:v>
                </c:pt>
              </c:numCache>
            </c:numRef>
          </c:val>
          <c:extLst>
            <c:ext xmlns:c16="http://schemas.microsoft.com/office/drawing/2014/chart" uri="{C3380CC4-5D6E-409C-BE32-E72D297353CC}">
              <c16:uniqueId val="{00000001-E982-49D6-985A-3B48BF8D8CA5}"/>
            </c:ext>
          </c:extLst>
        </c:ser>
        <c:ser>
          <c:idx val="2"/>
          <c:order val="2"/>
          <c:tx>
            <c:strRef>
              <c:f>'c5-6'!$D$14</c:f>
              <c:strCache>
                <c:ptCount val="1"/>
                <c:pt idx="0">
                  <c:v>Transfer balance*</c:v>
                </c:pt>
              </c:strCache>
            </c:strRef>
          </c:tx>
          <c:spPr>
            <a:solidFill>
              <a:schemeClr val="accent6"/>
            </a:solidFill>
            <a:ln>
              <a:noFill/>
            </a:ln>
          </c:spPr>
          <c:invertIfNegative val="0"/>
          <c:cat>
            <c:numRef>
              <c:f>'c5-6'!$A$20:$A$31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'c5-6'!$D$20:$D$31</c:f>
              <c:numCache>
                <c:formatCode>0.0</c:formatCode>
                <c:ptCount val="12"/>
                <c:pt idx="0">
                  <c:v>0.43654807932745743</c:v>
                </c:pt>
                <c:pt idx="1">
                  <c:v>2.6046456504786906</c:v>
                </c:pt>
                <c:pt idx="2">
                  <c:v>2.479347962814678</c:v>
                </c:pt>
                <c:pt idx="3">
                  <c:v>3.0570971030903555</c:v>
                </c:pt>
                <c:pt idx="4">
                  <c:v>3.0878676427954628</c:v>
                </c:pt>
                <c:pt idx="5">
                  <c:v>4.456164508319219</c:v>
                </c:pt>
                <c:pt idx="6">
                  <c:v>4.3655340017258597</c:v>
                </c:pt>
                <c:pt idx="7">
                  <c:v>4.9830514463673294</c:v>
                </c:pt>
                <c:pt idx="8">
                  <c:v>0.18066168367863378</c:v>
                </c:pt>
                <c:pt idx="9">
                  <c:v>2.1607580617707018</c:v>
                </c:pt>
                <c:pt idx="10">
                  <c:v>2.7672900795684465</c:v>
                </c:pt>
                <c:pt idx="11">
                  <c:v>3.0649770733053767</c:v>
                </c:pt>
              </c:numCache>
            </c:numRef>
          </c:val>
          <c:extLst>
            <c:ext xmlns:c16="http://schemas.microsoft.com/office/drawing/2014/chart" uri="{C3380CC4-5D6E-409C-BE32-E72D297353CC}">
              <c16:uniqueId val="{00000002-E982-49D6-985A-3B48BF8D8CA5}"/>
            </c:ext>
          </c:extLst>
        </c:ser>
        <c:dLbls>
          <c:showLegendKey val="0"/>
          <c:showVal val="0"/>
          <c:showCatName val="0"/>
          <c:showSerName val="0"/>
          <c:showPercent val="0"/>
          <c:showBubbleSize val="0"/>
        </c:dLbls>
        <c:gapWidth val="150"/>
        <c:overlap val="100"/>
        <c:axId val="97108352"/>
        <c:axId val="97110272"/>
      </c:barChart>
      <c:lineChart>
        <c:grouping val="standard"/>
        <c:varyColors val="0"/>
        <c:ser>
          <c:idx val="3"/>
          <c:order val="3"/>
          <c:tx>
            <c:strRef>
              <c:f>'c5-6'!$E$14</c:f>
              <c:strCache>
                <c:ptCount val="1"/>
                <c:pt idx="0">
                  <c:v>Net lending (current and capital account)</c:v>
                </c:pt>
              </c:strCache>
            </c:strRef>
          </c:tx>
          <c:spPr>
            <a:ln>
              <a:solidFill>
                <a:schemeClr val="tx1"/>
              </a:solidFill>
            </a:ln>
          </c:spPr>
          <c:marker>
            <c:symbol val="none"/>
          </c:marker>
          <c:cat>
            <c:numRef>
              <c:f>'c5-6'!$A$20:$A$31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'c5-6'!$E$20:$E$31</c:f>
              <c:numCache>
                <c:formatCode>0.0</c:formatCode>
                <c:ptCount val="12"/>
                <c:pt idx="0">
                  <c:v>-6.1193029880664884</c:v>
                </c:pt>
                <c:pt idx="1">
                  <c:v>0.9601350463890026</c:v>
                </c:pt>
                <c:pt idx="2">
                  <c:v>2.104249572870319</c:v>
                </c:pt>
                <c:pt idx="3">
                  <c:v>3.0807629151683287</c:v>
                </c:pt>
                <c:pt idx="4">
                  <c:v>4.3156209262553027</c:v>
                </c:pt>
                <c:pt idx="5">
                  <c:v>7.4106839688879482</c:v>
                </c:pt>
                <c:pt idx="6">
                  <c:v>5.8380017889327993</c:v>
                </c:pt>
                <c:pt idx="7">
                  <c:v>8.0552323705486515</c:v>
                </c:pt>
                <c:pt idx="8">
                  <c:v>5.4212172807936678</c:v>
                </c:pt>
                <c:pt idx="9">
                  <c:v>5.0792735504156132</c:v>
                </c:pt>
                <c:pt idx="10">
                  <c:v>4.2120265598536948</c:v>
                </c:pt>
                <c:pt idx="11">
                  <c:v>4.8454781472692456</c:v>
                </c:pt>
              </c:numCache>
            </c:numRef>
          </c:val>
          <c:smooth val="0"/>
          <c:extLst>
            <c:ext xmlns:c16="http://schemas.microsoft.com/office/drawing/2014/chart" uri="{C3380CC4-5D6E-409C-BE32-E72D297353CC}">
              <c16:uniqueId val="{00000003-E982-49D6-985A-3B48BF8D8CA5}"/>
            </c:ext>
          </c:extLst>
        </c:ser>
        <c:dLbls>
          <c:showLegendKey val="0"/>
          <c:showVal val="0"/>
          <c:showCatName val="0"/>
          <c:showSerName val="0"/>
          <c:showPercent val="0"/>
          <c:showBubbleSize val="0"/>
        </c:dLbls>
        <c:marker val="1"/>
        <c:smooth val="0"/>
        <c:axId val="97108352"/>
        <c:axId val="97110272"/>
      </c:lineChart>
      <c:lineChart>
        <c:grouping val="standard"/>
        <c:varyColors val="0"/>
        <c:ser>
          <c:idx val="4"/>
          <c:order val="4"/>
          <c:tx>
            <c:strRef>
              <c:f>'c5-6'!$F$14</c:f>
              <c:strCache>
                <c:ptCount val="1"/>
                <c:pt idx="0">
                  <c:v>Current account</c:v>
                </c:pt>
              </c:strCache>
            </c:strRef>
          </c:tx>
          <c:spPr>
            <a:ln>
              <a:solidFill>
                <a:srgbClr val="9C0000"/>
              </a:solidFill>
              <a:prstDash val="sysDash"/>
            </a:ln>
          </c:spPr>
          <c:marker>
            <c:symbol val="none"/>
          </c:marker>
          <c:cat>
            <c:numRef>
              <c:f>'c5-6'!$A$20:$A$31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'c5-6'!$F$20:$F$31</c:f>
              <c:numCache>
                <c:formatCode>0.0</c:formatCode>
                <c:ptCount val="12"/>
                <c:pt idx="0">
                  <c:v>-7.0781361676635592</c:v>
                </c:pt>
                <c:pt idx="1">
                  <c:v>-0.804833804002274</c:v>
                </c:pt>
                <c:pt idx="2">
                  <c:v>0.27831125979787219</c:v>
                </c:pt>
                <c:pt idx="3">
                  <c:v>0.74748197393145333</c:v>
                </c:pt>
                <c:pt idx="4">
                  <c:v>1.7684923014207681</c:v>
                </c:pt>
                <c:pt idx="5">
                  <c:v>3.837183032121755</c:v>
                </c:pt>
                <c:pt idx="6">
                  <c:v>2.0722640852192811</c:v>
                </c:pt>
                <c:pt idx="7">
                  <c:v>3.3664695339764839</c:v>
                </c:pt>
                <c:pt idx="8">
                  <c:v>4.9149138901018956</c:v>
                </c:pt>
                <c:pt idx="9">
                  <c:v>3.1464055103182318</c:v>
                </c:pt>
                <c:pt idx="10">
                  <c:v>1.8060818392451601</c:v>
                </c:pt>
                <c:pt idx="11">
                  <c:v>2.1839412290010971</c:v>
                </c:pt>
              </c:numCache>
            </c:numRef>
          </c:val>
          <c:smooth val="0"/>
          <c:extLst>
            <c:ext xmlns:c16="http://schemas.microsoft.com/office/drawing/2014/chart" uri="{C3380CC4-5D6E-409C-BE32-E72D297353CC}">
              <c16:uniqueId val="{00000004-E982-49D6-985A-3B48BF8D8CA5}"/>
            </c:ext>
          </c:extLst>
        </c:ser>
        <c:dLbls>
          <c:showLegendKey val="0"/>
          <c:showVal val="0"/>
          <c:showCatName val="0"/>
          <c:showSerName val="0"/>
          <c:showPercent val="0"/>
          <c:showBubbleSize val="0"/>
        </c:dLbls>
        <c:marker val="1"/>
        <c:smooth val="0"/>
        <c:axId val="97113600"/>
        <c:axId val="97112064"/>
      </c:lineChart>
      <c:catAx>
        <c:axId val="97108352"/>
        <c:scaling>
          <c:orientation val="minMax"/>
        </c:scaling>
        <c:delete val="0"/>
        <c:axPos val="b"/>
        <c:title>
          <c:tx>
            <c:rich>
              <a:bodyPr/>
              <a:lstStyle/>
              <a:p>
                <a:pPr>
                  <a:defRPr/>
                </a:pPr>
                <a:r>
                  <a:rPr lang="hu-HU"/>
                  <a:t>Percent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97110272"/>
        <c:crosses val="autoZero"/>
        <c:auto val="1"/>
        <c:lblAlgn val="ctr"/>
        <c:lblOffset val="100"/>
        <c:noMultiLvlLbl val="0"/>
      </c:catAx>
      <c:valAx>
        <c:axId val="97110272"/>
        <c:scaling>
          <c:orientation val="minMax"/>
          <c:max val="16"/>
          <c:min val="-8"/>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97108352"/>
        <c:crosses val="autoZero"/>
        <c:crossBetween val="between"/>
        <c:majorUnit val="4"/>
      </c:valAx>
      <c:valAx>
        <c:axId val="97112064"/>
        <c:scaling>
          <c:orientation val="minMax"/>
          <c:max val="16"/>
          <c:min val="-8"/>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97113600"/>
        <c:crosses val="max"/>
        <c:crossBetween val="between"/>
        <c:majorUnit val="4"/>
      </c:valAx>
      <c:catAx>
        <c:axId val="97113600"/>
        <c:scaling>
          <c:orientation val="minMax"/>
        </c:scaling>
        <c:delete val="1"/>
        <c:axPos val="b"/>
        <c:title>
          <c:tx>
            <c:rich>
              <a:bodyPr/>
              <a:lstStyle/>
              <a:p>
                <a:pPr>
                  <a:defRPr/>
                </a:pPr>
                <a:r>
                  <a:rPr lang="hu-HU"/>
                  <a:t>Percent</a:t>
                </a:r>
              </a:p>
            </c:rich>
          </c:tx>
          <c:layout>
            <c:manualLayout>
              <c:xMode val="edge"/>
              <c:yMode val="edge"/>
              <c:x val="0.75500851686790005"/>
              <c:y val="1.8632812500000001E-3"/>
            </c:manualLayout>
          </c:layout>
          <c:overlay val="0"/>
        </c:title>
        <c:numFmt formatCode="General" sourceLinked="1"/>
        <c:majorTickMark val="out"/>
        <c:minorTickMark val="none"/>
        <c:tickLblPos val="none"/>
        <c:crossAx val="9711206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3409636450923055"/>
          <c:w val="1"/>
          <c:h val="0.26590363549076945"/>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39493868109806662"/>
        </c:manualLayout>
      </c:layout>
      <c:barChart>
        <c:barDir val="col"/>
        <c:grouping val="stacked"/>
        <c:varyColors val="0"/>
        <c:ser>
          <c:idx val="0"/>
          <c:order val="0"/>
          <c:tx>
            <c:strRef>
              <c:f>'c5-7'!$B$15</c:f>
              <c:strCache>
                <c:ptCount val="1"/>
                <c:pt idx="0">
                  <c:v>Kibővített államháztartás (kiegészített SNA-mutató)*</c:v>
                </c:pt>
              </c:strCache>
            </c:strRef>
          </c:tx>
          <c:spPr>
            <a:solidFill>
              <a:schemeClr val="accent6">
                <a:lumMod val="50000"/>
              </a:schemeClr>
            </a:solidFill>
            <a:ln>
              <a:noFill/>
            </a:ln>
          </c:spPr>
          <c:invertIfNegative val="0"/>
          <c:cat>
            <c:numRef>
              <c:f>'c5-7'!$A$20:$A$31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'c5-7'!$B$20:$B$31</c:f>
              <c:numCache>
                <c:formatCode>0.0</c:formatCode>
                <c:ptCount val="12"/>
                <c:pt idx="0">
                  <c:v>-2.2610888559300215</c:v>
                </c:pt>
                <c:pt idx="1">
                  <c:v>-3.2153209195473913</c:v>
                </c:pt>
                <c:pt idx="2">
                  <c:v>-3.5696763403757696</c:v>
                </c:pt>
                <c:pt idx="3">
                  <c:v>-6.2694760716789011</c:v>
                </c:pt>
                <c:pt idx="4">
                  <c:v>-2.25685996631102</c:v>
                </c:pt>
                <c:pt idx="5">
                  <c:v>-2.7457142937724797</c:v>
                </c:pt>
                <c:pt idx="6">
                  <c:v>-2.529527581017585</c:v>
                </c:pt>
                <c:pt idx="7">
                  <c:v>-1.42512876943985</c:v>
                </c:pt>
                <c:pt idx="8">
                  <c:v>-0.91751098269669029</c:v>
                </c:pt>
                <c:pt idx="9">
                  <c:v>-2.2420044439495626</c:v>
                </c:pt>
                <c:pt idx="10">
                  <c:v>-2.7396322872980816</c:v>
                </c:pt>
                <c:pt idx="11">
                  <c:v>-1.8931211831747072</c:v>
                </c:pt>
              </c:numCache>
            </c:numRef>
          </c:val>
          <c:extLst>
            <c:ext xmlns:c16="http://schemas.microsoft.com/office/drawing/2014/chart" uri="{C3380CC4-5D6E-409C-BE32-E72D297353CC}">
              <c16:uniqueId val="{00000000-37FC-4CCA-AB26-0F18126266D9}"/>
            </c:ext>
          </c:extLst>
        </c:ser>
        <c:ser>
          <c:idx val="1"/>
          <c:order val="1"/>
          <c:tx>
            <c:strRef>
              <c:f>'c5-7'!$C$15</c:f>
              <c:strCache>
                <c:ptCount val="1"/>
                <c:pt idx="0">
                  <c:v>Háztartások**</c:v>
                </c:pt>
              </c:strCache>
            </c:strRef>
          </c:tx>
          <c:spPr>
            <a:solidFill>
              <a:schemeClr val="bg2">
                <a:lumMod val="60000"/>
                <a:lumOff val="40000"/>
              </a:schemeClr>
            </a:solidFill>
            <a:ln>
              <a:noFill/>
            </a:ln>
          </c:spPr>
          <c:invertIfNegative val="0"/>
          <c:cat>
            <c:numRef>
              <c:f>'c5-7'!$A$20:$A$31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'c5-7'!$C$20:$C$31</c:f>
              <c:numCache>
                <c:formatCode>0.0</c:formatCode>
                <c:ptCount val="12"/>
                <c:pt idx="0">
                  <c:v>-0.23007520738871801</c:v>
                </c:pt>
                <c:pt idx="1">
                  <c:v>1.8025110053985547</c:v>
                </c:pt>
                <c:pt idx="2">
                  <c:v>3.151285079940116</c:v>
                </c:pt>
                <c:pt idx="3">
                  <c:v>6.0529327527065773</c:v>
                </c:pt>
                <c:pt idx="4">
                  <c:v>5.0529582193873814</c:v>
                </c:pt>
                <c:pt idx="5">
                  <c:v>4.8370568548862369</c:v>
                </c:pt>
                <c:pt idx="6">
                  <c:v>5.4408393443141065</c:v>
                </c:pt>
                <c:pt idx="7">
                  <c:v>7.8475045098369325</c:v>
                </c:pt>
                <c:pt idx="8">
                  <c:v>4.6370993947540535</c:v>
                </c:pt>
                <c:pt idx="9">
                  <c:v>4.156763027442115</c:v>
                </c:pt>
                <c:pt idx="10">
                  <c:v>3.9372540580143491</c:v>
                </c:pt>
                <c:pt idx="11">
                  <c:v>3.8064931662572401</c:v>
                </c:pt>
              </c:numCache>
            </c:numRef>
          </c:val>
          <c:extLst>
            <c:ext xmlns:c16="http://schemas.microsoft.com/office/drawing/2014/chart" uri="{C3380CC4-5D6E-409C-BE32-E72D297353CC}">
              <c16:uniqueId val="{00000001-37FC-4CCA-AB26-0F18126266D9}"/>
            </c:ext>
          </c:extLst>
        </c:ser>
        <c:ser>
          <c:idx val="2"/>
          <c:order val="2"/>
          <c:tx>
            <c:strRef>
              <c:f>'c5-7'!$D$15</c:f>
              <c:strCache>
                <c:ptCount val="1"/>
                <c:pt idx="0">
                  <c:v>Vállalatok</c:v>
                </c:pt>
              </c:strCache>
            </c:strRef>
          </c:tx>
          <c:spPr>
            <a:solidFill>
              <a:schemeClr val="accent6"/>
            </a:solidFill>
            <a:ln>
              <a:noFill/>
            </a:ln>
          </c:spPr>
          <c:invertIfNegative val="0"/>
          <c:cat>
            <c:numRef>
              <c:f>'c5-7'!$A$20:$A$31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'c5-7'!$D$20:$D$31</c:f>
              <c:numCache>
                <c:formatCode>0.0</c:formatCode>
                <c:ptCount val="12"/>
                <c:pt idx="0">
                  <c:v>-5.8494965920506257</c:v>
                </c:pt>
                <c:pt idx="1">
                  <c:v>1.6805890673809225</c:v>
                </c:pt>
                <c:pt idx="2">
                  <c:v>1.5420052860418854</c:v>
                </c:pt>
                <c:pt idx="3">
                  <c:v>0.93462175212929655</c:v>
                </c:pt>
                <c:pt idx="4">
                  <c:v>1.9142089338080766</c:v>
                </c:pt>
                <c:pt idx="5">
                  <c:v>4.2289017924859067</c:v>
                </c:pt>
                <c:pt idx="6">
                  <c:v>1.4240337041420652</c:v>
                </c:pt>
                <c:pt idx="7">
                  <c:v>-0.11422894916541226</c:v>
                </c:pt>
                <c:pt idx="8">
                  <c:v>-0.24733040278160434</c:v>
                </c:pt>
                <c:pt idx="9">
                  <c:v>1.4799959227541186</c:v>
                </c:pt>
                <c:pt idx="10">
                  <c:v>1.4971223049134945</c:v>
                </c:pt>
                <c:pt idx="11">
                  <c:v>1.5825740291616568</c:v>
                </c:pt>
              </c:numCache>
            </c:numRef>
          </c:val>
          <c:extLst>
            <c:ext xmlns:c16="http://schemas.microsoft.com/office/drawing/2014/chart" uri="{C3380CC4-5D6E-409C-BE32-E72D297353CC}">
              <c16:uniqueId val="{00000002-37FC-4CCA-AB26-0F18126266D9}"/>
            </c:ext>
          </c:extLst>
        </c:ser>
        <c:dLbls>
          <c:showLegendKey val="0"/>
          <c:showVal val="0"/>
          <c:showCatName val="0"/>
          <c:showSerName val="0"/>
          <c:showPercent val="0"/>
          <c:showBubbleSize val="0"/>
        </c:dLbls>
        <c:gapWidth val="150"/>
        <c:overlap val="100"/>
        <c:axId val="96716288"/>
        <c:axId val="96718208"/>
      </c:barChart>
      <c:lineChart>
        <c:grouping val="standard"/>
        <c:varyColors val="0"/>
        <c:ser>
          <c:idx val="3"/>
          <c:order val="3"/>
          <c:tx>
            <c:strRef>
              <c:f>'c5-7'!$E$15</c:f>
              <c:strCache>
                <c:ptCount val="1"/>
                <c:pt idx="0">
                  <c:v>Külső finanszírozási képesség (reálgazdasági oldal)</c:v>
                </c:pt>
              </c:strCache>
            </c:strRef>
          </c:tx>
          <c:spPr>
            <a:ln>
              <a:solidFill>
                <a:schemeClr val="tx1"/>
              </a:solidFill>
            </a:ln>
          </c:spPr>
          <c:marker>
            <c:symbol val="none"/>
          </c:marker>
          <c:cat>
            <c:numRef>
              <c:f>'c5-7'!$A$20:$A$31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'c5-7'!$E$20:$E$31</c:f>
              <c:numCache>
                <c:formatCode>0.0</c:formatCode>
                <c:ptCount val="12"/>
                <c:pt idx="0">
                  <c:v>-6.1193029880664884</c:v>
                </c:pt>
                <c:pt idx="1">
                  <c:v>0.9601350463890026</c:v>
                </c:pt>
                <c:pt idx="2">
                  <c:v>2.104249572870319</c:v>
                </c:pt>
                <c:pt idx="3">
                  <c:v>3.0807629151683287</c:v>
                </c:pt>
                <c:pt idx="4">
                  <c:v>4.3156209262553027</c:v>
                </c:pt>
                <c:pt idx="5">
                  <c:v>7.4106839688879482</c:v>
                </c:pt>
                <c:pt idx="6">
                  <c:v>5.8380017889327993</c:v>
                </c:pt>
                <c:pt idx="7">
                  <c:v>8.0552323705486515</c:v>
                </c:pt>
                <c:pt idx="8">
                  <c:v>5.4212172807936678</c:v>
                </c:pt>
                <c:pt idx="9">
                  <c:v>5.0792735504156132</c:v>
                </c:pt>
                <c:pt idx="10">
                  <c:v>4.2120265598536948</c:v>
                </c:pt>
                <c:pt idx="11">
                  <c:v>4.8454781472692456</c:v>
                </c:pt>
              </c:numCache>
            </c:numRef>
          </c:val>
          <c:smooth val="0"/>
          <c:extLst>
            <c:ext xmlns:c16="http://schemas.microsoft.com/office/drawing/2014/chart" uri="{C3380CC4-5D6E-409C-BE32-E72D297353CC}">
              <c16:uniqueId val="{00000003-37FC-4CCA-AB26-0F18126266D9}"/>
            </c:ext>
          </c:extLst>
        </c:ser>
        <c:dLbls>
          <c:showLegendKey val="0"/>
          <c:showVal val="0"/>
          <c:showCatName val="0"/>
          <c:showSerName val="0"/>
          <c:showPercent val="0"/>
          <c:showBubbleSize val="0"/>
        </c:dLbls>
        <c:marker val="1"/>
        <c:smooth val="0"/>
        <c:axId val="96716288"/>
        <c:axId val="96718208"/>
      </c:lineChart>
      <c:lineChart>
        <c:grouping val="standard"/>
        <c:varyColors val="0"/>
        <c:ser>
          <c:idx val="4"/>
          <c:order val="4"/>
          <c:tx>
            <c:strRef>
              <c:f>'c5-7'!$F$15</c:f>
              <c:strCache>
                <c:ptCount val="1"/>
                <c:pt idx="0">
                  <c:v>Külső finanszírozási képesség (finanszírozási oldal)***</c:v>
                </c:pt>
              </c:strCache>
            </c:strRef>
          </c:tx>
          <c:spPr>
            <a:ln>
              <a:solidFill>
                <a:srgbClr val="9C0000"/>
              </a:solidFill>
              <a:prstDash val="sysDash"/>
            </a:ln>
          </c:spPr>
          <c:marker>
            <c:symbol val="none"/>
          </c:marker>
          <c:cat>
            <c:numRef>
              <c:f>'c5-7'!$A$20:$A$31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'c5-7'!$F$20:$F$31</c:f>
              <c:numCache>
                <c:formatCode>0.0</c:formatCode>
                <c:ptCount val="12"/>
                <c:pt idx="0">
                  <c:v>-8.3406606553693656</c:v>
                </c:pt>
                <c:pt idx="1">
                  <c:v>0.26777915323208601</c:v>
                </c:pt>
                <c:pt idx="2">
                  <c:v>1.1236140256062317</c:v>
                </c:pt>
                <c:pt idx="3">
                  <c:v>0.71807843315697273</c:v>
                </c:pt>
                <c:pt idx="4">
                  <c:v>4.7103071868844379</c:v>
                </c:pt>
                <c:pt idx="5">
                  <c:v>6.320244353599664</c:v>
                </c:pt>
                <c:pt idx="6">
                  <c:v>4.3353454674385867</c:v>
                </c:pt>
                <c:pt idx="7">
                  <c:v>6.3081467912316702</c:v>
                </c:pt>
                <c:pt idx="8">
                  <c:v>3.4722580092757589</c:v>
                </c:pt>
                <c:pt idx="9">
                  <c:v>3.3947545062466711</c:v>
                </c:pt>
                <c:pt idx="10">
                  <c:v>2.694744075629762</c:v>
                </c:pt>
                <c:pt idx="11">
                  <c:v>3.4959460122441897</c:v>
                </c:pt>
              </c:numCache>
            </c:numRef>
          </c:val>
          <c:smooth val="0"/>
          <c:extLst>
            <c:ext xmlns:c16="http://schemas.microsoft.com/office/drawing/2014/chart" uri="{C3380CC4-5D6E-409C-BE32-E72D297353CC}">
              <c16:uniqueId val="{00000004-37FC-4CCA-AB26-0F18126266D9}"/>
            </c:ext>
          </c:extLst>
        </c:ser>
        <c:dLbls>
          <c:showLegendKey val="0"/>
          <c:showVal val="0"/>
          <c:showCatName val="0"/>
          <c:showSerName val="0"/>
          <c:showPercent val="0"/>
          <c:showBubbleSize val="0"/>
        </c:dLbls>
        <c:marker val="1"/>
        <c:smooth val="0"/>
        <c:axId val="96737920"/>
        <c:axId val="96736384"/>
      </c:lineChart>
      <c:catAx>
        <c:axId val="96716288"/>
        <c:scaling>
          <c:orientation val="minMax"/>
        </c:scaling>
        <c:delete val="0"/>
        <c:axPos val="b"/>
        <c:title>
          <c:tx>
            <c:rich>
              <a:bodyPr/>
              <a:lstStyle/>
              <a:p>
                <a:pPr>
                  <a:defRPr/>
                </a:pPr>
                <a:r>
                  <a:rPr lang="hu-HU"/>
                  <a: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96718208"/>
        <c:crosses val="autoZero"/>
        <c:auto val="1"/>
        <c:lblAlgn val="ctr"/>
        <c:lblOffset val="100"/>
        <c:noMultiLvlLbl val="0"/>
      </c:catAx>
      <c:valAx>
        <c:axId val="96718208"/>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96716288"/>
        <c:crosses val="autoZero"/>
        <c:crossBetween val="between"/>
        <c:majorUnit val="2"/>
      </c:valAx>
      <c:valAx>
        <c:axId val="96736384"/>
        <c:scaling>
          <c:orientation val="minMax"/>
          <c:max val="10"/>
          <c:min val="-10"/>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96737920"/>
        <c:crosses val="max"/>
        <c:crossBetween val="between"/>
        <c:majorUnit val="2"/>
      </c:valAx>
      <c:catAx>
        <c:axId val="96737920"/>
        <c:scaling>
          <c:orientation val="minMax"/>
        </c:scaling>
        <c:delete val="1"/>
        <c:axPos val="b"/>
        <c:title>
          <c:tx>
            <c:rich>
              <a:bodyPr/>
              <a:lstStyle/>
              <a:p>
                <a:pPr>
                  <a:defRPr/>
                </a:pPr>
                <a:r>
                  <a:rPr lang="hu-HU"/>
                  <a:t>%</a:t>
                </a:r>
              </a:p>
            </c:rich>
          </c:tx>
          <c:layout>
            <c:manualLayout>
              <c:xMode val="edge"/>
              <c:yMode val="edge"/>
              <c:x val="0.84994141863144712"/>
              <c:y val="1.8632812500000001E-3"/>
            </c:manualLayout>
          </c:layout>
          <c:overlay val="0"/>
        </c:title>
        <c:numFmt formatCode="General" sourceLinked="1"/>
        <c:majorTickMark val="out"/>
        <c:minorTickMark val="none"/>
        <c:tickLblPos val="none"/>
        <c:crossAx val="9673638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63432767424606118"/>
          <c:w val="1"/>
          <c:h val="0.36567232575393882"/>
        </c:manualLayout>
      </c:layout>
      <c:overlay val="0"/>
      <c:txPr>
        <a:bodyPr/>
        <a:lstStyle/>
        <a:p>
          <a:pPr>
            <a:defRPr sz="9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827810412826882E-2"/>
          <c:y val="7.3032564583227419E-2"/>
          <c:w val="0.86067606482960968"/>
          <c:h val="0.51133548640509763"/>
        </c:manualLayout>
      </c:layout>
      <c:barChart>
        <c:barDir val="col"/>
        <c:grouping val="stacked"/>
        <c:varyColors val="0"/>
        <c:ser>
          <c:idx val="0"/>
          <c:order val="0"/>
          <c:tx>
            <c:strRef>
              <c:f>'c5-7'!$B$14</c:f>
              <c:strCache>
                <c:ptCount val="1"/>
                <c:pt idx="0">
                  <c:v>Augmented SNA-balance*</c:v>
                </c:pt>
              </c:strCache>
            </c:strRef>
          </c:tx>
          <c:spPr>
            <a:solidFill>
              <a:schemeClr val="accent6">
                <a:lumMod val="50000"/>
              </a:schemeClr>
            </a:solidFill>
            <a:ln>
              <a:noFill/>
            </a:ln>
          </c:spPr>
          <c:invertIfNegative val="0"/>
          <c:cat>
            <c:numRef>
              <c:f>'c5-7'!$A$20:$A$31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'c5-7'!$B$20:$B$31</c:f>
              <c:numCache>
                <c:formatCode>0.0</c:formatCode>
                <c:ptCount val="12"/>
                <c:pt idx="0">
                  <c:v>-2.2610888559300215</c:v>
                </c:pt>
                <c:pt idx="1">
                  <c:v>-3.2153209195473913</c:v>
                </c:pt>
                <c:pt idx="2">
                  <c:v>-3.5696763403757696</c:v>
                </c:pt>
                <c:pt idx="3">
                  <c:v>-6.2694760716789011</c:v>
                </c:pt>
                <c:pt idx="4">
                  <c:v>-2.25685996631102</c:v>
                </c:pt>
                <c:pt idx="5">
                  <c:v>-2.7457142937724797</c:v>
                </c:pt>
                <c:pt idx="6">
                  <c:v>-2.529527581017585</c:v>
                </c:pt>
                <c:pt idx="7">
                  <c:v>-1.42512876943985</c:v>
                </c:pt>
                <c:pt idx="8">
                  <c:v>-0.91751098269669029</c:v>
                </c:pt>
                <c:pt idx="9">
                  <c:v>-2.2420044439495626</c:v>
                </c:pt>
                <c:pt idx="10">
                  <c:v>-2.7396322872980816</c:v>
                </c:pt>
                <c:pt idx="11">
                  <c:v>-1.8931211831747072</c:v>
                </c:pt>
              </c:numCache>
            </c:numRef>
          </c:val>
          <c:extLst>
            <c:ext xmlns:c16="http://schemas.microsoft.com/office/drawing/2014/chart" uri="{C3380CC4-5D6E-409C-BE32-E72D297353CC}">
              <c16:uniqueId val="{00000000-5E6D-483A-8028-E2FF3CA3C42C}"/>
            </c:ext>
          </c:extLst>
        </c:ser>
        <c:ser>
          <c:idx val="1"/>
          <c:order val="1"/>
          <c:tx>
            <c:strRef>
              <c:f>'c5-7'!$C$14</c:f>
              <c:strCache>
                <c:ptCount val="1"/>
                <c:pt idx="0">
                  <c:v>Household sector**</c:v>
                </c:pt>
              </c:strCache>
            </c:strRef>
          </c:tx>
          <c:spPr>
            <a:solidFill>
              <a:schemeClr val="bg2">
                <a:lumMod val="60000"/>
                <a:lumOff val="40000"/>
              </a:schemeClr>
            </a:solidFill>
            <a:ln>
              <a:noFill/>
            </a:ln>
          </c:spPr>
          <c:invertIfNegative val="0"/>
          <c:cat>
            <c:numRef>
              <c:f>'c5-7'!$A$20:$A$31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'c5-7'!$C$20:$C$31</c:f>
              <c:numCache>
                <c:formatCode>0.0</c:formatCode>
                <c:ptCount val="12"/>
                <c:pt idx="0">
                  <c:v>-0.23007520738871801</c:v>
                </c:pt>
                <c:pt idx="1">
                  <c:v>1.8025110053985547</c:v>
                </c:pt>
                <c:pt idx="2">
                  <c:v>3.151285079940116</c:v>
                </c:pt>
                <c:pt idx="3">
                  <c:v>6.0529327527065773</c:v>
                </c:pt>
                <c:pt idx="4">
                  <c:v>5.0529582193873814</c:v>
                </c:pt>
                <c:pt idx="5">
                  <c:v>4.8370568548862369</c:v>
                </c:pt>
                <c:pt idx="6">
                  <c:v>5.4408393443141065</c:v>
                </c:pt>
                <c:pt idx="7">
                  <c:v>7.8475045098369325</c:v>
                </c:pt>
                <c:pt idx="8">
                  <c:v>4.6370993947540535</c:v>
                </c:pt>
                <c:pt idx="9">
                  <c:v>4.156763027442115</c:v>
                </c:pt>
                <c:pt idx="10">
                  <c:v>3.9372540580143491</c:v>
                </c:pt>
                <c:pt idx="11">
                  <c:v>3.8064931662572401</c:v>
                </c:pt>
              </c:numCache>
            </c:numRef>
          </c:val>
          <c:extLst>
            <c:ext xmlns:c16="http://schemas.microsoft.com/office/drawing/2014/chart" uri="{C3380CC4-5D6E-409C-BE32-E72D297353CC}">
              <c16:uniqueId val="{00000001-5E6D-483A-8028-E2FF3CA3C42C}"/>
            </c:ext>
          </c:extLst>
        </c:ser>
        <c:ser>
          <c:idx val="2"/>
          <c:order val="2"/>
          <c:tx>
            <c:strRef>
              <c:f>'c5-7'!$D$14</c:f>
              <c:strCache>
                <c:ptCount val="1"/>
                <c:pt idx="0">
                  <c:v>Corporations</c:v>
                </c:pt>
              </c:strCache>
            </c:strRef>
          </c:tx>
          <c:spPr>
            <a:solidFill>
              <a:schemeClr val="accent6"/>
            </a:solidFill>
            <a:ln>
              <a:noFill/>
            </a:ln>
          </c:spPr>
          <c:invertIfNegative val="0"/>
          <c:cat>
            <c:numRef>
              <c:f>'c5-7'!$A$20:$A$31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'c5-7'!$D$20:$D$31</c:f>
              <c:numCache>
                <c:formatCode>0.0</c:formatCode>
                <c:ptCount val="12"/>
                <c:pt idx="0">
                  <c:v>-5.8494965920506257</c:v>
                </c:pt>
                <c:pt idx="1">
                  <c:v>1.6805890673809225</c:v>
                </c:pt>
                <c:pt idx="2">
                  <c:v>1.5420052860418854</c:v>
                </c:pt>
                <c:pt idx="3">
                  <c:v>0.93462175212929655</c:v>
                </c:pt>
                <c:pt idx="4">
                  <c:v>1.9142089338080766</c:v>
                </c:pt>
                <c:pt idx="5">
                  <c:v>4.2289017924859067</c:v>
                </c:pt>
                <c:pt idx="6">
                  <c:v>1.4240337041420652</c:v>
                </c:pt>
                <c:pt idx="7">
                  <c:v>-0.11422894916541226</c:v>
                </c:pt>
                <c:pt idx="8">
                  <c:v>-0.24733040278160434</c:v>
                </c:pt>
                <c:pt idx="9">
                  <c:v>1.4799959227541186</c:v>
                </c:pt>
                <c:pt idx="10">
                  <c:v>1.4971223049134945</c:v>
                </c:pt>
                <c:pt idx="11">
                  <c:v>1.5825740291616568</c:v>
                </c:pt>
              </c:numCache>
            </c:numRef>
          </c:val>
          <c:extLst>
            <c:ext xmlns:c16="http://schemas.microsoft.com/office/drawing/2014/chart" uri="{C3380CC4-5D6E-409C-BE32-E72D297353CC}">
              <c16:uniqueId val="{00000002-5E6D-483A-8028-E2FF3CA3C42C}"/>
            </c:ext>
          </c:extLst>
        </c:ser>
        <c:dLbls>
          <c:showLegendKey val="0"/>
          <c:showVal val="0"/>
          <c:showCatName val="0"/>
          <c:showSerName val="0"/>
          <c:showPercent val="0"/>
          <c:showBubbleSize val="0"/>
        </c:dLbls>
        <c:gapWidth val="150"/>
        <c:overlap val="100"/>
        <c:axId val="96794496"/>
        <c:axId val="96808960"/>
      </c:barChart>
      <c:lineChart>
        <c:grouping val="standard"/>
        <c:varyColors val="0"/>
        <c:ser>
          <c:idx val="3"/>
          <c:order val="3"/>
          <c:tx>
            <c:strRef>
              <c:f>'c5-7'!$E$14</c:f>
              <c:strCache>
                <c:ptCount val="1"/>
                <c:pt idx="0">
                  <c:v>Net lending (real economy side)</c:v>
                </c:pt>
              </c:strCache>
            </c:strRef>
          </c:tx>
          <c:spPr>
            <a:ln>
              <a:solidFill>
                <a:schemeClr val="tx1"/>
              </a:solidFill>
            </a:ln>
          </c:spPr>
          <c:marker>
            <c:symbol val="none"/>
          </c:marker>
          <c:cat>
            <c:numRef>
              <c:f>'c5-7'!$A$20:$A$31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'c5-7'!$E$20:$E$31</c:f>
              <c:numCache>
                <c:formatCode>0.0</c:formatCode>
                <c:ptCount val="12"/>
                <c:pt idx="0">
                  <c:v>-6.1193029880664884</c:v>
                </c:pt>
                <c:pt idx="1">
                  <c:v>0.9601350463890026</c:v>
                </c:pt>
                <c:pt idx="2">
                  <c:v>2.104249572870319</c:v>
                </c:pt>
                <c:pt idx="3">
                  <c:v>3.0807629151683287</c:v>
                </c:pt>
                <c:pt idx="4">
                  <c:v>4.3156209262553027</c:v>
                </c:pt>
                <c:pt idx="5">
                  <c:v>7.4106839688879482</c:v>
                </c:pt>
                <c:pt idx="6">
                  <c:v>5.8380017889327993</c:v>
                </c:pt>
                <c:pt idx="7">
                  <c:v>8.0552323705486515</c:v>
                </c:pt>
                <c:pt idx="8">
                  <c:v>5.4212172807936678</c:v>
                </c:pt>
                <c:pt idx="9">
                  <c:v>5.0792735504156132</c:v>
                </c:pt>
                <c:pt idx="10">
                  <c:v>4.2120265598536948</c:v>
                </c:pt>
                <c:pt idx="11">
                  <c:v>4.8454781472692456</c:v>
                </c:pt>
              </c:numCache>
            </c:numRef>
          </c:val>
          <c:smooth val="0"/>
          <c:extLst>
            <c:ext xmlns:c16="http://schemas.microsoft.com/office/drawing/2014/chart" uri="{C3380CC4-5D6E-409C-BE32-E72D297353CC}">
              <c16:uniqueId val="{00000003-5E6D-483A-8028-E2FF3CA3C42C}"/>
            </c:ext>
          </c:extLst>
        </c:ser>
        <c:dLbls>
          <c:showLegendKey val="0"/>
          <c:showVal val="0"/>
          <c:showCatName val="0"/>
          <c:showSerName val="0"/>
          <c:showPercent val="0"/>
          <c:showBubbleSize val="0"/>
        </c:dLbls>
        <c:marker val="1"/>
        <c:smooth val="0"/>
        <c:axId val="96794496"/>
        <c:axId val="96808960"/>
      </c:lineChart>
      <c:lineChart>
        <c:grouping val="standard"/>
        <c:varyColors val="0"/>
        <c:ser>
          <c:idx val="4"/>
          <c:order val="4"/>
          <c:tx>
            <c:strRef>
              <c:f>'c5-7'!$F$14</c:f>
              <c:strCache>
                <c:ptCount val="1"/>
                <c:pt idx="0">
                  <c:v>Net lending (financial account side)***</c:v>
                </c:pt>
              </c:strCache>
            </c:strRef>
          </c:tx>
          <c:spPr>
            <a:ln>
              <a:solidFill>
                <a:srgbClr val="9C0000"/>
              </a:solidFill>
              <a:prstDash val="sysDash"/>
            </a:ln>
          </c:spPr>
          <c:marker>
            <c:symbol val="none"/>
          </c:marker>
          <c:cat>
            <c:numRef>
              <c:f>'c5-7'!$A$20:$A$31</c:f>
              <c:numCache>
                <c:formatCode>General</c:formatCod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numCache>
            </c:numRef>
          </c:cat>
          <c:val>
            <c:numRef>
              <c:f>'c5-7'!$F$20:$F$31</c:f>
              <c:numCache>
                <c:formatCode>0.0</c:formatCode>
                <c:ptCount val="12"/>
                <c:pt idx="0">
                  <c:v>-8.3406606553693656</c:v>
                </c:pt>
                <c:pt idx="1">
                  <c:v>0.26777915323208601</c:v>
                </c:pt>
                <c:pt idx="2">
                  <c:v>1.1236140256062317</c:v>
                </c:pt>
                <c:pt idx="3">
                  <c:v>0.71807843315697273</c:v>
                </c:pt>
                <c:pt idx="4">
                  <c:v>4.7103071868844379</c:v>
                </c:pt>
                <c:pt idx="5">
                  <c:v>6.320244353599664</c:v>
                </c:pt>
                <c:pt idx="6">
                  <c:v>4.3353454674385867</c:v>
                </c:pt>
                <c:pt idx="7">
                  <c:v>6.3081467912316702</c:v>
                </c:pt>
                <c:pt idx="8">
                  <c:v>3.4722580092757589</c:v>
                </c:pt>
                <c:pt idx="9">
                  <c:v>3.3947545062466711</c:v>
                </c:pt>
                <c:pt idx="10">
                  <c:v>2.694744075629762</c:v>
                </c:pt>
                <c:pt idx="11">
                  <c:v>3.4959460122441897</c:v>
                </c:pt>
              </c:numCache>
            </c:numRef>
          </c:val>
          <c:smooth val="0"/>
          <c:extLst>
            <c:ext xmlns:c16="http://schemas.microsoft.com/office/drawing/2014/chart" uri="{C3380CC4-5D6E-409C-BE32-E72D297353CC}">
              <c16:uniqueId val="{00000004-5E6D-483A-8028-E2FF3CA3C42C}"/>
            </c:ext>
          </c:extLst>
        </c:ser>
        <c:dLbls>
          <c:showLegendKey val="0"/>
          <c:showVal val="0"/>
          <c:showCatName val="0"/>
          <c:showSerName val="0"/>
          <c:showPercent val="0"/>
          <c:showBubbleSize val="0"/>
        </c:dLbls>
        <c:marker val="1"/>
        <c:smooth val="0"/>
        <c:axId val="96812032"/>
        <c:axId val="96810496"/>
      </c:lineChart>
      <c:catAx>
        <c:axId val="96794496"/>
        <c:scaling>
          <c:orientation val="minMax"/>
        </c:scaling>
        <c:delete val="0"/>
        <c:axPos val="b"/>
        <c:title>
          <c:tx>
            <c:rich>
              <a:bodyPr/>
              <a:lstStyle/>
              <a:p>
                <a:pPr>
                  <a:defRPr/>
                </a:pPr>
                <a:r>
                  <a:rPr lang="hu-HU"/>
                  <a:t>Percent</a:t>
                </a:r>
              </a:p>
            </c:rich>
          </c:tx>
          <c:layout>
            <c:manualLayout>
              <c:xMode val="edge"/>
              <c:yMode val="edge"/>
              <c:x val="9.0889911008567983E-2"/>
              <c:y val="1.1970486111111261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96808960"/>
        <c:crosses val="autoZero"/>
        <c:auto val="1"/>
        <c:lblAlgn val="ctr"/>
        <c:lblOffset val="100"/>
        <c:noMultiLvlLbl val="0"/>
      </c:catAx>
      <c:valAx>
        <c:axId val="96808960"/>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96794496"/>
        <c:crosses val="autoZero"/>
        <c:crossBetween val="between"/>
        <c:majorUnit val="2"/>
      </c:valAx>
      <c:valAx>
        <c:axId val="96810496"/>
        <c:scaling>
          <c:orientation val="minMax"/>
          <c:max val="10"/>
          <c:min val="-10"/>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96812032"/>
        <c:crosses val="max"/>
        <c:crossBetween val="between"/>
        <c:majorUnit val="2"/>
      </c:valAx>
      <c:catAx>
        <c:axId val="96812032"/>
        <c:scaling>
          <c:orientation val="minMax"/>
        </c:scaling>
        <c:delete val="1"/>
        <c:axPos val="b"/>
        <c:title>
          <c:tx>
            <c:rich>
              <a:bodyPr/>
              <a:lstStyle/>
              <a:p>
                <a:pPr>
                  <a:defRPr/>
                </a:pPr>
                <a:r>
                  <a:rPr lang="hu-HU"/>
                  <a:t>Percent</a:t>
                </a:r>
              </a:p>
            </c:rich>
          </c:tx>
          <c:layout>
            <c:manualLayout>
              <c:xMode val="edge"/>
              <c:yMode val="edge"/>
              <c:x val="0.75500851686790005"/>
              <c:y val="1.8632812500000001E-3"/>
            </c:manualLayout>
          </c:layout>
          <c:overlay val="0"/>
        </c:title>
        <c:numFmt formatCode="General" sourceLinked="1"/>
        <c:majorTickMark val="out"/>
        <c:minorTickMark val="none"/>
        <c:tickLblPos val="none"/>
        <c:crossAx val="96810496"/>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855365949461015"/>
          <c:w val="1"/>
          <c:h val="0.27144634050538996"/>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72"/>
          <c:h val="0.69931684027777774"/>
        </c:manualLayout>
      </c:layout>
      <c:barChart>
        <c:barDir val="col"/>
        <c:grouping val="clustered"/>
        <c:varyColors val="0"/>
        <c:ser>
          <c:idx val="1"/>
          <c:order val="2"/>
          <c:tx>
            <c:strRef>
              <c:f>'c5-8'!$D$13</c:f>
              <c:strCache>
                <c:ptCount val="1"/>
                <c:pt idx="0">
                  <c:v>Elsődleges egyenleg</c:v>
                </c:pt>
              </c:strCache>
            </c:strRef>
          </c:tx>
          <c:spPr>
            <a:solidFill>
              <a:schemeClr val="accent6">
                <a:lumMod val="50000"/>
              </a:schemeClr>
            </a:solidFill>
          </c:spPr>
          <c:invertIfNegative val="0"/>
          <c:dPt>
            <c:idx val="9"/>
            <c:invertIfNegative val="0"/>
            <c:bubble3D val="0"/>
            <c:spPr>
              <a:solidFill>
                <a:schemeClr val="accent6">
                  <a:lumMod val="50000"/>
                </a:schemeClr>
              </a:solidFill>
            </c:spPr>
            <c:extLst>
              <c:ext xmlns:c16="http://schemas.microsoft.com/office/drawing/2014/chart" uri="{C3380CC4-5D6E-409C-BE32-E72D297353CC}">
                <c16:uniqueId val="{00000001-87BF-447F-89CB-737A0D77A15C}"/>
              </c:ext>
            </c:extLst>
          </c:dPt>
          <c:dPt>
            <c:idx val="10"/>
            <c:invertIfNegative val="0"/>
            <c:bubble3D val="0"/>
            <c:spPr>
              <a:solidFill>
                <a:schemeClr val="accent6">
                  <a:lumMod val="50000"/>
                </a:schemeClr>
              </a:solidFill>
            </c:spPr>
            <c:extLst>
              <c:ext xmlns:c16="http://schemas.microsoft.com/office/drawing/2014/chart" uri="{C3380CC4-5D6E-409C-BE32-E72D297353CC}">
                <c16:uniqueId val="{00000003-87BF-447F-89CB-737A0D77A15C}"/>
              </c:ext>
            </c:extLst>
          </c:dPt>
          <c:cat>
            <c:numRef>
              <c:extLst>
                <c:ext xmlns:c15="http://schemas.microsoft.com/office/drawing/2012/chart" uri="{02D57815-91ED-43cb-92C2-25804820EDAC}">
                  <c15:fullRef>
                    <c15:sqref>'c5-8'!$A$14:$A$21</c15:sqref>
                  </c15:fullRef>
                </c:ext>
              </c:extLst>
              <c:f>'c5-8'!$A$15:$A$21</c:f>
              <c:numCache>
                <c:formatCode>General</c:formatCode>
                <c:ptCount val="7"/>
                <c:pt idx="0">
                  <c:v>2013</c:v>
                </c:pt>
                <c:pt idx="1">
                  <c:v>2014</c:v>
                </c:pt>
                <c:pt idx="2">
                  <c:v>2015</c:v>
                </c:pt>
                <c:pt idx="3">
                  <c:v>2016</c:v>
                </c:pt>
                <c:pt idx="4">
                  <c:v>2017</c:v>
                </c:pt>
                <c:pt idx="5">
                  <c:v>2018</c:v>
                </c:pt>
                <c:pt idx="6">
                  <c:v>2019</c:v>
                </c:pt>
              </c:numCache>
            </c:numRef>
          </c:cat>
          <c:val>
            <c:numRef>
              <c:extLst>
                <c:ext xmlns:c15="http://schemas.microsoft.com/office/drawing/2012/chart" uri="{02D57815-91ED-43cb-92C2-25804820EDAC}">
                  <c15:fullRef>
                    <c15:sqref>'c5-8'!$D$14:$D$21</c15:sqref>
                  </c15:fullRef>
                </c:ext>
              </c:extLst>
              <c:f>'c5-8'!$D$15:$D$21</c:f>
              <c:numCache>
                <c:formatCode>0.0</c:formatCode>
                <c:ptCount val="7"/>
                <c:pt idx="0">
                  <c:v>1.5574134442010803</c:v>
                </c:pt>
                <c:pt idx="1">
                  <c:v>0.96896737372577357</c:v>
                </c:pt>
                <c:pt idx="2">
                  <c:v>1.5995924502470245</c:v>
                </c:pt>
                <c:pt idx="3">
                  <c:v>1.4902825095324121</c:v>
                </c:pt>
                <c:pt idx="4">
                  <c:v>0.66019072781381927</c:v>
                </c:pt>
                <c:pt idx="5">
                  <c:v>-2.6370567204959006E-2</c:v>
                </c:pt>
                <c:pt idx="6">
                  <c:v>0.17871796015080799</c:v>
                </c:pt>
              </c:numCache>
            </c:numRef>
          </c:val>
          <c:extLst>
            <c:ext xmlns:c16="http://schemas.microsoft.com/office/drawing/2014/chart" uri="{C3380CC4-5D6E-409C-BE32-E72D297353CC}">
              <c16:uniqueId val="{00000004-87BF-447F-89CB-737A0D77A15C}"/>
            </c:ext>
          </c:extLst>
        </c:ser>
        <c:dLbls>
          <c:showLegendKey val="0"/>
          <c:showVal val="0"/>
          <c:showCatName val="0"/>
          <c:showSerName val="0"/>
          <c:showPercent val="0"/>
          <c:showBubbleSize val="0"/>
        </c:dLbls>
        <c:gapWidth val="150"/>
        <c:axId val="86674816"/>
        <c:axId val="86676992"/>
      </c:barChart>
      <c:barChart>
        <c:barDir val="col"/>
        <c:grouping val="clustered"/>
        <c:varyColors val="0"/>
        <c:ser>
          <c:idx val="0"/>
          <c:order val="0"/>
          <c:tx>
            <c:strRef>
              <c:f>'c5-8'!$C$13</c:f>
              <c:strCache>
                <c:ptCount val="1"/>
                <c:pt idx="0">
                  <c:v>Nettó kamatkiadások</c:v>
                </c:pt>
              </c:strCache>
            </c:strRef>
          </c:tx>
          <c:spPr>
            <a:solidFill>
              <a:schemeClr val="bg2">
                <a:lumMod val="60000"/>
                <a:lumOff val="40000"/>
              </a:schemeClr>
            </a:solidFill>
            <a:ln>
              <a:noFill/>
            </a:ln>
          </c:spPr>
          <c:invertIfNegative val="0"/>
          <c:dPt>
            <c:idx val="9"/>
            <c:invertIfNegative val="0"/>
            <c:bubble3D val="0"/>
            <c:spPr>
              <a:solidFill>
                <a:schemeClr val="bg2">
                  <a:lumMod val="60000"/>
                  <a:lumOff val="40000"/>
                </a:schemeClr>
              </a:solidFill>
              <a:ln>
                <a:noFill/>
                <a:prstDash val="solid"/>
              </a:ln>
            </c:spPr>
            <c:extLst>
              <c:ext xmlns:c16="http://schemas.microsoft.com/office/drawing/2014/chart" uri="{C3380CC4-5D6E-409C-BE32-E72D297353CC}">
                <c16:uniqueId val="{00000006-87BF-447F-89CB-737A0D77A15C}"/>
              </c:ext>
            </c:extLst>
          </c:dPt>
          <c:dPt>
            <c:idx val="10"/>
            <c:invertIfNegative val="0"/>
            <c:bubble3D val="0"/>
            <c:spPr>
              <a:solidFill>
                <a:schemeClr val="bg2">
                  <a:lumMod val="60000"/>
                  <a:lumOff val="40000"/>
                </a:schemeClr>
              </a:solidFill>
              <a:ln>
                <a:noFill/>
                <a:prstDash val="sysDash"/>
              </a:ln>
            </c:spPr>
            <c:extLst>
              <c:ext xmlns:c16="http://schemas.microsoft.com/office/drawing/2014/chart" uri="{C3380CC4-5D6E-409C-BE32-E72D297353CC}">
                <c16:uniqueId val="{00000008-87BF-447F-89CB-737A0D77A15C}"/>
              </c:ext>
            </c:extLst>
          </c:dPt>
          <c:dPt>
            <c:idx val="11"/>
            <c:invertIfNegative val="0"/>
            <c:bubble3D val="0"/>
            <c:spPr>
              <a:solidFill>
                <a:schemeClr val="bg2">
                  <a:lumMod val="60000"/>
                  <a:lumOff val="40000"/>
                </a:schemeClr>
              </a:solidFill>
              <a:ln>
                <a:noFill/>
                <a:prstDash val="sysDash"/>
              </a:ln>
            </c:spPr>
            <c:extLst>
              <c:ext xmlns:c16="http://schemas.microsoft.com/office/drawing/2014/chart" uri="{C3380CC4-5D6E-409C-BE32-E72D297353CC}">
                <c16:uniqueId val="{0000000A-87BF-447F-89CB-737A0D77A15C}"/>
              </c:ext>
            </c:extLst>
          </c:dPt>
          <c:cat>
            <c:numRef>
              <c:extLst>
                <c:ext xmlns:c15="http://schemas.microsoft.com/office/drawing/2012/chart" uri="{02D57815-91ED-43cb-92C2-25804820EDAC}">
                  <c15:fullRef>
                    <c15:sqref>'c5-8'!$A$14:$A$21</c15:sqref>
                  </c15:fullRef>
                </c:ext>
              </c:extLst>
              <c:f>'c5-8'!$A$15:$A$21</c:f>
              <c:numCache>
                <c:formatCode>General</c:formatCode>
                <c:ptCount val="7"/>
                <c:pt idx="0">
                  <c:v>2013</c:v>
                </c:pt>
                <c:pt idx="1">
                  <c:v>2014</c:v>
                </c:pt>
                <c:pt idx="2">
                  <c:v>2015</c:v>
                </c:pt>
                <c:pt idx="3">
                  <c:v>2016</c:v>
                </c:pt>
                <c:pt idx="4">
                  <c:v>2017</c:v>
                </c:pt>
                <c:pt idx="5">
                  <c:v>2018</c:v>
                </c:pt>
                <c:pt idx="6">
                  <c:v>2019</c:v>
                </c:pt>
              </c:numCache>
            </c:numRef>
          </c:cat>
          <c:val>
            <c:numRef>
              <c:extLst>
                <c:ext xmlns:c15="http://schemas.microsoft.com/office/drawing/2012/chart" uri="{02D57815-91ED-43cb-92C2-25804820EDAC}">
                  <c15:fullRef>
                    <c15:sqref>'c5-8'!$C$14:$C$21</c15:sqref>
                  </c15:fullRef>
                </c:ext>
              </c:extLst>
              <c:f>'c5-8'!$C$15:$C$21</c:f>
              <c:numCache>
                <c:formatCode>0.0</c:formatCode>
                <c:ptCount val="7"/>
                <c:pt idx="0">
                  <c:v>-3.9975460834605783</c:v>
                </c:pt>
                <c:pt idx="1">
                  <c:v>-3.545341163239307</c:v>
                </c:pt>
                <c:pt idx="2">
                  <c:v>-3.1699393284563144</c:v>
                </c:pt>
                <c:pt idx="3">
                  <c:v>-2.7902825095324122</c:v>
                </c:pt>
                <c:pt idx="4">
                  <c:v>-2.6039607519051793</c:v>
                </c:pt>
                <c:pt idx="5">
                  <c:v>-2.4190461609125009</c:v>
                </c:pt>
                <c:pt idx="6">
                  <c:v>-2.2905682976862081</c:v>
                </c:pt>
              </c:numCache>
            </c:numRef>
          </c:val>
          <c:extLst>
            <c:ext xmlns:c16="http://schemas.microsoft.com/office/drawing/2014/chart" uri="{C3380CC4-5D6E-409C-BE32-E72D297353CC}">
              <c16:uniqueId val="{0000000B-87BF-447F-89CB-737A0D77A15C}"/>
            </c:ext>
          </c:extLst>
        </c:ser>
        <c:dLbls>
          <c:showLegendKey val="0"/>
          <c:showVal val="0"/>
          <c:showCatName val="0"/>
          <c:showSerName val="0"/>
          <c:showPercent val="0"/>
          <c:showBubbleSize val="0"/>
        </c:dLbls>
        <c:gapWidth val="150"/>
        <c:axId val="86688512"/>
        <c:axId val="86678528"/>
      </c:barChart>
      <c:lineChart>
        <c:grouping val="standard"/>
        <c:varyColors val="0"/>
        <c:ser>
          <c:idx val="2"/>
          <c:order val="1"/>
          <c:tx>
            <c:strRef>
              <c:f>'c5-8'!$B$13</c:f>
              <c:strCache>
                <c:ptCount val="1"/>
                <c:pt idx="0">
                  <c:v>ESA-egyenleg</c:v>
                </c:pt>
              </c:strCache>
            </c:strRef>
          </c:tx>
          <c:spPr>
            <a:ln>
              <a:noFill/>
            </a:ln>
          </c:spPr>
          <c:marker>
            <c:symbol val="diamond"/>
            <c:size val="9"/>
            <c:spPr>
              <a:solidFill>
                <a:srgbClr val="A20000"/>
              </a:solidFill>
              <a:ln>
                <a:noFill/>
              </a:ln>
            </c:spPr>
          </c:marker>
          <c:cat>
            <c:numRef>
              <c:extLst>
                <c:ext xmlns:c15="http://schemas.microsoft.com/office/drawing/2012/chart" uri="{02D57815-91ED-43cb-92C2-25804820EDAC}">
                  <c15:fullRef>
                    <c15:sqref>'c5-8'!$A$14:$A$21</c15:sqref>
                  </c15:fullRef>
                </c:ext>
              </c:extLst>
              <c:f>'c5-8'!$A$15:$A$21</c:f>
              <c:numCache>
                <c:formatCode>General</c:formatCode>
                <c:ptCount val="7"/>
                <c:pt idx="0">
                  <c:v>2013</c:v>
                </c:pt>
                <c:pt idx="1">
                  <c:v>2014</c:v>
                </c:pt>
                <c:pt idx="2">
                  <c:v>2015</c:v>
                </c:pt>
                <c:pt idx="3">
                  <c:v>2016</c:v>
                </c:pt>
                <c:pt idx="4">
                  <c:v>2017</c:v>
                </c:pt>
                <c:pt idx="5">
                  <c:v>2018</c:v>
                </c:pt>
                <c:pt idx="6">
                  <c:v>2019</c:v>
                </c:pt>
              </c:numCache>
            </c:numRef>
          </c:cat>
          <c:val>
            <c:numRef>
              <c:extLst>
                <c:ext xmlns:c15="http://schemas.microsoft.com/office/drawing/2012/chart" uri="{02D57815-91ED-43cb-92C2-25804820EDAC}">
                  <c15:fullRef>
                    <c15:sqref>'c5-8'!$B$14:$B$21</c15:sqref>
                  </c15:fullRef>
                </c:ext>
              </c:extLst>
              <c:f>'c5-8'!$B$15:$B$21</c:f>
              <c:numCache>
                <c:formatCode>0.0</c:formatCode>
                <c:ptCount val="7"/>
                <c:pt idx="0">
                  <c:v>-2.440132639259498</c:v>
                </c:pt>
                <c:pt idx="1">
                  <c:v>-2.5763737895135335</c:v>
                </c:pt>
                <c:pt idx="2">
                  <c:v>-1.57034687820929</c:v>
                </c:pt>
                <c:pt idx="3">
                  <c:v>-1.80953237840741</c:v>
                </c:pt>
                <c:pt idx="4">
                  <c:v>-1.94377002409136</c:v>
                </c:pt>
                <c:pt idx="5">
                  <c:v>-2.4454167281174599</c:v>
                </c:pt>
                <c:pt idx="6">
                  <c:v>-2.1118503375354001</c:v>
                </c:pt>
              </c:numCache>
            </c:numRef>
          </c:val>
          <c:smooth val="0"/>
          <c:extLst>
            <c:ext xmlns:c16="http://schemas.microsoft.com/office/drawing/2014/chart" uri="{C3380CC4-5D6E-409C-BE32-E72D297353CC}">
              <c16:uniqueId val="{0000000C-87BF-447F-89CB-737A0D77A15C}"/>
            </c:ext>
          </c:extLst>
        </c:ser>
        <c:dLbls>
          <c:showLegendKey val="0"/>
          <c:showVal val="0"/>
          <c:showCatName val="0"/>
          <c:showSerName val="0"/>
          <c:showPercent val="0"/>
          <c:showBubbleSize val="0"/>
        </c:dLbls>
        <c:marker val="1"/>
        <c:smooth val="0"/>
        <c:axId val="86688512"/>
        <c:axId val="86678528"/>
      </c:lineChart>
      <c:catAx>
        <c:axId val="86674816"/>
        <c:scaling>
          <c:orientation val="minMax"/>
        </c:scaling>
        <c:delete val="0"/>
        <c:axPos val="b"/>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86676992"/>
        <c:crosses val="autoZero"/>
        <c:auto val="1"/>
        <c:lblAlgn val="ctr"/>
        <c:lblOffset val="100"/>
        <c:noMultiLvlLbl val="0"/>
      </c:catAx>
      <c:valAx>
        <c:axId val="86676992"/>
        <c:scaling>
          <c:orientation val="minMax"/>
          <c:max val="2"/>
          <c:min val="-5"/>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86674816"/>
        <c:crosses val="autoZero"/>
        <c:crossBetween val="between"/>
        <c:majorUnit val="1"/>
      </c:valAx>
      <c:valAx>
        <c:axId val="86678528"/>
        <c:scaling>
          <c:orientation val="minMax"/>
          <c:max val="2"/>
          <c:min val="-5"/>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86688512"/>
        <c:crosses val="max"/>
        <c:crossBetween val="between"/>
        <c:majorUnit val="1"/>
      </c:valAx>
      <c:catAx>
        <c:axId val="86688512"/>
        <c:scaling>
          <c:orientation val="minMax"/>
        </c:scaling>
        <c:delete val="1"/>
        <c:axPos val="b"/>
        <c:numFmt formatCode="General" sourceLinked="1"/>
        <c:majorTickMark val="out"/>
        <c:minorTickMark val="none"/>
        <c:tickLblPos val="none"/>
        <c:crossAx val="86678528"/>
        <c:crosses val="autoZero"/>
        <c:auto val="1"/>
        <c:lblAlgn val="ctr"/>
        <c:lblOffset val="100"/>
        <c:noMultiLvlLbl val="0"/>
      </c:catAx>
      <c:spPr>
        <a:solidFill>
          <a:schemeClr val="bg1"/>
        </a:solidFill>
        <a:ln w="25400">
          <a:noFill/>
        </a:ln>
      </c:spPr>
    </c:plotArea>
    <c:legend>
      <c:legendPos val="b"/>
      <c:layout>
        <c:manualLayout>
          <c:xMode val="edge"/>
          <c:yMode val="edge"/>
          <c:x val="0"/>
          <c:y val="0.89008092963504459"/>
          <c:w val="0.99359760590289936"/>
          <c:h val="0.10991907036495521"/>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22" l="0.70000000000000062" r="0.70000000000000062" t="0.75000000000000522" header="0.30000000000000032" footer="0.30000000000000032"/>
    <c:pageSetup orientation="portrait"/>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17641506207244"/>
          <c:y val="0.11312498807835503"/>
          <c:w val="0.80389883040936372"/>
          <c:h val="0.69380468750000002"/>
        </c:manualLayout>
      </c:layout>
      <c:barChart>
        <c:barDir val="col"/>
        <c:grouping val="clustered"/>
        <c:varyColors val="0"/>
        <c:ser>
          <c:idx val="1"/>
          <c:order val="2"/>
          <c:tx>
            <c:strRef>
              <c:f>'c5-8'!$D$12</c:f>
              <c:strCache>
                <c:ptCount val="1"/>
                <c:pt idx="0">
                  <c:v>Primary balance</c:v>
                </c:pt>
              </c:strCache>
            </c:strRef>
          </c:tx>
          <c:spPr>
            <a:solidFill>
              <a:srgbClr val="7BAFD4">
                <a:lumMod val="50000"/>
              </a:srgbClr>
            </a:solidFill>
          </c:spPr>
          <c:invertIfNegative val="0"/>
          <c:dPt>
            <c:idx val="9"/>
            <c:invertIfNegative val="0"/>
            <c:bubble3D val="0"/>
            <c:spPr>
              <a:solidFill>
                <a:srgbClr val="7BAFD4">
                  <a:lumMod val="50000"/>
                </a:srgbClr>
              </a:solidFill>
            </c:spPr>
            <c:extLst>
              <c:ext xmlns:c16="http://schemas.microsoft.com/office/drawing/2014/chart" uri="{C3380CC4-5D6E-409C-BE32-E72D297353CC}">
                <c16:uniqueId val="{00000001-93EC-4708-A691-86CCAFEAA3B9}"/>
              </c:ext>
            </c:extLst>
          </c:dPt>
          <c:dPt>
            <c:idx val="10"/>
            <c:invertIfNegative val="0"/>
            <c:bubble3D val="0"/>
            <c:spPr>
              <a:solidFill>
                <a:srgbClr val="7BAFD4">
                  <a:lumMod val="50000"/>
                </a:srgbClr>
              </a:solidFill>
            </c:spPr>
            <c:extLst>
              <c:ext xmlns:c16="http://schemas.microsoft.com/office/drawing/2014/chart" uri="{C3380CC4-5D6E-409C-BE32-E72D297353CC}">
                <c16:uniqueId val="{00000003-93EC-4708-A691-86CCAFEAA3B9}"/>
              </c:ext>
            </c:extLst>
          </c:dPt>
          <c:cat>
            <c:numRef>
              <c:extLst>
                <c:ext xmlns:c15="http://schemas.microsoft.com/office/drawing/2012/chart" uri="{02D57815-91ED-43cb-92C2-25804820EDAC}">
                  <c15:fullRef>
                    <c15:sqref>'c5-8'!$A$14:$A$21</c15:sqref>
                  </c15:fullRef>
                </c:ext>
              </c:extLst>
              <c:f>'c5-8'!$A$15:$A$21</c:f>
              <c:numCache>
                <c:formatCode>General</c:formatCode>
                <c:ptCount val="7"/>
                <c:pt idx="0">
                  <c:v>2013</c:v>
                </c:pt>
                <c:pt idx="1">
                  <c:v>2014</c:v>
                </c:pt>
                <c:pt idx="2">
                  <c:v>2015</c:v>
                </c:pt>
                <c:pt idx="3">
                  <c:v>2016</c:v>
                </c:pt>
                <c:pt idx="4">
                  <c:v>2017</c:v>
                </c:pt>
                <c:pt idx="5">
                  <c:v>2018</c:v>
                </c:pt>
                <c:pt idx="6">
                  <c:v>2019</c:v>
                </c:pt>
              </c:numCache>
            </c:numRef>
          </c:cat>
          <c:val>
            <c:numRef>
              <c:extLst>
                <c:ext xmlns:c15="http://schemas.microsoft.com/office/drawing/2012/chart" uri="{02D57815-91ED-43cb-92C2-25804820EDAC}">
                  <c15:fullRef>
                    <c15:sqref>'c5-8'!$D$14:$D$21</c15:sqref>
                  </c15:fullRef>
                </c:ext>
              </c:extLst>
              <c:f>'c5-8'!$D$15:$D$21</c:f>
              <c:numCache>
                <c:formatCode>0.0</c:formatCode>
                <c:ptCount val="7"/>
                <c:pt idx="0">
                  <c:v>1.5574134442010803</c:v>
                </c:pt>
                <c:pt idx="1">
                  <c:v>0.96896737372577357</c:v>
                </c:pt>
                <c:pt idx="2">
                  <c:v>1.5995924502470245</c:v>
                </c:pt>
                <c:pt idx="3">
                  <c:v>1.4902825095324121</c:v>
                </c:pt>
                <c:pt idx="4">
                  <c:v>0.66019072781381927</c:v>
                </c:pt>
                <c:pt idx="5">
                  <c:v>-2.6370567204959006E-2</c:v>
                </c:pt>
                <c:pt idx="6">
                  <c:v>0.17871796015080799</c:v>
                </c:pt>
              </c:numCache>
            </c:numRef>
          </c:val>
          <c:extLst>
            <c:ext xmlns:c16="http://schemas.microsoft.com/office/drawing/2014/chart" uri="{C3380CC4-5D6E-409C-BE32-E72D297353CC}">
              <c16:uniqueId val="{00000004-93EC-4708-A691-86CCAFEAA3B9}"/>
            </c:ext>
          </c:extLst>
        </c:ser>
        <c:dLbls>
          <c:showLegendKey val="0"/>
          <c:showVal val="0"/>
          <c:showCatName val="0"/>
          <c:showSerName val="0"/>
          <c:showPercent val="0"/>
          <c:showBubbleSize val="0"/>
        </c:dLbls>
        <c:gapWidth val="150"/>
        <c:axId val="86831104"/>
        <c:axId val="86833024"/>
      </c:barChart>
      <c:barChart>
        <c:barDir val="col"/>
        <c:grouping val="clustered"/>
        <c:varyColors val="0"/>
        <c:ser>
          <c:idx val="0"/>
          <c:order val="0"/>
          <c:tx>
            <c:strRef>
              <c:f>'c5-8'!$C$12</c:f>
              <c:strCache>
                <c:ptCount val="1"/>
                <c:pt idx="0">
                  <c:v>Net interest expenditures</c:v>
                </c:pt>
              </c:strCache>
            </c:strRef>
          </c:tx>
          <c:spPr>
            <a:solidFill>
              <a:srgbClr val="AC9F70">
                <a:lumMod val="60000"/>
                <a:lumOff val="40000"/>
              </a:srgbClr>
            </a:solidFill>
            <a:ln>
              <a:noFill/>
            </a:ln>
          </c:spPr>
          <c:invertIfNegative val="0"/>
          <c:dPt>
            <c:idx val="9"/>
            <c:invertIfNegative val="0"/>
            <c:bubble3D val="0"/>
            <c:spPr>
              <a:solidFill>
                <a:srgbClr val="AC9F70">
                  <a:lumMod val="60000"/>
                  <a:lumOff val="40000"/>
                </a:srgbClr>
              </a:solidFill>
              <a:ln>
                <a:noFill/>
                <a:prstDash val="solid"/>
              </a:ln>
            </c:spPr>
            <c:extLst>
              <c:ext xmlns:c16="http://schemas.microsoft.com/office/drawing/2014/chart" uri="{C3380CC4-5D6E-409C-BE32-E72D297353CC}">
                <c16:uniqueId val="{00000006-93EC-4708-A691-86CCAFEAA3B9}"/>
              </c:ext>
            </c:extLst>
          </c:dPt>
          <c:dPt>
            <c:idx val="10"/>
            <c:invertIfNegative val="0"/>
            <c:bubble3D val="0"/>
            <c:spPr>
              <a:solidFill>
                <a:srgbClr val="AC9F70">
                  <a:lumMod val="60000"/>
                  <a:lumOff val="40000"/>
                </a:srgbClr>
              </a:solidFill>
              <a:ln>
                <a:noFill/>
                <a:prstDash val="sysDash"/>
              </a:ln>
            </c:spPr>
            <c:extLst>
              <c:ext xmlns:c16="http://schemas.microsoft.com/office/drawing/2014/chart" uri="{C3380CC4-5D6E-409C-BE32-E72D297353CC}">
                <c16:uniqueId val="{00000008-93EC-4708-A691-86CCAFEAA3B9}"/>
              </c:ext>
            </c:extLst>
          </c:dPt>
          <c:dPt>
            <c:idx val="11"/>
            <c:invertIfNegative val="0"/>
            <c:bubble3D val="0"/>
            <c:spPr>
              <a:solidFill>
                <a:srgbClr val="AC9F70">
                  <a:lumMod val="60000"/>
                  <a:lumOff val="40000"/>
                </a:srgbClr>
              </a:solidFill>
              <a:ln>
                <a:noFill/>
                <a:prstDash val="sysDash"/>
              </a:ln>
            </c:spPr>
            <c:extLst>
              <c:ext xmlns:c16="http://schemas.microsoft.com/office/drawing/2014/chart" uri="{C3380CC4-5D6E-409C-BE32-E72D297353CC}">
                <c16:uniqueId val="{0000000A-93EC-4708-A691-86CCAFEAA3B9}"/>
              </c:ext>
            </c:extLst>
          </c:dPt>
          <c:cat>
            <c:numRef>
              <c:extLst>
                <c:ext xmlns:c15="http://schemas.microsoft.com/office/drawing/2012/chart" uri="{02D57815-91ED-43cb-92C2-25804820EDAC}">
                  <c15:fullRef>
                    <c15:sqref>'c5-8'!$A$14:$A$21</c15:sqref>
                  </c15:fullRef>
                </c:ext>
              </c:extLst>
              <c:f>'c5-8'!$A$15:$A$21</c:f>
              <c:numCache>
                <c:formatCode>General</c:formatCode>
                <c:ptCount val="7"/>
                <c:pt idx="0">
                  <c:v>2013</c:v>
                </c:pt>
                <c:pt idx="1">
                  <c:v>2014</c:v>
                </c:pt>
                <c:pt idx="2">
                  <c:v>2015</c:v>
                </c:pt>
                <c:pt idx="3">
                  <c:v>2016</c:v>
                </c:pt>
                <c:pt idx="4">
                  <c:v>2017</c:v>
                </c:pt>
                <c:pt idx="5">
                  <c:v>2018</c:v>
                </c:pt>
                <c:pt idx="6">
                  <c:v>2019</c:v>
                </c:pt>
              </c:numCache>
            </c:numRef>
          </c:cat>
          <c:val>
            <c:numRef>
              <c:extLst>
                <c:ext xmlns:c15="http://schemas.microsoft.com/office/drawing/2012/chart" uri="{02D57815-91ED-43cb-92C2-25804820EDAC}">
                  <c15:fullRef>
                    <c15:sqref>'c5-8'!$C$14:$C$21</c15:sqref>
                  </c15:fullRef>
                </c:ext>
              </c:extLst>
              <c:f>'c5-8'!$C$15:$C$21</c:f>
              <c:numCache>
                <c:formatCode>0.0</c:formatCode>
                <c:ptCount val="7"/>
                <c:pt idx="0">
                  <c:v>-3.9975460834605783</c:v>
                </c:pt>
                <c:pt idx="1">
                  <c:v>-3.545341163239307</c:v>
                </c:pt>
                <c:pt idx="2">
                  <c:v>-3.1699393284563144</c:v>
                </c:pt>
                <c:pt idx="3">
                  <c:v>-2.7902825095324122</c:v>
                </c:pt>
                <c:pt idx="4">
                  <c:v>-2.6039607519051793</c:v>
                </c:pt>
                <c:pt idx="5">
                  <c:v>-2.4190461609125009</c:v>
                </c:pt>
                <c:pt idx="6">
                  <c:v>-2.2905682976862081</c:v>
                </c:pt>
              </c:numCache>
            </c:numRef>
          </c:val>
          <c:extLst>
            <c:ext xmlns:c16="http://schemas.microsoft.com/office/drawing/2014/chart" uri="{C3380CC4-5D6E-409C-BE32-E72D297353CC}">
              <c16:uniqueId val="{0000000B-93EC-4708-A691-86CCAFEAA3B9}"/>
            </c:ext>
          </c:extLst>
        </c:ser>
        <c:dLbls>
          <c:showLegendKey val="0"/>
          <c:showVal val="0"/>
          <c:showCatName val="0"/>
          <c:showSerName val="0"/>
          <c:showPercent val="0"/>
          <c:showBubbleSize val="0"/>
        </c:dLbls>
        <c:gapWidth val="150"/>
        <c:axId val="97399936"/>
        <c:axId val="86834560"/>
      </c:barChart>
      <c:lineChart>
        <c:grouping val="standard"/>
        <c:varyColors val="0"/>
        <c:ser>
          <c:idx val="2"/>
          <c:order val="1"/>
          <c:tx>
            <c:strRef>
              <c:f>'c5-8'!$B$12</c:f>
              <c:strCache>
                <c:ptCount val="1"/>
                <c:pt idx="0">
                  <c:v>ESA balance</c:v>
                </c:pt>
              </c:strCache>
            </c:strRef>
          </c:tx>
          <c:spPr>
            <a:ln>
              <a:noFill/>
            </a:ln>
          </c:spPr>
          <c:marker>
            <c:symbol val="diamond"/>
            <c:size val="9"/>
            <c:spPr>
              <a:solidFill>
                <a:srgbClr val="A20000"/>
              </a:solidFill>
              <a:ln>
                <a:noFill/>
              </a:ln>
            </c:spPr>
          </c:marker>
          <c:cat>
            <c:numRef>
              <c:extLst>
                <c:ext xmlns:c15="http://schemas.microsoft.com/office/drawing/2012/chart" uri="{02D57815-91ED-43cb-92C2-25804820EDAC}">
                  <c15:fullRef>
                    <c15:sqref>'c5-8'!$A$14:$A$21</c15:sqref>
                  </c15:fullRef>
                </c:ext>
              </c:extLst>
              <c:f>'c5-8'!$A$15:$A$21</c:f>
              <c:numCache>
                <c:formatCode>General</c:formatCode>
                <c:ptCount val="7"/>
                <c:pt idx="0">
                  <c:v>2013</c:v>
                </c:pt>
                <c:pt idx="1">
                  <c:v>2014</c:v>
                </c:pt>
                <c:pt idx="2">
                  <c:v>2015</c:v>
                </c:pt>
                <c:pt idx="3">
                  <c:v>2016</c:v>
                </c:pt>
                <c:pt idx="4">
                  <c:v>2017</c:v>
                </c:pt>
                <c:pt idx="5">
                  <c:v>2018</c:v>
                </c:pt>
                <c:pt idx="6">
                  <c:v>2019</c:v>
                </c:pt>
              </c:numCache>
            </c:numRef>
          </c:cat>
          <c:val>
            <c:numRef>
              <c:extLst>
                <c:ext xmlns:c15="http://schemas.microsoft.com/office/drawing/2012/chart" uri="{02D57815-91ED-43cb-92C2-25804820EDAC}">
                  <c15:fullRef>
                    <c15:sqref>'c5-8'!$B$14:$B$21</c15:sqref>
                  </c15:fullRef>
                </c:ext>
              </c:extLst>
              <c:f>'c5-8'!$B$15:$B$21</c:f>
              <c:numCache>
                <c:formatCode>0.0</c:formatCode>
                <c:ptCount val="7"/>
                <c:pt idx="0">
                  <c:v>-2.440132639259498</c:v>
                </c:pt>
                <c:pt idx="1">
                  <c:v>-2.5763737895135335</c:v>
                </c:pt>
                <c:pt idx="2">
                  <c:v>-1.57034687820929</c:v>
                </c:pt>
                <c:pt idx="3">
                  <c:v>-1.80953237840741</c:v>
                </c:pt>
                <c:pt idx="4">
                  <c:v>-1.94377002409136</c:v>
                </c:pt>
                <c:pt idx="5">
                  <c:v>-2.4454167281174599</c:v>
                </c:pt>
                <c:pt idx="6">
                  <c:v>-2.1118503375354001</c:v>
                </c:pt>
              </c:numCache>
            </c:numRef>
          </c:val>
          <c:smooth val="0"/>
          <c:extLst>
            <c:ext xmlns:c16="http://schemas.microsoft.com/office/drawing/2014/chart" uri="{C3380CC4-5D6E-409C-BE32-E72D297353CC}">
              <c16:uniqueId val="{0000000C-93EC-4708-A691-86CCAFEAA3B9}"/>
            </c:ext>
          </c:extLst>
        </c:ser>
        <c:dLbls>
          <c:showLegendKey val="0"/>
          <c:showVal val="0"/>
          <c:showCatName val="0"/>
          <c:showSerName val="0"/>
          <c:showPercent val="0"/>
          <c:showBubbleSize val="0"/>
        </c:dLbls>
        <c:marker val="1"/>
        <c:smooth val="0"/>
        <c:axId val="97399936"/>
        <c:axId val="86834560"/>
      </c:lineChart>
      <c:catAx>
        <c:axId val="86831104"/>
        <c:scaling>
          <c:orientation val="minMax"/>
        </c:scaling>
        <c:delete val="0"/>
        <c:axPos val="b"/>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86833024"/>
        <c:crosses val="autoZero"/>
        <c:auto val="1"/>
        <c:lblAlgn val="ctr"/>
        <c:lblOffset val="100"/>
        <c:noMultiLvlLbl val="0"/>
      </c:catAx>
      <c:valAx>
        <c:axId val="86833024"/>
        <c:scaling>
          <c:orientation val="minMax"/>
          <c:max val="2"/>
          <c:min val="-5"/>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86831104"/>
        <c:crosses val="autoZero"/>
        <c:crossBetween val="between"/>
        <c:majorUnit val="1"/>
      </c:valAx>
      <c:valAx>
        <c:axId val="86834560"/>
        <c:scaling>
          <c:orientation val="minMax"/>
          <c:max val="2"/>
          <c:min val="-5"/>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97399936"/>
        <c:crosses val="max"/>
        <c:crossBetween val="between"/>
        <c:majorUnit val="1"/>
      </c:valAx>
      <c:catAx>
        <c:axId val="97399936"/>
        <c:scaling>
          <c:orientation val="minMax"/>
        </c:scaling>
        <c:delete val="1"/>
        <c:axPos val="b"/>
        <c:numFmt formatCode="General" sourceLinked="1"/>
        <c:majorTickMark val="out"/>
        <c:minorTickMark val="none"/>
        <c:tickLblPos val="none"/>
        <c:crossAx val="86834560"/>
        <c:crosses val="autoZero"/>
        <c:auto val="1"/>
        <c:lblAlgn val="ctr"/>
        <c:lblOffset val="100"/>
        <c:noMultiLvlLbl val="0"/>
      </c:catAx>
      <c:spPr>
        <a:solidFill>
          <a:schemeClr val="bg1"/>
        </a:solidFill>
        <a:ln w="25400">
          <a:noFill/>
        </a:ln>
      </c:spPr>
    </c:plotArea>
    <c:legend>
      <c:legendPos val="b"/>
      <c:layout>
        <c:manualLayout>
          <c:xMode val="edge"/>
          <c:yMode val="edge"/>
          <c:x val="0"/>
          <c:y val="0.89008092963504459"/>
          <c:w val="0.99359760590289936"/>
          <c:h val="0.10991907036495521"/>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22" l="0.70000000000000062" r="0.70000000000000062" t="0.75000000000000522" header="0.30000000000000032" footer="0.30000000000000032"/>
    <c:pageSetup orientation="portrait"/>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6306749145203"/>
          <c:y val="0.12017447916666667"/>
          <c:w val="0.7785588960585329"/>
          <c:h val="0.73541666666666672"/>
        </c:manualLayout>
      </c:layout>
      <c:barChart>
        <c:barDir val="col"/>
        <c:grouping val="clustered"/>
        <c:varyColors val="0"/>
        <c:ser>
          <c:idx val="0"/>
          <c:order val="0"/>
          <c:tx>
            <c:strRef>
              <c:f>'c5-9'!$B$13</c:f>
              <c:strCache>
                <c:ptCount val="1"/>
                <c:pt idx="0">
                  <c:v>Fiskális impulzus</c:v>
                </c:pt>
              </c:strCache>
            </c:strRef>
          </c:tx>
          <c:spPr>
            <a:solidFill>
              <a:schemeClr val="accent6">
                <a:lumMod val="50000"/>
              </a:schemeClr>
            </a:solidFill>
          </c:spPr>
          <c:invertIfNegative val="0"/>
          <c:cat>
            <c:numRef>
              <c:f>'c5-9'!$A$14:$A$20</c:f>
              <c:numCache>
                <c:formatCode>0</c:formatCode>
                <c:ptCount val="7"/>
                <c:pt idx="0">
                  <c:v>2013</c:v>
                </c:pt>
                <c:pt idx="1">
                  <c:v>2014</c:v>
                </c:pt>
                <c:pt idx="2">
                  <c:v>2015</c:v>
                </c:pt>
                <c:pt idx="3">
                  <c:v>2016</c:v>
                </c:pt>
                <c:pt idx="4">
                  <c:v>2017</c:v>
                </c:pt>
                <c:pt idx="5">
                  <c:v>2018</c:v>
                </c:pt>
                <c:pt idx="6">
                  <c:v>2019</c:v>
                </c:pt>
              </c:numCache>
            </c:numRef>
          </c:cat>
          <c:val>
            <c:numRef>
              <c:f>'c5-9'!$B$14:$B$20</c:f>
              <c:numCache>
                <c:formatCode>0.00</c:formatCode>
                <c:ptCount val="7"/>
                <c:pt idx="0">
                  <c:v>0.76810056645255109</c:v>
                </c:pt>
                <c:pt idx="1">
                  <c:v>0.20473658120677818</c:v>
                </c:pt>
                <c:pt idx="2">
                  <c:v>-0.64554225459773229</c:v>
                </c:pt>
                <c:pt idx="3">
                  <c:v>-0.40237840741000003</c:v>
                </c:pt>
                <c:pt idx="4">
                  <c:v>1.4</c:v>
                </c:pt>
                <c:pt idx="5">
                  <c:v>0.45</c:v>
                </c:pt>
                <c:pt idx="6">
                  <c:v>-0.7</c:v>
                </c:pt>
              </c:numCache>
            </c:numRef>
          </c:val>
          <c:extLst>
            <c:ext xmlns:c16="http://schemas.microsoft.com/office/drawing/2014/chart" uri="{C3380CC4-5D6E-409C-BE32-E72D297353CC}">
              <c16:uniqueId val="{00000000-45E3-4385-8B02-5AFC41E9AC19}"/>
            </c:ext>
          </c:extLst>
        </c:ser>
        <c:dLbls>
          <c:showLegendKey val="0"/>
          <c:showVal val="0"/>
          <c:showCatName val="0"/>
          <c:showSerName val="0"/>
          <c:showPercent val="0"/>
          <c:showBubbleSize val="0"/>
        </c:dLbls>
        <c:gapWidth val="50"/>
        <c:axId val="97441280"/>
        <c:axId val="97442816"/>
      </c:barChart>
      <c:barChart>
        <c:barDir val="col"/>
        <c:grouping val="clustered"/>
        <c:varyColors val="0"/>
        <c:ser>
          <c:idx val="1"/>
          <c:order val="1"/>
          <c:invertIfNegative val="0"/>
          <c:val>
            <c:numLit>
              <c:formatCode>General</c:formatCode>
              <c:ptCount val="1"/>
              <c:pt idx="0">
                <c:v>0</c:v>
              </c:pt>
            </c:numLit>
          </c:val>
          <c:extLst>
            <c:ext xmlns:c16="http://schemas.microsoft.com/office/drawing/2014/chart" uri="{C3380CC4-5D6E-409C-BE32-E72D297353CC}">
              <c16:uniqueId val="{00000001-45E3-4385-8B02-5AFC41E9AC19}"/>
            </c:ext>
          </c:extLst>
        </c:ser>
        <c:dLbls>
          <c:showLegendKey val="0"/>
          <c:showVal val="0"/>
          <c:showCatName val="0"/>
          <c:showSerName val="0"/>
          <c:showPercent val="0"/>
          <c:showBubbleSize val="0"/>
        </c:dLbls>
        <c:gapWidth val="150"/>
        <c:axId val="97446144"/>
        <c:axId val="97444608"/>
      </c:barChart>
      <c:catAx>
        <c:axId val="97441280"/>
        <c:scaling>
          <c:orientation val="minMax"/>
        </c:scaling>
        <c:delete val="0"/>
        <c:axPos val="b"/>
        <c:numFmt formatCode="0" sourceLinked="1"/>
        <c:majorTickMark val="out"/>
        <c:minorTickMark val="none"/>
        <c:tickLblPos val="low"/>
        <c:crossAx val="97442816"/>
        <c:crosses val="autoZero"/>
        <c:auto val="1"/>
        <c:lblAlgn val="ctr"/>
        <c:lblOffset val="100"/>
        <c:noMultiLvlLbl val="0"/>
      </c:catAx>
      <c:valAx>
        <c:axId val="97442816"/>
        <c:scaling>
          <c:orientation val="minMax"/>
          <c:max val="1.5"/>
          <c:min val="-1"/>
        </c:scaling>
        <c:delete val="0"/>
        <c:axPos val="l"/>
        <c:majorGridlines>
          <c:spPr>
            <a:ln>
              <a:solidFill>
                <a:srgbClr val="BFBFBF"/>
              </a:solidFill>
              <a:prstDash val="sysDash"/>
            </a:ln>
          </c:spPr>
        </c:majorGridlines>
        <c:numFmt formatCode="0.0" sourceLinked="0"/>
        <c:majorTickMark val="out"/>
        <c:minorTickMark val="none"/>
        <c:tickLblPos val="nextTo"/>
        <c:crossAx val="97441280"/>
        <c:crosses val="autoZero"/>
        <c:crossBetween val="between"/>
      </c:valAx>
      <c:valAx>
        <c:axId val="97444608"/>
        <c:scaling>
          <c:orientation val="minMax"/>
          <c:max val="1.5"/>
          <c:min val="-1"/>
        </c:scaling>
        <c:delete val="0"/>
        <c:axPos val="r"/>
        <c:numFmt formatCode="#,##0.0" sourceLinked="0"/>
        <c:majorTickMark val="out"/>
        <c:minorTickMark val="none"/>
        <c:tickLblPos val="nextTo"/>
        <c:crossAx val="97446144"/>
        <c:crosses val="max"/>
        <c:crossBetween val="between"/>
      </c:valAx>
      <c:catAx>
        <c:axId val="97446144"/>
        <c:scaling>
          <c:orientation val="minMax"/>
        </c:scaling>
        <c:delete val="1"/>
        <c:axPos val="b"/>
        <c:majorTickMark val="out"/>
        <c:minorTickMark val="none"/>
        <c:tickLblPos val="nextTo"/>
        <c:crossAx val="97444608"/>
        <c:crosses val="autoZero"/>
        <c:auto val="1"/>
        <c:lblAlgn val="ctr"/>
        <c:lblOffset val="100"/>
        <c:noMultiLvlLbl val="0"/>
      </c:catAx>
    </c:plotArea>
    <c:plotVisOnly val="1"/>
    <c:dispBlanksAs val="gap"/>
    <c:showDLblsOverMax val="0"/>
  </c:chart>
  <c:spPr>
    <a:ln>
      <a:noFill/>
    </a:ln>
  </c:spPr>
  <c:txPr>
    <a:bodyPr/>
    <a:lstStyle/>
    <a:p>
      <a:pPr>
        <a:defRPr sz="900"/>
      </a:pPr>
      <a:endParaRPr lang="hu-HU"/>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26306749145203"/>
          <c:y val="0.12017447916666667"/>
          <c:w val="0.7785588960585329"/>
          <c:h val="0.75746527777777772"/>
        </c:manualLayout>
      </c:layout>
      <c:barChart>
        <c:barDir val="col"/>
        <c:grouping val="clustered"/>
        <c:varyColors val="0"/>
        <c:ser>
          <c:idx val="0"/>
          <c:order val="0"/>
          <c:tx>
            <c:strRef>
              <c:f>'c5-9'!$B$13</c:f>
              <c:strCache>
                <c:ptCount val="1"/>
                <c:pt idx="0">
                  <c:v>Fiskális impulzus</c:v>
                </c:pt>
              </c:strCache>
            </c:strRef>
          </c:tx>
          <c:spPr>
            <a:solidFill>
              <a:schemeClr val="accent6">
                <a:lumMod val="50000"/>
              </a:schemeClr>
            </a:solidFill>
          </c:spPr>
          <c:invertIfNegative val="0"/>
          <c:cat>
            <c:numRef>
              <c:f>'c5-9'!$A$14:$A$20</c:f>
              <c:numCache>
                <c:formatCode>0</c:formatCode>
                <c:ptCount val="7"/>
                <c:pt idx="0">
                  <c:v>2013</c:v>
                </c:pt>
                <c:pt idx="1">
                  <c:v>2014</c:v>
                </c:pt>
                <c:pt idx="2">
                  <c:v>2015</c:v>
                </c:pt>
                <c:pt idx="3">
                  <c:v>2016</c:v>
                </c:pt>
                <c:pt idx="4">
                  <c:v>2017</c:v>
                </c:pt>
                <c:pt idx="5">
                  <c:v>2018</c:v>
                </c:pt>
                <c:pt idx="6">
                  <c:v>2019</c:v>
                </c:pt>
              </c:numCache>
            </c:numRef>
          </c:cat>
          <c:val>
            <c:numRef>
              <c:f>'c5-9'!$B$14:$B$20</c:f>
              <c:numCache>
                <c:formatCode>0.00</c:formatCode>
                <c:ptCount val="7"/>
                <c:pt idx="0">
                  <c:v>0.76810056645255109</c:v>
                </c:pt>
                <c:pt idx="1">
                  <c:v>0.20473658120677818</c:v>
                </c:pt>
                <c:pt idx="2">
                  <c:v>-0.64554225459773229</c:v>
                </c:pt>
                <c:pt idx="3">
                  <c:v>-0.40237840741000003</c:v>
                </c:pt>
                <c:pt idx="4">
                  <c:v>1.4</c:v>
                </c:pt>
                <c:pt idx="5">
                  <c:v>0.45</c:v>
                </c:pt>
                <c:pt idx="6">
                  <c:v>-0.7</c:v>
                </c:pt>
              </c:numCache>
            </c:numRef>
          </c:val>
          <c:extLst>
            <c:ext xmlns:c16="http://schemas.microsoft.com/office/drawing/2014/chart" uri="{C3380CC4-5D6E-409C-BE32-E72D297353CC}">
              <c16:uniqueId val="{00000000-45E3-4385-8B02-5AFC41E9AC19}"/>
            </c:ext>
          </c:extLst>
        </c:ser>
        <c:dLbls>
          <c:showLegendKey val="0"/>
          <c:showVal val="0"/>
          <c:showCatName val="0"/>
          <c:showSerName val="0"/>
          <c:showPercent val="0"/>
          <c:showBubbleSize val="0"/>
        </c:dLbls>
        <c:gapWidth val="50"/>
        <c:axId val="97752576"/>
        <c:axId val="97754112"/>
      </c:barChart>
      <c:barChart>
        <c:barDir val="col"/>
        <c:grouping val="clustered"/>
        <c:varyColors val="0"/>
        <c:ser>
          <c:idx val="1"/>
          <c:order val="1"/>
          <c:invertIfNegative val="0"/>
          <c:val>
            <c:numLit>
              <c:formatCode>General</c:formatCode>
              <c:ptCount val="1"/>
              <c:pt idx="0">
                <c:v>0</c:v>
              </c:pt>
            </c:numLit>
          </c:val>
          <c:extLst>
            <c:ext xmlns:c16="http://schemas.microsoft.com/office/drawing/2014/chart" uri="{C3380CC4-5D6E-409C-BE32-E72D297353CC}">
              <c16:uniqueId val="{00000001-45E3-4385-8B02-5AFC41E9AC19}"/>
            </c:ext>
          </c:extLst>
        </c:ser>
        <c:dLbls>
          <c:showLegendKey val="0"/>
          <c:showVal val="0"/>
          <c:showCatName val="0"/>
          <c:showSerName val="0"/>
          <c:showPercent val="0"/>
          <c:showBubbleSize val="0"/>
        </c:dLbls>
        <c:gapWidth val="150"/>
        <c:axId val="97769728"/>
        <c:axId val="97768192"/>
      </c:barChart>
      <c:catAx>
        <c:axId val="97752576"/>
        <c:scaling>
          <c:orientation val="minMax"/>
        </c:scaling>
        <c:delete val="0"/>
        <c:axPos val="b"/>
        <c:numFmt formatCode="0" sourceLinked="1"/>
        <c:majorTickMark val="out"/>
        <c:minorTickMark val="none"/>
        <c:tickLblPos val="low"/>
        <c:crossAx val="97754112"/>
        <c:crosses val="autoZero"/>
        <c:auto val="1"/>
        <c:lblAlgn val="ctr"/>
        <c:lblOffset val="100"/>
        <c:noMultiLvlLbl val="0"/>
      </c:catAx>
      <c:valAx>
        <c:axId val="97754112"/>
        <c:scaling>
          <c:orientation val="minMax"/>
          <c:max val="1.5"/>
          <c:min val="-1"/>
        </c:scaling>
        <c:delete val="0"/>
        <c:axPos val="l"/>
        <c:majorGridlines>
          <c:spPr>
            <a:ln>
              <a:solidFill>
                <a:srgbClr val="BFBFBF"/>
              </a:solidFill>
              <a:prstDash val="sysDash"/>
            </a:ln>
          </c:spPr>
        </c:majorGridlines>
        <c:numFmt formatCode="0.0" sourceLinked="0"/>
        <c:majorTickMark val="out"/>
        <c:minorTickMark val="none"/>
        <c:tickLblPos val="nextTo"/>
        <c:crossAx val="97752576"/>
        <c:crosses val="autoZero"/>
        <c:crossBetween val="between"/>
      </c:valAx>
      <c:valAx>
        <c:axId val="97768192"/>
        <c:scaling>
          <c:orientation val="minMax"/>
          <c:max val="1.5"/>
          <c:min val="-1"/>
        </c:scaling>
        <c:delete val="0"/>
        <c:axPos val="r"/>
        <c:numFmt formatCode="#,##0.0" sourceLinked="0"/>
        <c:majorTickMark val="out"/>
        <c:minorTickMark val="none"/>
        <c:tickLblPos val="nextTo"/>
        <c:crossAx val="97769728"/>
        <c:crosses val="max"/>
        <c:crossBetween val="between"/>
      </c:valAx>
      <c:catAx>
        <c:axId val="97769728"/>
        <c:scaling>
          <c:orientation val="minMax"/>
        </c:scaling>
        <c:delete val="1"/>
        <c:axPos val="b"/>
        <c:majorTickMark val="out"/>
        <c:minorTickMark val="none"/>
        <c:tickLblPos val="nextTo"/>
        <c:crossAx val="97768192"/>
        <c:crosses val="autoZero"/>
        <c:auto val="1"/>
        <c:lblAlgn val="ctr"/>
        <c:lblOffset val="100"/>
        <c:noMultiLvlLbl val="0"/>
      </c:catAx>
    </c:plotArea>
    <c:plotVisOnly val="1"/>
    <c:dispBlanksAs val="gap"/>
    <c:showDLblsOverMax val="0"/>
  </c:chart>
  <c:spPr>
    <a:ln>
      <a:noFill/>
    </a:ln>
  </c:spPr>
  <c:txPr>
    <a:bodyPr/>
    <a:lstStyle/>
    <a:p>
      <a:pPr>
        <a:defRPr sz="900"/>
      </a:pPr>
      <a:endParaRPr lang="hu-HU"/>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94"/>
          <c:h val="0.62729444329850015"/>
        </c:manualLayout>
      </c:layout>
      <c:barChart>
        <c:barDir val="col"/>
        <c:grouping val="clustered"/>
        <c:varyColors val="0"/>
        <c:ser>
          <c:idx val="1"/>
          <c:order val="0"/>
          <c:tx>
            <c:strRef>
              <c:f>'c5-10'!$B$14</c:f>
              <c:strCache>
                <c:ptCount val="1"/>
                <c:pt idx="0">
                  <c:v>Államadósság</c:v>
                </c:pt>
              </c:strCache>
            </c:strRef>
          </c:tx>
          <c:spPr>
            <a:solidFill>
              <a:schemeClr val="bg2">
                <a:lumMod val="60000"/>
                <a:lumOff val="40000"/>
              </a:schemeClr>
            </a:solidFill>
          </c:spPr>
          <c:invertIfNegative val="0"/>
          <c:dPt>
            <c:idx val="10"/>
            <c:invertIfNegative val="0"/>
            <c:bubble3D val="0"/>
            <c:spPr>
              <a:solidFill>
                <a:schemeClr val="bg2">
                  <a:lumMod val="60000"/>
                  <a:lumOff val="40000"/>
                </a:schemeClr>
              </a:solidFill>
            </c:spPr>
            <c:extLst>
              <c:ext xmlns:c16="http://schemas.microsoft.com/office/drawing/2014/chart" uri="{C3380CC4-5D6E-409C-BE32-E72D297353CC}">
                <c16:uniqueId val="{00000001-25BD-438F-8BAD-2AEB742AC7D5}"/>
              </c:ext>
            </c:extLst>
          </c:dPt>
          <c:dPt>
            <c:idx val="11"/>
            <c:invertIfNegative val="0"/>
            <c:bubble3D val="0"/>
            <c:spPr>
              <a:solidFill>
                <a:schemeClr val="bg2">
                  <a:lumMod val="60000"/>
                  <a:lumOff val="40000"/>
                </a:schemeClr>
              </a:solidFill>
            </c:spPr>
            <c:extLst>
              <c:ext xmlns:c16="http://schemas.microsoft.com/office/drawing/2014/chart" uri="{C3380CC4-5D6E-409C-BE32-E72D297353CC}">
                <c16:uniqueId val="{00000003-25BD-438F-8BAD-2AEB742AC7D5}"/>
              </c:ext>
            </c:extLst>
          </c:dPt>
          <c:cat>
            <c:numRef>
              <c:f>'c5-10'!$A$15:$A$34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'c5-10'!$B$15:$B$34</c:f>
              <c:numCache>
                <c:formatCode>0.0</c:formatCode>
                <c:ptCount val="20"/>
                <c:pt idx="0">
                  <c:v>55.141661489620454</c:v>
                </c:pt>
                <c:pt idx="1">
                  <c:v>51.742556449437807</c:v>
                </c:pt>
                <c:pt idx="2">
                  <c:v>54.994122642487511</c:v>
                </c:pt>
                <c:pt idx="3">
                  <c:v>57.602054156317593</c:v>
                </c:pt>
                <c:pt idx="4">
                  <c:v>58.518707644864087</c:v>
                </c:pt>
                <c:pt idx="5">
                  <c:v>60.486290696017662</c:v>
                </c:pt>
                <c:pt idx="6">
                  <c:v>64.673921644089631</c:v>
                </c:pt>
                <c:pt idx="7">
                  <c:v>65.615688007830954</c:v>
                </c:pt>
                <c:pt idx="8">
                  <c:v>71.647420687425878</c:v>
                </c:pt>
                <c:pt idx="9">
                  <c:v>77.958486139831734</c:v>
                </c:pt>
                <c:pt idx="10">
                  <c:v>80.581830454616622</c:v>
                </c:pt>
                <c:pt idx="11">
                  <c:v>80.759531248966994</c:v>
                </c:pt>
                <c:pt idx="12">
                  <c:v>78.294459643880828</c:v>
                </c:pt>
                <c:pt idx="13">
                  <c:v>76.595670598166464</c:v>
                </c:pt>
                <c:pt idx="14">
                  <c:v>75.660700685688226</c:v>
                </c:pt>
                <c:pt idx="15">
                  <c:v>74.71371301278657</c:v>
                </c:pt>
                <c:pt idx="16">
                  <c:v>74.050769653253013</c:v>
                </c:pt>
                <c:pt idx="17">
                  <c:v>73.185413241677594</c:v>
                </c:pt>
                <c:pt idx="18">
                  <c:v>72.335365039639683</c:v>
                </c:pt>
                <c:pt idx="19">
                  <c:v>70.986722457819397</c:v>
                </c:pt>
              </c:numCache>
            </c:numRef>
          </c:val>
          <c:extLst>
            <c:ext xmlns:c16="http://schemas.microsoft.com/office/drawing/2014/chart" uri="{C3380CC4-5D6E-409C-BE32-E72D297353CC}">
              <c16:uniqueId val="{00000004-25BD-438F-8BAD-2AEB742AC7D5}"/>
            </c:ext>
          </c:extLst>
        </c:ser>
        <c:dLbls>
          <c:showLegendKey val="0"/>
          <c:showVal val="0"/>
          <c:showCatName val="0"/>
          <c:showSerName val="0"/>
          <c:showPercent val="0"/>
          <c:showBubbleSize val="0"/>
        </c:dLbls>
        <c:gapWidth val="50"/>
        <c:axId val="97248384"/>
        <c:axId val="97249920"/>
      </c:barChart>
      <c:lineChart>
        <c:grouping val="standard"/>
        <c:varyColors val="0"/>
        <c:ser>
          <c:idx val="0"/>
          <c:order val="1"/>
          <c:tx>
            <c:strRef>
              <c:f>'c5-10'!$C$14</c:f>
              <c:strCache>
                <c:ptCount val="1"/>
                <c:pt idx="0">
                  <c:v>Központi adósság devizaaránya (jobb tengely)</c:v>
                </c:pt>
              </c:strCache>
            </c:strRef>
          </c:tx>
          <c:spPr>
            <a:ln>
              <a:solidFill>
                <a:schemeClr val="accent6">
                  <a:lumMod val="50000"/>
                </a:schemeClr>
              </a:solidFill>
            </a:ln>
          </c:spPr>
          <c:marker>
            <c:symbol val="none"/>
          </c:marker>
          <c:dPt>
            <c:idx val="10"/>
            <c:bubble3D val="0"/>
            <c:spPr>
              <a:ln>
                <a:solidFill>
                  <a:schemeClr val="accent6">
                    <a:lumMod val="50000"/>
                  </a:schemeClr>
                </a:solidFill>
                <a:prstDash val="solid"/>
              </a:ln>
            </c:spPr>
            <c:extLst>
              <c:ext xmlns:c16="http://schemas.microsoft.com/office/drawing/2014/chart" uri="{C3380CC4-5D6E-409C-BE32-E72D297353CC}">
                <c16:uniqueId val="{00000006-25BD-438F-8BAD-2AEB742AC7D5}"/>
              </c:ext>
            </c:extLst>
          </c:dPt>
          <c:dPt>
            <c:idx val="11"/>
            <c:bubble3D val="0"/>
            <c:spPr>
              <a:ln>
                <a:solidFill>
                  <a:schemeClr val="accent6">
                    <a:lumMod val="50000"/>
                  </a:schemeClr>
                </a:solidFill>
                <a:prstDash val="solid"/>
              </a:ln>
            </c:spPr>
            <c:extLst>
              <c:ext xmlns:c16="http://schemas.microsoft.com/office/drawing/2014/chart" uri="{C3380CC4-5D6E-409C-BE32-E72D297353CC}">
                <c16:uniqueId val="{00000008-25BD-438F-8BAD-2AEB742AC7D5}"/>
              </c:ext>
            </c:extLst>
          </c:dPt>
          <c:dPt>
            <c:idx val="12"/>
            <c:bubble3D val="0"/>
            <c:spPr>
              <a:ln>
                <a:solidFill>
                  <a:schemeClr val="accent6">
                    <a:lumMod val="50000"/>
                  </a:schemeClr>
                </a:solidFill>
                <a:prstDash val="solid"/>
              </a:ln>
            </c:spPr>
            <c:extLst>
              <c:ext xmlns:c16="http://schemas.microsoft.com/office/drawing/2014/chart" uri="{C3380CC4-5D6E-409C-BE32-E72D297353CC}">
                <c16:uniqueId val="{0000000A-25BD-438F-8BAD-2AEB742AC7D5}"/>
              </c:ext>
            </c:extLst>
          </c:dPt>
          <c:dPt>
            <c:idx val="15"/>
            <c:bubble3D val="0"/>
            <c:spPr>
              <a:ln>
                <a:solidFill>
                  <a:schemeClr val="accent6">
                    <a:lumMod val="50000"/>
                  </a:schemeClr>
                </a:solidFill>
                <a:prstDash val="solid"/>
              </a:ln>
            </c:spPr>
            <c:extLst>
              <c:ext xmlns:c16="http://schemas.microsoft.com/office/drawing/2014/chart" uri="{C3380CC4-5D6E-409C-BE32-E72D297353CC}">
                <c16:uniqueId val="{0000000C-25BD-438F-8BAD-2AEB742AC7D5}"/>
              </c:ext>
            </c:extLst>
          </c:dPt>
          <c:dPt>
            <c:idx val="16"/>
            <c:bubble3D val="0"/>
            <c:spPr>
              <a:ln>
                <a:solidFill>
                  <a:schemeClr val="accent6">
                    <a:lumMod val="50000"/>
                  </a:schemeClr>
                </a:solidFill>
                <a:prstDash val="solid"/>
              </a:ln>
            </c:spPr>
            <c:extLst>
              <c:ext xmlns:c16="http://schemas.microsoft.com/office/drawing/2014/chart" uri="{C3380CC4-5D6E-409C-BE32-E72D297353CC}">
                <c16:uniqueId val="{0000000E-25BD-438F-8BAD-2AEB742AC7D5}"/>
              </c:ext>
            </c:extLst>
          </c:dPt>
          <c:cat>
            <c:numRef>
              <c:f>'c5-10'!$A$15:$A$34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'c5-10'!$C$15:$C$34</c:f>
              <c:numCache>
                <c:formatCode>0.0</c:formatCode>
                <c:ptCount val="20"/>
                <c:pt idx="0">
                  <c:v>34.797361360712578</c:v>
                </c:pt>
                <c:pt idx="1">
                  <c:v>29.657634673320505</c:v>
                </c:pt>
                <c:pt idx="2">
                  <c:v>23.937095815617305</c:v>
                </c:pt>
                <c:pt idx="3">
                  <c:v>23.637326374584312</c:v>
                </c:pt>
                <c:pt idx="4">
                  <c:v>25.667483155055827</c:v>
                </c:pt>
                <c:pt idx="5">
                  <c:v>28.175079271541414</c:v>
                </c:pt>
                <c:pt idx="6">
                  <c:v>28.101733971714371</c:v>
                </c:pt>
                <c:pt idx="7">
                  <c:v>28.714144474974962</c:v>
                </c:pt>
                <c:pt idx="8">
                  <c:v>37.58492881430027</c:v>
                </c:pt>
                <c:pt idx="9">
                  <c:v>44.701178453717425</c:v>
                </c:pt>
                <c:pt idx="10">
                  <c:v>44.613188032894406</c:v>
                </c:pt>
                <c:pt idx="11">
                  <c:v>49.533029892745127</c:v>
                </c:pt>
                <c:pt idx="12">
                  <c:v>40.878786391084496</c:v>
                </c:pt>
                <c:pt idx="13">
                  <c:v>40.696509158110807</c:v>
                </c:pt>
                <c:pt idx="14">
                  <c:v>38.005603983759855</c:v>
                </c:pt>
                <c:pt idx="15">
                  <c:v>32.308237174742167</c:v>
                </c:pt>
                <c:pt idx="16">
                  <c:v>25.3</c:v>
                </c:pt>
                <c:pt idx="17">
                  <c:v>22.293535174984729</c:v>
                </c:pt>
                <c:pt idx="18">
                  <c:v>18.856055272888607</c:v>
                </c:pt>
                <c:pt idx="19">
                  <c:v>15.750616915004001</c:v>
                </c:pt>
              </c:numCache>
            </c:numRef>
          </c:val>
          <c:smooth val="0"/>
          <c:extLst>
            <c:ext xmlns:c16="http://schemas.microsoft.com/office/drawing/2014/chart" uri="{C3380CC4-5D6E-409C-BE32-E72D297353CC}">
              <c16:uniqueId val="{0000000F-25BD-438F-8BAD-2AEB742AC7D5}"/>
            </c:ext>
          </c:extLst>
        </c:ser>
        <c:dLbls>
          <c:showLegendKey val="0"/>
          <c:showVal val="0"/>
          <c:showCatName val="0"/>
          <c:showSerName val="0"/>
          <c:showPercent val="0"/>
          <c:showBubbleSize val="0"/>
        </c:dLbls>
        <c:marker val="1"/>
        <c:smooth val="0"/>
        <c:axId val="97265536"/>
        <c:axId val="97264000"/>
      </c:lineChart>
      <c:catAx>
        <c:axId val="97248384"/>
        <c:scaling>
          <c:orientation val="minMax"/>
        </c:scaling>
        <c:delete val="0"/>
        <c:axPos val="b"/>
        <c:numFmt formatCode="General" sourceLinked="1"/>
        <c:majorTickMark val="out"/>
        <c:minorTickMark val="none"/>
        <c:tickLblPos val="nextTo"/>
        <c:spPr>
          <a:ln w="3175">
            <a:solidFill>
              <a:srgbClr val="898D8D"/>
            </a:solidFill>
            <a:prstDash val="solid"/>
          </a:ln>
        </c:spPr>
        <c:txPr>
          <a:bodyPr rot="-5400000" vert="horz"/>
          <a:lstStyle/>
          <a:p>
            <a:pPr>
              <a:defRPr sz="900" b="0" i="0">
                <a:latin typeface="Calibri"/>
                <a:ea typeface="Calibri"/>
                <a:cs typeface="Calibri"/>
              </a:defRPr>
            </a:pPr>
            <a:endParaRPr lang="hu-HU"/>
          </a:p>
        </c:txPr>
        <c:crossAx val="97249920"/>
        <c:crosses val="autoZero"/>
        <c:auto val="1"/>
        <c:lblAlgn val="ctr"/>
        <c:lblOffset val="100"/>
        <c:tickLblSkip val="1"/>
        <c:noMultiLvlLbl val="0"/>
      </c:catAx>
      <c:valAx>
        <c:axId val="97249920"/>
        <c:scaling>
          <c:orientation val="minMax"/>
          <c:max val="85"/>
          <c:min val="5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97248384"/>
        <c:crosses val="autoZero"/>
        <c:crossBetween val="between"/>
      </c:valAx>
      <c:valAx>
        <c:axId val="97264000"/>
        <c:scaling>
          <c:orientation val="minMax"/>
          <c:max val="50"/>
          <c:min val="15"/>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97265536"/>
        <c:crosses val="max"/>
        <c:crossBetween val="between"/>
      </c:valAx>
      <c:catAx>
        <c:axId val="97265536"/>
        <c:scaling>
          <c:orientation val="minMax"/>
        </c:scaling>
        <c:delete val="1"/>
        <c:axPos val="b"/>
        <c:numFmt formatCode="General" sourceLinked="1"/>
        <c:majorTickMark val="out"/>
        <c:minorTickMark val="none"/>
        <c:tickLblPos val="none"/>
        <c:crossAx val="97264000"/>
        <c:crosses val="autoZero"/>
        <c:auto val="1"/>
        <c:lblAlgn val="ctr"/>
        <c:lblOffset val="100"/>
        <c:noMultiLvlLbl val="0"/>
      </c:catAx>
      <c:spPr>
        <a:solidFill>
          <a:schemeClr val="bg1"/>
        </a:solidFill>
        <a:ln w="25400">
          <a:noFill/>
        </a:ln>
      </c:spPr>
    </c:plotArea>
    <c:legend>
      <c:legendPos val="b"/>
      <c:layout>
        <c:manualLayout>
          <c:xMode val="edge"/>
          <c:yMode val="edge"/>
          <c:x val="0"/>
          <c:y val="0.87881364766524561"/>
          <c:w val="1"/>
          <c:h val="0.12118635233475505"/>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44" l="0.70000000000000062" r="0.70000000000000062" t="0.75000000000000544"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1547083844935164"/>
          <c:h val="0.5169092881944447"/>
        </c:manualLayout>
      </c:layout>
      <c:barChart>
        <c:barDir val="col"/>
        <c:grouping val="stacked"/>
        <c:varyColors val="0"/>
        <c:ser>
          <c:idx val="0"/>
          <c:order val="0"/>
          <c:tx>
            <c:strRef>
              <c:f>'c5-1'!$C$13</c:f>
              <c:strCache>
                <c:ptCount val="1"/>
                <c:pt idx="0">
                  <c:v>Balance of goods and services</c:v>
                </c:pt>
              </c:strCache>
            </c:strRef>
          </c:tx>
          <c:spPr>
            <a:solidFill>
              <a:schemeClr val="accent6">
                <a:lumMod val="50000"/>
              </a:schemeClr>
            </a:solidFill>
            <a:ln w="12700">
              <a:noFill/>
              <a:prstDash val="solid"/>
            </a:ln>
          </c:spPr>
          <c:invertIfNegative val="0"/>
          <c:cat>
            <c:numRef>
              <c:f>'c5-1'!$A$16:$A$58</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'c5-1'!$C$16:$C$58</c:f>
              <c:numCache>
                <c:formatCode>0.0</c:formatCode>
                <c:ptCount val="36"/>
                <c:pt idx="0">
                  <c:v>0.54430368154701536</c:v>
                </c:pt>
                <c:pt idx="1">
                  <c:v>0.60917327045324066</c:v>
                </c:pt>
                <c:pt idx="2">
                  <c:v>0.27652296759206701</c:v>
                </c:pt>
                <c:pt idx="3">
                  <c:v>0.35769045611167094</c:v>
                </c:pt>
                <c:pt idx="4">
                  <c:v>0.73016966966980335</c:v>
                </c:pt>
                <c:pt idx="5">
                  <c:v>1.7015517939016751</c:v>
                </c:pt>
                <c:pt idx="6">
                  <c:v>3.0728012494047006</c:v>
                </c:pt>
                <c:pt idx="7">
                  <c:v>4.045368776720677</c:v>
                </c:pt>
                <c:pt idx="8">
                  <c:v>4.7406461075512345</c:v>
                </c:pt>
                <c:pt idx="9">
                  <c:v>4.8891209857985096</c:v>
                </c:pt>
                <c:pt idx="10">
                  <c:v>4.926920845167575</c:v>
                </c:pt>
                <c:pt idx="11">
                  <c:v>5.34599436932145</c:v>
                </c:pt>
                <c:pt idx="12">
                  <c:v>5.6512279225596274</c:v>
                </c:pt>
                <c:pt idx="13">
                  <c:v>5.7984266211230384</c:v>
                </c:pt>
                <c:pt idx="14">
                  <c:v>6.1045473925310736</c:v>
                </c:pt>
                <c:pt idx="15">
                  <c:v>6.1482520182240545</c:v>
                </c:pt>
                <c:pt idx="16">
                  <c:v>6.0430556927554626</c:v>
                </c:pt>
                <c:pt idx="17">
                  <c:v>6.4591381540544308</c:v>
                </c:pt>
                <c:pt idx="18">
                  <c:v>6.9803991125591809</c:v>
                </c:pt>
                <c:pt idx="19">
                  <c:v>6.789783269987149</c:v>
                </c:pt>
                <c:pt idx="20">
                  <c:v>7.0536660943697598</c:v>
                </c:pt>
                <c:pt idx="21">
                  <c:v>6.7201391864398854</c:v>
                </c:pt>
                <c:pt idx="22">
                  <c:v>6.915994787783136</c:v>
                </c:pt>
                <c:pt idx="23">
                  <c:v>6.9913061105378187</c:v>
                </c:pt>
                <c:pt idx="24">
                  <c:v>7.1855948240142435</c:v>
                </c:pt>
                <c:pt idx="25">
                  <c:v>6.9158695544666058</c:v>
                </c:pt>
                <c:pt idx="26">
                  <c:v>6.7507112385851302</c:v>
                </c:pt>
                <c:pt idx="27">
                  <c:v>6.934355789466359</c:v>
                </c:pt>
                <c:pt idx="28">
                  <c:v>7.5475240614819263</c:v>
                </c:pt>
                <c:pt idx="29">
                  <c:v>8.1092151348188644</c:v>
                </c:pt>
                <c:pt idx="30">
                  <c:v>8.3465431371438807</c:v>
                </c:pt>
                <c:pt idx="31">
                  <c:v>8.938501767431859</c:v>
                </c:pt>
                <c:pt idx="32">
                  <c:v>8.9355452115086251</c:v>
                </c:pt>
                <c:pt idx="33">
                  <c:v>9.9597074357828692</c:v>
                </c:pt>
                <c:pt idx="34">
                  <c:v>10.259871749967347</c:v>
                </c:pt>
                <c:pt idx="35">
                  <c:v>10.323430384100083</c:v>
                </c:pt>
              </c:numCache>
            </c:numRef>
          </c:val>
          <c:extLst>
            <c:ext xmlns:c16="http://schemas.microsoft.com/office/drawing/2014/chart" uri="{C3380CC4-5D6E-409C-BE32-E72D297353CC}">
              <c16:uniqueId val="{00000000-0071-4302-AC21-67CD45C2E254}"/>
            </c:ext>
          </c:extLst>
        </c:ser>
        <c:ser>
          <c:idx val="1"/>
          <c:order val="1"/>
          <c:tx>
            <c:strRef>
              <c:f>'c5-1'!$D$13</c:f>
              <c:strCache>
                <c:ptCount val="1"/>
                <c:pt idx="0">
                  <c:v>Income balance</c:v>
                </c:pt>
              </c:strCache>
            </c:strRef>
          </c:tx>
          <c:spPr>
            <a:solidFill>
              <a:srgbClr val="7BAFD4"/>
            </a:solidFill>
            <a:ln w="12700">
              <a:noFill/>
              <a:prstDash val="solid"/>
            </a:ln>
          </c:spPr>
          <c:invertIfNegative val="0"/>
          <c:cat>
            <c:numRef>
              <c:f>'c5-1'!$A$16:$A$58</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'c5-1'!$D$16:$D$58</c:f>
              <c:numCache>
                <c:formatCode>0.0</c:formatCode>
                <c:ptCount val="36"/>
                <c:pt idx="0">
                  <c:v>-6.8799018161583945</c:v>
                </c:pt>
                <c:pt idx="1">
                  <c:v>-6.336754208196961</c:v>
                </c:pt>
                <c:pt idx="2">
                  <c:v>-6.6429162443602658</c:v>
                </c:pt>
                <c:pt idx="3">
                  <c:v>-6.9036857466496624</c:v>
                </c:pt>
                <c:pt idx="4">
                  <c:v>-6.9487879955496892</c:v>
                </c:pt>
                <c:pt idx="5">
                  <c:v>-6.9505855045857938</c:v>
                </c:pt>
                <c:pt idx="6">
                  <c:v>-6.3768835109185433</c:v>
                </c:pt>
                <c:pt idx="7">
                  <c:v>-5.6878294454336444</c:v>
                </c:pt>
                <c:pt idx="8">
                  <c:v>-5.7296136938876012</c:v>
                </c:pt>
                <c:pt idx="9">
                  <c:v>-5.7498190621631213</c:v>
                </c:pt>
                <c:pt idx="10">
                  <c:v>-5.7775456921568331</c:v>
                </c:pt>
                <c:pt idx="11">
                  <c:v>-5.7210374329811469</c:v>
                </c:pt>
                <c:pt idx="12">
                  <c:v>-5.7698323425120854</c:v>
                </c:pt>
                <c:pt idx="13">
                  <c:v>-5.8393106680999365</c:v>
                </c:pt>
                <c:pt idx="14">
                  <c:v>-5.9020318471379714</c:v>
                </c:pt>
                <c:pt idx="15">
                  <c:v>-6.124632099359693</c:v>
                </c:pt>
                <c:pt idx="16">
                  <c:v>-5.9323067080850675</c:v>
                </c:pt>
                <c:pt idx="17">
                  <c:v>-5.8197812617300881</c:v>
                </c:pt>
                <c:pt idx="18">
                  <c:v>-5.5710916886674831</c:v>
                </c:pt>
                <c:pt idx="19">
                  <c:v>-5.5627842183386731</c:v>
                </c:pt>
                <c:pt idx="20">
                  <c:v>-5.2116300436643472</c:v>
                </c:pt>
                <c:pt idx="21">
                  <c:v>-4.8374000819396406</c:v>
                </c:pt>
                <c:pt idx="22">
                  <c:v>-4.5069114419552498</c:v>
                </c:pt>
                <c:pt idx="23">
                  <c:v>-4.0367337557409462</c:v>
                </c:pt>
                <c:pt idx="24">
                  <c:v>-4.3742753780164856</c:v>
                </c:pt>
                <c:pt idx="25">
                  <c:v>-4.8070436922226625</c:v>
                </c:pt>
                <c:pt idx="26">
                  <c:v>-5.2109526458932427</c:v>
                </c:pt>
                <c:pt idx="27">
                  <c:v>-5.4618917730899099</c:v>
                </c:pt>
                <c:pt idx="28">
                  <c:v>-5.2353967681563223</c:v>
                </c:pt>
                <c:pt idx="29">
                  <c:v>-5.2084614014282797</c:v>
                </c:pt>
                <c:pt idx="30">
                  <c:v>-5.3460030978723312</c:v>
                </c:pt>
                <c:pt idx="31">
                  <c:v>-5.8662005101350676</c:v>
                </c:pt>
                <c:pt idx="32">
                  <c:v>-5.8119683799361459</c:v>
                </c:pt>
                <c:pt idx="33">
                  <c:v>-5.6348311595374216</c:v>
                </c:pt>
                <c:pt idx="34">
                  <c:v>-5.4221770937464102</c:v>
                </c:pt>
                <c:pt idx="35">
                  <c:v>-5.0832255076085513</c:v>
                </c:pt>
              </c:numCache>
            </c:numRef>
          </c:val>
          <c:extLst>
            <c:ext xmlns:c16="http://schemas.microsoft.com/office/drawing/2014/chart" uri="{C3380CC4-5D6E-409C-BE32-E72D297353CC}">
              <c16:uniqueId val="{00000001-0071-4302-AC21-67CD45C2E254}"/>
            </c:ext>
          </c:extLst>
        </c:ser>
        <c:ser>
          <c:idx val="2"/>
          <c:order val="2"/>
          <c:tx>
            <c:strRef>
              <c:f>'c5-1'!$E$13</c:f>
              <c:strCache>
                <c:ptCount val="1"/>
                <c:pt idx="0">
                  <c:v>Transfer balance</c:v>
                </c:pt>
              </c:strCache>
            </c:strRef>
          </c:tx>
          <c:spPr>
            <a:solidFill>
              <a:schemeClr val="bg2">
                <a:lumMod val="60000"/>
                <a:lumOff val="40000"/>
              </a:schemeClr>
            </a:solidFill>
            <a:ln w="12700">
              <a:noFill/>
              <a:prstDash val="solid"/>
            </a:ln>
          </c:spPr>
          <c:invertIfNegative val="0"/>
          <c:cat>
            <c:numRef>
              <c:f>'c5-1'!$A$16:$A$58</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'c5-1'!$E$16:$E$58</c:f>
              <c:numCache>
                <c:formatCode>0.0</c:formatCode>
                <c:ptCount val="36"/>
                <c:pt idx="0">
                  <c:v>0.14425427284836514</c:v>
                </c:pt>
                <c:pt idx="1">
                  <c:v>1.5611337157892306E-2</c:v>
                </c:pt>
                <c:pt idx="2">
                  <c:v>5.6888609989083294E-2</c:v>
                </c:pt>
                <c:pt idx="3">
                  <c:v>0.43589179223177504</c:v>
                </c:pt>
                <c:pt idx="4">
                  <c:v>0.98975170790293432</c:v>
                </c:pt>
                <c:pt idx="5">
                  <c:v>1.5931433817144094</c:v>
                </c:pt>
                <c:pt idx="6">
                  <c:v>2.3215432725609286</c:v>
                </c:pt>
                <c:pt idx="7">
                  <c:v>2.6013988758762894</c:v>
                </c:pt>
                <c:pt idx="8">
                  <c:v>2.795188500986054</c:v>
                </c:pt>
                <c:pt idx="9">
                  <c:v>2.9047155263559254</c:v>
                </c:pt>
                <c:pt idx="10">
                  <c:v>2.9892587283491503</c:v>
                </c:pt>
                <c:pt idx="11">
                  <c:v>2.478982263801178</c:v>
                </c:pt>
                <c:pt idx="12">
                  <c:v>2.3608887166754626</c:v>
                </c:pt>
                <c:pt idx="13">
                  <c:v>2.1513763263886285</c:v>
                </c:pt>
                <c:pt idx="14">
                  <c:v>2.3197864629527056</c:v>
                </c:pt>
                <c:pt idx="15">
                  <c:v>3.0511687195674817</c:v>
                </c:pt>
                <c:pt idx="16">
                  <c:v>2.7765749141137555</c:v>
                </c:pt>
                <c:pt idx="17">
                  <c:v>2.7981912888112106</c:v>
                </c:pt>
                <c:pt idx="18">
                  <c:v>2.4316587782569243</c:v>
                </c:pt>
                <c:pt idx="19">
                  <c:v>3.0859707079333378</c:v>
                </c:pt>
                <c:pt idx="20">
                  <c:v>3.528279622150027</c:v>
                </c:pt>
                <c:pt idx="21">
                  <c:v>3.9764042400882977</c:v>
                </c:pt>
                <c:pt idx="22">
                  <c:v>4.0640151280527146</c:v>
                </c:pt>
                <c:pt idx="23">
                  <c:v>4.4562442862273688</c:v>
                </c:pt>
                <c:pt idx="24">
                  <c:v>4.2040150982566749</c:v>
                </c:pt>
                <c:pt idx="25">
                  <c:v>3.9311450732257684</c:v>
                </c:pt>
                <c:pt idx="26">
                  <c:v>4.2950145608712411</c:v>
                </c:pt>
                <c:pt idx="27">
                  <c:v>4.3655228220661977</c:v>
                </c:pt>
                <c:pt idx="28">
                  <c:v>4.5968577424722392</c:v>
                </c:pt>
                <c:pt idx="29">
                  <c:v>5.1035760075312044</c:v>
                </c:pt>
                <c:pt idx="30">
                  <c:v>4.7070386253727312</c:v>
                </c:pt>
                <c:pt idx="31">
                  <c:v>4.9832466256617378</c:v>
                </c:pt>
                <c:pt idx="32">
                  <c:v>4.4213133642566707</c:v>
                </c:pt>
                <c:pt idx="33">
                  <c:v>3.1950854204723997</c:v>
                </c:pt>
                <c:pt idx="34">
                  <c:v>2.5077509469933168</c:v>
                </c:pt>
                <c:pt idx="35">
                  <c:v>0.18064959301817454</c:v>
                </c:pt>
              </c:numCache>
            </c:numRef>
          </c:val>
          <c:extLst>
            <c:ext xmlns:c16="http://schemas.microsoft.com/office/drawing/2014/chart" uri="{C3380CC4-5D6E-409C-BE32-E72D297353CC}">
              <c16:uniqueId val="{00000002-0071-4302-AC21-67CD45C2E254}"/>
            </c:ext>
          </c:extLst>
        </c:ser>
        <c:dLbls>
          <c:showLegendKey val="0"/>
          <c:showVal val="0"/>
          <c:showCatName val="0"/>
          <c:showSerName val="0"/>
          <c:showPercent val="0"/>
          <c:showBubbleSize val="0"/>
        </c:dLbls>
        <c:gapWidth val="50"/>
        <c:overlap val="100"/>
        <c:axId val="80926976"/>
        <c:axId val="80933248"/>
      </c:barChart>
      <c:lineChart>
        <c:grouping val="standard"/>
        <c:varyColors val="0"/>
        <c:ser>
          <c:idx val="3"/>
          <c:order val="3"/>
          <c:tx>
            <c:strRef>
              <c:f>'c5-1'!$F$13</c:f>
              <c:strCache>
                <c:ptCount val="1"/>
                <c:pt idx="0">
                  <c:v>Net lending</c:v>
                </c:pt>
              </c:strCache>
            </c:strRef>
          </c:tx>
          <c:spPr>
            <a:ln w="28575">
              <a:solidFill>
                <a:srgbClr val="9C0000"/>
              </a:solidFill>
              <a:prstDash val="solid"/>
            </a:ln>
          </c:spPr>
          <c:marker>
            <c:symbol val="none"/>
          </c:marker>
          <c:cat>
            <c:numRef>
              <c:f>'c5-1'!$A$18:$A$58</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'c5-1'!$F$16:$F$58</c:f>
              <c:numCache>
                <c:formatCode>0.0</c:formatCode>
                <c:ptCount val="36"/>
                <c:pt idx="0">
                  <c:v>-6.1913438617630145</c:v>
                </c:pt>
                <c:pt idx="1">
                  <c:v>-5.711969600585828</c:v>
                </c:pt>
                <c:pt idx="2">
                  <c:v>-6.3095046667791141</c:v>
                </c:pt>
                <c:pt idx="3">
                  <c:v>-6.1101034983062172</c:v>
                </c:pt>
                <c:pt idx="4">
                  <c:v>-5.2288666179769514</c:v>
                </c:pt>
                <c:pt idx="5">
                  <c:v>-3.6558903289697096</c:v>
                </c:pt>
                <c:pt idx="6">
                  <c:v>-0.9825389889529148</c:v>
                </c:pt>
                <c:pt idx="7">
                  <c:v>0.95893820716332212</c:v>
                </c:pt>
                <c:pt idx="8">
                  <c:v>1.806220914649687</c:v>
                </c:pt>
                <c:pt idx="9">
                  <c:v>2.0440174499913129</c:v>
                </c:pt>
                <c:pt idx="10">
                  <c:v>2.1386338813598917</c:v>
                </c:pt>
                <c:pt idx="11">
                  <c:v>2.1039392001414803</c:v>
                </c:pt>
                <c:pt idx="12">
                  <c:v>2.2422842967230028</c:v>
                </c:pt>
                <c:pt idx="13">
                  <c:v>2.1104922794117309</c:v>
                </c:pt>
                <c:pt idx="14">
                  <c:v>2.5223020083458079</c:v>
                </c:pt>
                <c:pt idx="15">
                  <c:v>3.0747886384318446</c:v>
                </c:pt>
                <c:pt idx="16">
                  <c:v>2.8873238987841505</c:v>
                </c:pt>
                <c:pt idx="17">
                  <c:v>3.4375481811355524</c:v>
                </c:pt>
                <c:pt idx="18">
                  <c:v>3.8409662021486235</c:v>
                </c:pt>
                <c:pt idx="19">
                  <c:v>4.3129697595818142</c:v>
                </c:pt>
                <c:pt idx="20">
                  <c:v>5.3703156728554395</c:v>
                </c:pt>
                <c:pt idx="21">
                  <c:v>5.8591433445885421</c:v>
                </c:pt>
                <c:pt idx="22">
                  <c:v>6.4730984738806026</c:v>
                </c:pt>
                <c:pt idx="23">
                  <c:v>7.4108166410242422</c:v>
                </c:pt>
                <c:pt idx="24">
                  <c:v>7.0153345442544328</c:v>
                </c:pt>
                <c:pt idx="25">
                  <c:v>6.0399709354697118</c:v>
                </c:pt>
                <c:pt idx="26">
                  <c:v>5.8347731535631286</c:v>
                </c:pt>
                <c:pt idx="27">
                  <c:v>5.8379868384426459</c:v>
                </c:pt>
                <c:pt idx="28">
                  <c:v>6.9089850357978451</c:v>
                </c:pt>
                <c:pt idx="29">
                  <c:v>8.0043297409217882</c:v>
                </c:pt>
                <c:pt idx="30">
                  <c:v>7.7075786646442825</c:v>
                </c:pt>
                <c:pt idx="31">
                  <c:v>8.0555478829585283</c:v>
                </c:pt>
                <c:pt idx="32">
                  <c:v>7.544890195829149</c:v>
                </c:pt>
                <c:pt idx="33">
                  <c:v>7.5199616967178455</c:v>
                </c:pt>
                <c:pt idx="34">
                  <c:v>7.345445603214257</c:v>
                </c:pt>
                <c:pt idx="35">
                  <c:v>5.4208544695097061</c:v>
                </c:pt>
              </c:numCache>
            </c:numRef>
          </c:val>
          <c:smooth val="0"/>
          <c:extLst>
            <c:ext xmlns:c16="http://schemas.microsoft.com/office/drawing/2014/chart" uri="{C3380CC4-5D6E-409C-BE32-E72D297353CC}">
              <c16:uniqueId val="{00000003-0071-4302-AC21-67CD45C2E254}"/>
            </c:ext>
          </c:extLst>
        </c:ser>
        <c:ser>
          <c:idx val="4"/>
          <c:order val="4"/>
          <c:tx>
            <c:strRef>
              <c:f>'c5-1'!$G$13</c:f>
              <c:strCache>
                <c:ptCount val="1"/>
                <c:pt idx="0">
                  <c:v>Current account</c:v>
                </c:pt>
              </c:strCache>
            </c:strRef>
          </c:tx>
          <c:spPr>
            <a:ln>
              <a:solidFill>
                <a:schemeClr val="tx1"/>
              </a:solidFill>
            </a:ln>
          </c:spPr>
          <c:marker>
            <c:symbol val="none"/>
          </c:marker>
          <c:cat>
            <c:numRef>
              <c:f>'c5-1'!$A$18:$A$58</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'c5-1'!$G$23:$G$58</c:f>
              <c:numCache>
                <c:formatCode>0.0</c:formatCode>
                <c:ptCount val="36"/>
                <c:pt idx="0">
                  <c:v>-6.8827782861823197</c:v>
                </c:pt>
                <c:pt idx="1">
                  <c:v>-6.2670410209440375</c:v>
                </c:pt>
                <c:pt idx="2">
                  <c:v>-6.7134275717110237</c:v>
                </c:pt>
                <c:pt idx="3">
                  <c:v>-7.0674952104625168</c:v>
                </c:pt>
                <c:pt idx="4">
                  <c:v>-6.4636629046610157</c:v>
                </c:pt>
                <c:pt idx="5">
                  <c:v>-5.2375621820541705</c:v>
                </c:pt>
                <c:pt idx="6">
                  <c:v>-2.9479488325661336</c:v>
                </c:pt>
                <c:pt idx="7">
                  <c:v>-0.80383055277172444</c:v>
                </c:pt>
                <c:pt idx="8">
                  <c:v>-0.1549970424358105</c:v>
                </c:pt>
                <c:pt idx="9">
                  <c:v>-5.3789180866541789E-2</c:v>
                </c:pt>
                <c:pt idx="10">
                  <c:v>-7.6734196546818748E-2</c:v>
                </c:pt>
                <c:pt idx="11">
                  <c:v>0.27827020942709579</c:v>
                </c:pt>
                <c:pt idx="12">
                  <c:v>0.46594543621844797</c:v>
                </c:pt>
                <c:pt idx="13">
                  <c:v>0.47744885522095382</c:v>
                </c:pt>
                <c:pt idx="14">
                  <c:v>0.71262569703211276</c:v>
                </c:pt>
                <c:pt idx="15">
                  <c:v>0.74603244201654551</c:v>
                </c:pt>
                <c:pt idx="16">
                  <c:v>0.57993060350675751</c:v>
                </c:pt>
                <c:pt idx="17">
                  <c:v>1.032161280786454</c:v>
                </c:pt>
                <c:pt idx="18">
                  <c:v>1.6567725477496249</c:v>
                </c:pt>
                <c:pt idx="19">
                  <c:v>1.7674058835142927</c:v>
                </c:pt>
                <c:pt idx="20">
                  <c:v>2.6476053821493775</c:v>
                </c:pt>
                <c:pt idx="21">
                  <c:v>2.8295658603157521</c:v>
                </c:pt>
                <c:pt idx="22">
                  <c:v>3.3499260696267026</c:v>
                </c:pt>
                <c:pt idx="23">
                  <c:v>3.8372517285163612</c:v>
                </c:pt>
                <c:pt idx="24">
                  <c:v>3.7280863839856506</c:v>
                </c:pt>
                <c:pt idx="25">
                  <c:v>2.9715971199523277</c:v>
                </c:pt>
                <c:pt idx="26">
                  <c:v>2.5163357471262469</c:v>
                </c:pt>
                <c:pt idx="27">
                  <c:v>2.0722587783754469</c:v>
                </c:pt>
                <c:pt idx="28">
                  <c:v>2.7645389440153783</c:v>
                </c:pt>
                <c:pt idx="29">
                  <c:v>3.2787992528501784</c:v>
                </c:pt>
                <c:pt idx="30">
                  <c:v>3.1880797634855136</c:v>
                </c:pt>
                <c:pt idx="31">
                  <c:v>3.3666013939733883</c:v>
                </c:pt>
                <c:pt idx="32">
                  <c:v>3.3647358790595385</c:v>
                </c:pt>
                <c:pt idx="33">
                  <c:v>4.3958343430991427</c:v>
                </c:pt>
                <c:pt idx="34">
                  <c:v>4.8101311407896121</c:v>
                </c:pt>
                <c:pt idx="35">
                  <c:v>4.9145849628284308</c:v>
                </c:pt>
              </c:numCache>
            </c:numRef>
          </c:val>
          <c:smooth val="0"/>
          <c:extLst>
            <c:ext xmlns:c16="http://schemas.microsoft.com/office/drawing/2014/chart" uri="{C3380CC4-5D6E-409C-BE32-E72D297353CC}">
              <c16:uniqueId val="{00000004-0071-4302-AC21-67CD45C2E254}"/>
            </c:ext>
          </c:extLst>
        </c:ser>
        <c:dLbls>
          <c:showLegendKey val="0"/>
          <c:showVal val="0"/>
          <c:showCatName val="0"/>
          <c:showSerName val="0"/>
          <c:showPercent val="0"/>
          <c:showBubbleSize val="0"/>
        </c:dLbls>
        <c:marker val="1"/>
        <c:smooth val="0"/>
        <c:axId val="80934784"/>
        <c:axId val="86843392"/>
      </c:lineChart>
      <c:catAx>
        <c:axId val="80926976"/>
        <c:scaling>
          <c:orientation val="minMax"/>
        </c:scaling>
        <c:delete val="0"/>
        <c:axPos val="b"/>
        <c:title>
          <c:tx>
            <c:rich>
              <a:bodyPr/>
              <a:lstStyle/>
              <a:p>
                <a:pPr>
                  <a:defRPr/>
                </a:pPr>
                <a:r>
                  <a:rPr lang="hu-HU"/>
                  <a:t>Percent</a:t>
                </a:r>
              </a:p>
            </c:rich>
          </c:tx>
          <c:layout>
            <c:manualLayout>
              <c:xMode val="edge"/>
              <c:yMode val="edge"/>
              <c:x val="0.76231374415137043"/>
              <c:y val="1.4036458333333381E-3"/>
            </c:manualLayout>
          </c:layout>
          <c:overlay val="0"/>
          <c:spPr>
            <a:noFill/>
            <a:ln w="25400">
              <a:noFill/>
            </a:ln>
          </c:spPr>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80933248"/>
        <c:crossesAt val="-10"/>
        <c:auto val="1"/>
        <c:lblAlgn val="ctr"/>
        <c:lblOffset val="100"/>
        <c:tickLblSkip val="4"/>
        <c:tickMarkSkip val="4"/>
        <c:noMultiLvlLbl val="0"/>
      </c:catAx>
      <c:valAx>
        <c:axId val="80933248"/>
        <c:scaling>
          <c:orientation val="minMax"/>
          <c:max val="14"/>
          <c:min val="-8"/>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80926976"/>
        <c:crosses val="autoZero"/>
        <c:crossBetween val="between"/>
        <c:majorUnit val="2"/>
      </c:valAx>
      <c:catAx>
        <c:axId val="80934784"/>
        <c:scaling>
          <c:orientation val="minMax"/>
        </c:scaling>
        <c:delete val="1"/>
        <c:axPos val="b"/>
        <c:title>
          <c:tx>
            <c:rich>
              <a:bodyPr/>
              <a:lstStyle/>
              <a:p>
                <a:pPr>
                  <a:defRPr/>
                </a:pPr>
                <a:r>
                  <a:rPr lang="hu-HU"/>
                  <a:t>Percent</a:t>
                </a:r>
              </a:p>
            </c:rich>
          </c:tx>
          <c:layout>
            <c:manualLayout>
              <c:xMode val="edge"/>
              <c:yMode val="edge"/>
              <c:x val="8.6208607203680149E-2"/>
              <c:y val="3.6637057815180219E-3"/>
            </c:manualLayout>
          </c:layout>
          <c:overlay val="0"/>
          <c:spPr>
            <a:noFill/>
            <a:ln w="25400">
              <a:noFill/>
            </a:ln>
          </c:spPr>
        </c:title>
        <c:numFmt formatCode="General" sourceLinked="1"/>
        <c:majorTickMark val="out"/>
        <c:minorTickMark val="none"/>
        <c:tickLblPos val="none"/>
        <c:crossAx val="86843392"/>
        <c:crosses val="autoZero"/>
        <c:auto val="1"/>
        <c:lblAlgn val="ctr"/>
        <c:lblOffset val="100"/>
        <c:noMultiLvlLbl val="0"/>
      </c:catAx>
      <c:valAx>
        <c:axId val="86843392"/>
        <c:scaling>
          <c:orientation val="minMax"/>
          <c:max val="14"/>
          <c:min val="-8"/>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80934784"/>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6808424479166667"/>
          <c:w val="1"/>
          <c:h val="0.31915755208333335"/>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176395621672484"/>
          <c:y val="9.0590186070568943E-2"/>
          <c:w val="0.80389883040936394"/>
          <c:h val="0.62729444329850015"/>
        </c:manualLayout>
      </c:layout>
      <c:barChart>
        <c:barDir val="col"/>
        <c:grouping val="clustered"/>
        <c:varyColors val="0"/>
        <c:ser>
          <c:idx val="1"/>
          <c:order val="0"/>
          <c:tx>
            <c:strRef>
              <c:f>'c5-10'!$B$13</c:f>
              <c:strCache>
                <c:ptCount val="1"/>
                <c:pt idx="0">
                  <c:v>Gross public debt</c:v>
                </c:pt>
              </c:strCache>
            </c:strRef>
          </c:tx>
          <c:spPr>
            <a:solidFill>
              <a:srgbClr val="AC9F70">
                <a:lumMod val="60000"/>
                <a:lumOff val="40000"/>
              </a:srgbClr>
            </a:solidFill>
          </c:spPr>
          <c:invertIfNegative val="0"/>
          <c:dPt>
            <c:idx val="10"/>
            <c:invertIfNegative val="0"/>
            <c:bubble3D val="0"/>
            <c:spPr>
              <a:solidFill>
                <a:srgbClr val="AC9F70">
                  <a:lumMod val="60000"/>
                  <a:lumOff val="40000"/>
                </a:srgbClr>
              </a:solidFill>
            </c:spPr>
            <c:extLst>
              <c:ext xmlns:c16="http://schemas.microsoft.com/office/drawing/2014/chart" uri="{C3380CC4-5D6E-409C-BE32-E72D297353CC}">
                <c16:uniqueId val="{00000001-A570-4257-A496-E304D79BC320}"/>
              </c:ext>
            </c:extLst>
          </c:dPt>
          <c:dPt>
            <c:idx val="11"/>
            <c:invertIfNegative val="0"/>
            <c:bubble3D val="0"/>
            <c:spPr>
              <a:solidFill>
                <a:srgbClr val="AC9F70">
                  <a:lumMod val="60000"/>
                  <a:lumOff val="40000"/>
                </a:srgbClr>
              </a:solidFill>
            </c:spPr>
            <c:extLst>
              <c:ext xmlns:c16="http://schemas.microsoft.com/office/drawing/2014/chart" uri="{C3380CC4-5D6E-409C-BE32-E72D297353CC}">
                <c16:uniqueId val="{00000003-A570-4257-A496-E304D79BC320}"/>
              </c:ext>
            </c:extLst>
          </c:dPt>
          <c:cat>
            <c:numRef>
              <c:f>'c5-10'!$A$15:$A$34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'c5-10'!$B$15:$B$34</c:f>
              <c:numCache>
                <c:formatCode>0.0</c:formatCode>
                <c:ptCount val="20"/>
                <c:pt idx="0">
                  <c:v>55.141661489620454</c:v>
                </c:pt>
                <c:pt idx="1">
                  <c:v>51.742556449437807</c:v>
                </c:pt>
                <c:pt idx="2">
                  <c:v>54.994122642487511</c:v>
                </c:pt>
                <c:pt idx="3">
                  <c:v>57.602054156317593</c:v>
                </c:pt>
                <c:pt idx="4">
                  <c:v>58.518707644864087</c:v>
                </c:pt>
                <c:pt idx="5">
                  <c:v>60.486290696017662</c:v>
                </c:pt>
                <c:pt idx="6">
                  <c:v>64.673921644089631</c:v>
                </c:pt>
                <c:pt idx="7">
                  <c:v>65.615688007830954</c:v>
                </c:pt>
                <c:pt idx="8">
                  <c:v>71.647420687425878</c:v>
                </c:pt>
                <c:pt idx="9">
                  <c:v>77.958486139831734</c:v>
                </c:pt>
                <c:pt idx="10">
                  <c:v>80.581830454616622</c:v>
                </c:pt>
                <c:pt idx="11">
                  <c:v>80.759531248966994</c:v>
                </c:pt>
                <c:pt idx="12">
                  <c:v>78.294459643880828</c:v>
                </c:pt>
                <c:pt idx="13">
                  <c:v>76.595670598166464</c:v>
                </c:pt>
                <c:pt idx="14">
                  <c:v>75.660700685688226</c:v>
                </c:pt>
                <c:pt idx="15">
                  <c:v>74.71371301278657</c:v>
                </c:pt>
                <c:pt idx="16">
                  <c:v>74.050769653253013</c:v>
                </c:pt>
                <c:pt idx="17">
                  <c:v>73.185413241677594</c:v>
                </c:pt>
                <c:pt idx="18">
                  <c:v>72.335365039639683</c:v>
                </c:pt>
                <c:pt idx="19">
                  <c:v>70.986722457819397</c:v>
                </c:pt>
              </c:numCache>
            </c:numRef>
          </c:val>
          <c:extLst>
            <c:ext xmlns:c16="http://schemas.microsoft.com/office/drawing/2014/chart" uri="{C3380CC4-5D6E-409C-BE32-E72D297353CC}">
              <c16:uniqueId val="{00000004-A570-4257-A496-E304D79BC320}"/>
            </c:ext>
          </c:extLst>
        </c:ser>
        <c:dLbls>
          <c:showLegendKey val="0"/>
          <c:showVal val="0"/>
          <c:showCatName val="0"/>
          <c:showSerName val="0"/>
          <c:showPercent val="0"/>
          <c:showBubbleSize val="0"/>
        </c:dLbls>
        <c:gapWidth val="50"/>
        <c:axId val="108071936"/>
        <c:axId val="108086016"/>
      </c:barChart>
      <c:lineChart>
        <c:grouping val="standard"/>
        <c:varyColors val="0"/>
        <c:ser>
          <c:idx val="0"/>
          <c:order val="1"/>
          <c:tx>
            <c:strRef>
              <c:f>'c5-10'!$C$13</c:f>
              <c:strCache>
                <c:ptCount val="1"/>
                <c:pt idx="0">
                  <c:v>Share of FX-denominated debt (right scale)</c:v>
                </c:pt>
              </c:strCache>
            </c:strRef>
          </c:tx>
          <c:spPr>
            <a:ln>
              <a:solidFill>
                <a:schemeClr val="accent6">
                  <a:lumMod val="50000"/>
                </a:schemeClr>
              </a:solidFill>
            </a:ln>
          </c:spPr>
          <c:marker>
            <c:symbol val="none"/>
          </c:marker>
          <c:dPt>
            <c:idx val="10"/>
            <c:bubble3D val="0"/>
            <c:spPr>
              <a:ln>
                <a:solidFill>
                  <a:schemeClr val="accent6">
                    <a:lumMod val="50000"/>
                  </a:schemeClr>
                </a:solidFill>
                <a:prstDash val="solid"/>
              </a:ln>
            </c:spPr>
            <c:extLst>
              <c:ext xmlns:c16="http://schemas.microsoft.com/office/drawing/2014/chart" uri="{C3380CC4-5D6E-409C-BE32-E72D297353CC}">
                <c16:uniqueId val="{00000006-A570-4257-A496-E304D79BC320}"/>
              </c:ext>
            </c:extLst>
          </c:dPt>
          <c:dPt>
            <c:idx val="11"/>
            <c:bubble3D val="0"/>
            <c:spPr>
              <a:ln>
                <a:solidFill>
                  <a:schemeClr val="accent6">
                    <a:lumMod val="50000"/>
                  </a:schemeClr>
                </a:solidFill>
                <a:prstDash val="solid"/>
              </a:ln>
            </c:spPr>
            <c:extLst>
              <c:ext xmlns:c16="http://schemas.microsoft.com/office/drawing/2014/chart" uri="{C3380CC4-5D6E-409C-BE32-E72D297353CC}">
                <c16:uniqueId val="{00000008-A570-4257-A496-E304D79BC320}"/>
              </c:ext>
            </c:extLst>
          </c:dPt>
          <c:dPt>
            <c:idx val="12"/>
            <c:bubble3D val="0"/>
            <c:spPr>
              <a:ln>
                <a:solidFill>
                  <a:schemeClr val="accent6">
                    <a:lumMod val="50000"/>
                  </a:schemeClr>
                </a:solidFill>
                <a:prstDash val="solid"/>
              </a:ln>
            </c:spPr>
            <c:extLst>
              <c:ext xmlns:c16="http://schemas.microsoft.com/office/drawing/2014/chart" uri="{C3380CC4-5D6E-409C-BE32-E72D297353CC}">
                <c16:uniqueId val="{0000000A-A570-4257-A496-E304D79BC320}"/>
              </c:ext>
            </c:extLst>
          </c:dPt>
          <c:dPt>
            <c:idx val="15"/>
            <c:bubble3D val="0"/>
            <c:spPr>
              <a:ln>
                <a:solidFill>
                  <a:schemeClr val="accent6">
                    <a:lumMod val="50000"/>
                  </a:schemeClr>
                </a:solidFill>
                <a:prstDash val="solid"/>
              </a:ln>
            </c:spPr>
            <c:extLst>
              <c:ext xmlns:c16="http://schemas.microsoft.com/office/drawing/2014/chart" uri="{C3380CC4-5D6E-409C-BE32-E72D297353CC}">
                <c16:uniqueId val="{0000000C-A570-4257-A496-E304D79BC320}"/>
              </c:ext>
            </c:extLst>
          </c:dPt>
          <c:dPt>
            <c:idx val="16"/>
            <c:bubble3D val="0"/>
            <c:spPr>
              <a:ln>
                <a:solidFill>
                  <a:schemeClr val="accent6">
                    <a:lumMod val="50000"/>
                  </a:schemeClr>
                </a:solidFill>
                <a:prstDash val="solid"/>
              </a:ln>
            </c:spPr>
            <c:extLst>
              <c:ext xmlns:c16="http://schemas.microsoft.com/office/drawing/2014/chart" uri="{C3380CC4-5D6E-409C-BE32-E72D297353CC}">
                <c16:uniqueId val="{0000000E-A570-4257-A496-E304D79BC320}"/>
              </c:ext>
            </c:extLst>
          </c:dPt>
          <c:cat>
            <c:numRef>
              <c:f>'c5-10'!$A$15:$A$34</c:f>
              <c:numCache>
                <c:formatCode>General</c:formatCod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numCache>
            </c:numRef>
          </c:cat>
          <c:val>
            <c:numRef>
              <c:f>'c5-10'!$C$15:$C$34</c:f>
              <c:numCache>
                <c:formatCode>0.0</c:formatCode>
                <c:ptCount val="20"/>
                <c:pt idx="0">
                  <c:v>34.797361360712578</c:v>
                </c:pt>
                <c:pt idx="1">
                  <c:v>29.657634673320505</c:v>
                </c:pt>
                <c:pt idx="2">
                  <c:v>23.937095815617305</c:v>
                </c:pt>
                <c:pt idx="3">
                  <c:v>23.637326374584312</c:v>
                </c:pt>
                <c:pt idx="4">
                  <c:v>25.667483155055827</c:v>
                </c:pt>
                <c:pt idx="5">
                  <c:v>28.175079271541414</c:v>
                </c:pt>
                <c:pt idx="6">
                  <c:v>28.101733971714371</c:v>
                </c:pt>
                <c:pt idx="7">
                  <c:v>28.714144474974962</c:v>
                </c:pt>
                <c:pt idx="8">
                  <c:v>37.58492881430027</c:v>
                </c:pt>
                <c:pt idx="9">
                  <c:v>44.701178453717425</c:v>
                </c:pt>
                <c:pt idx="10">
                  <c:v>44.613188032894406</c:v>
                </c:pt>
                <c:pt idx="11">
                  <c:v>49.533029892745127</c:v>
                </c:pt>
                <c:pt idx="12">
                  <c:v>40.878786391084496</c:v>
                </c:pt>
                <c:pt idx="13">
                  <c:v>40.696509158110807</c:v>
                </c:pt>
                <c:pt idx="14">
                  <c:v>38.005603983759855</c:v>
                </c:pt>
                <c:pt idx="15">
                  <c:v>32.308237174742167</c:v>
                </c:pt>
                <c:pt idx="16">
                  <c:v>25.3</c:v>
                </c:pt>
                <c:pt idx="17">
                  <c:v>22.293535174984729</c:v>
                </c:pt>
                <c:pt idx="18">
                  <c:v>18.856055272888607</c:v>
                </c:pt>
                <c:pt idx="19">
                  <c:v>15.750616915004001</c:v>
                </c:pt>
              </c:numCache>
            </c:numRef>
          </c:val>
          <c:smooth val="0"/>
          <c:extLst>
            <c:ext xmlns:c16="http://schemas.microsoft.com/office/drawing/2014/chart" uri="{C3380CC4-5D6E-409C-BE32-E72D297353CC}">
              <c16:uniqueId val="{0000000F-A570-4257-A496-E304D79BC320}"/>
            </c:ext>
          </c:extLst>
        </c:ser>
        <c:dLbls>
          <c:showLegendKey val="0"/>
          <c:showVal val="0"/>
          <c:showCatName val="0"/>
          <c:showSerName val="0"/>
          <c:showPercent val="0"/>
          <c:showBubbleSize val="0"/>
        </c:dLbls>
        <c:marker val="1"/>
        <c:smooth val="0"/>
        <c:axId val="108089344"/>
        <c:axId val="108087552"/>
      </c:lineChart>
      <c:catAx>
        <c:axId val="108071936"/>
        <c:scaling>
          <c:orientation val="minMax"/>
        </c:scaling>
        <c:delete val="0"/>
        <c:axPos val="b"/>
        <c:numFmt formatCode="General" sourceLinked="1"/>
        <c:majorTickMark val="out"/>
        <c:minorTickMark val="none"/>
        <c:tickLblPos val="nextTo"/>
        <c:spPr>
          <a:ln w="3175">
            <a:solidFill>
              <a:srgbClr val="898D8D"/>
            </a:solidFill>
            <a:prstDash val="solid"/>
          </a:ln>
        </c:spPr>
        <c:txPr>
          <a:bodyPr rot="-5400000" vert="horz"/>
          <a:lstStyle/>
          <a:p>
            <a:pPr>
              <a:defRPr sz="900" b="0" i="0">
                <a:latin typeface="Calibri"/>
                <a:ea typeface="Calibri"/>
                <a:cs typeface="Calibri"/>
              </a:defRPr>
            </a:pPr>
            <a:endParaRPr lang="hu-HU"/>
          </a:p>
        </c:txPr>
        <c:crossAx val="108086016"/>
        <c:crosses val="autoZero"/>
        <c:auto val="1"/>
        <c:lblAlgn val="ctr"/>
        <c:lblOffset val="100"/>
        <c:tickLblSkip val="1"/>
        <c:noMultiLvlLbl val="0"/>
      </c:catAx>
      <c:valAx>
        <c:axId val="108086016"/>
        <c:scaling>
          <c:orientation val="minMax"/>
          <c:max val="85"/>
          <c:min val="5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108071936"/>
        <c:crosses val="autoZero"/>
        <c:crossBetween val="between"/>
      </c:valAx>
      <c:valAx>
        <c:axId val="108087552"/>
        <c:scaling>
          <c:orientation val="minMax"/>
          <c:max val="50"/>
          <c:min val="15"/>
        </c:scaling>
        <c:delete val="0"/>
        <c:axPos val="r"/>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108089344"/>
        <c:crosses val="max"/>
        <c:crossBetween val="between"/>
      </c:valAx>
      <c:catAx>
        <c:axId val="108089344"/>
        <c:scaling>
          <c:orientation val="minMax"/>
        </c:scaling>
        <c:delete val="1"/>
        <c:axPos val="b"/>
        <c:numFmt formatCode="General" sourceLinked="1"/>
        <c:majorTickMark val="out"/>
        <c:minorTickMark val="none"/>
        <c:tickLblPos val="none"/>
        <c:crossAx val="108087552"/>
        <c:crosses val="autoZero"/>
        <c:auto val="1"/>
        <c:lblAlgn val="ctr"/>
        <c:lblOffset val="100"/>
        <c:noMultiLvlLbl val="0"/>
      </c:catAx>
      <c:spPr>
        <a:solidFill>
          <a:schemeClr val="bg1"/>
        </a:solidFill>
        <a:ln w="25400">
          <a:noFill/>
        </a:ln>
      </c:spPr>
    </c:plotArea>
    <c:legend>
      <c:legendPos val="b"/>
      <c:layout>
        <c:manualLayout>
          <c:xMode val="edge"/>
          <c:yMode val="edge"/>
          <c:x val="0"/>
          <c:y val="0.87881380208333337"/>
          <c:w val="1"/>
          <c:h val="0.12118635233475505"/>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44" l="0.70000000000000062" r="0.70000000000000062" t="0.75000000000000544" header="0.30000000000000032" footer="0.30000000000000032"/>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739E-2"/>
          <c:w val="0.8880479443689"/>
          <c:h val="0.55633221315410464"/>
        </c:manualLayout>
      </c:layout>
      <c:barChart>
        <c:barDir val="col"/>
        <c:grouping val="stacked"/>
        <c:varyColors val="0"/>
        <c:ser>
          <c:idx val="0"/>
          <c:order val="0"/>
          <c:tx>
            <c:strRef>
              <c:f>'c5-2'!$E$13</c:f>
              <c:strCache>
                <c:ptCount val="1"/>
                <c:pt idx="0">
                  <c:v>Nem adósságjellegű finanszírozás (FDI és portfólió részvény)</c:v>
                </c:pt>
              </c:strCache>
            </c:strRef>
          </c:tx>
          <c:spPr>
            <a:solidFill>
              <a:schemeClr val="accent6"/>
            </a:solidFill>
            <a:ln w="12700">
              <a:noFill/>
              <a:prstDash val="solid"/>
            </a:ln>
          </c:spPr>
          <c:invertIfNegative val="0"/>
          <c:cat>
            <c:numRef>
              <c:f>'c5-2'!$A$14:$A$65</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'c5-2'!$E$14:$E$65</c:f>
              <c:numCache>
                <c:formatCode>0.0</c:formatCode>
                <c:ptCount val="36"/>
                <c:pt idx="0">
                  <c:v>0.32178348516980032</c:v>
                </c:pt>
                <c:pt idx="1">
                  <c:v>-0.3847951200145</c:v>
                </c:pt>
                <c:pt idx="2">
                  <c:v>-0.36426327195830005</c:v>
                </c:pt>
                <c:pt idx="3">
                  <c:v>0.33433227569819995</c:v>
                </c:pt>
                <c:pt idx="4">
                  <c:v>9.5792701832099966E-2</c:v>
                </c:pt>
                <c:pt idx="5">
                  <c:v>-0.49476584678470009</c:v>
                </c:pt>
                <c:pt idx="6">
                  <c:v>-0.3102625995446</c:v>
                </c:pt>
                <c:pt idx="7">
                  <c:v>0.5402168658923997</c:v>
                </c:pt>
                <c:pt idx="8">
                  <c:v>-0.18781467598729978</c:v>
                </c:pt>
                <c:pt idx="9">
                  <c:v>-0.70938870431119994</c:v>
                </c:pt>
                <c:pt idx="10">
                  <c:v>0.16669998596410004</c:v>
                </c:pt>
                <c:pt idx="11">
                  <c:v>0.84089211707729994</c:v>
                </c:pt>
                <c:pt idx="12">
                  <c:v>0.27927183782390003</c:v>
                </c:pt>
                <c:pt idx="13">
                  <c:v>-4.4829693611799996E-2</c:v>
                </c:pt>
                <c:pt idx="14">
                  <c:v>0.95091935968529995</c:v>
                </c:pt>
                <c:pt idx="15">
                  <c:v>1.5658240989976002</c:v>
                </c:pt>
                <c:pt idx="16">
                  <c:v>1.0383535660436005</c:v>
                </c:pt>
                <c:pt idx="17">
                  <c:v>0.10663304015500012</c:v>
                </c:pt>
                <c:pt idx="18">
                  <c:v>1.3066569207502001</c:v>
                </c:pt>
                <c:pt idx="19">
                  <c:v>1.2899265719847004</c:v>
                </c:pt>
                <c:pt idx="20">
                  <c:v>0.75205309964549993</c:v>
                </c:pt>
                <c:pt idx="21">
                  <c:v>-0.73350150968360006</c:v>
                </c:pt>
                <c:pt idx="22">
                  <c:v>-0.60123146953240014</c:v>
                </c:pt>
                <c:pt idx="23">
                  <c:v>2.0016841410657005</c:v>
                </c:pt>
                <c:pt idx="24">
                  <c:v>0.80719511262599997</c:v>
                </c:pt>
                <c:pt idx="25">
                  <c:v>-1.4371195048751</c:v>
                </c:pt>
                <c:pt idx="26">
                  <c:v>0.94469882769279989</c:v>
                </c:pt>
                <c:pt idx="27">
                  <c:v>1.4091508040178</c:v>
                </c:pt>
                <c:pt idx="28">
                  <c:v>-0.10064575134519999</c:v>
                </c:pt>
                <c:pt idx="29">
                  <c:v>-0.94011357441240007</c:v>
                </c:pt>
                <c:pt idx="30">
                  <c:v>1.2217659348578003</c:v>
                </c:pt>
                <c:pt idx="31">
                  <c:v>1.1954592723516999</c:v>
                </c:pt>
                <c:pt idx="32">
                  <c:v>0.26414921688019788</c:v>
                </c:pt>
                <c:pt idx="33">
                  <c:v>-0.42901357945819996</c:v>
                </c:pt>
                <c:pt idx="34">
                  <c:v>1.6817533989105999</c:v>
                </c:pt>
                <c:pt idx="35">
                  <c:v>1.5148390682377999</c:v>
                </c:pt>
              </c:numCache>
            </c:numRef>
          </c:val>
          <c:extLst>
            <c:ext xmlns:c16="http://schemas.microsoft.com/office/drawing/2014/chart" uri="{C3380CC4-5D6E-409C-BE32-E72D297353CC}">
              <c16:uniqueId val="{00000000-4C4A-4EA8-8201-DE6650C2B449}"/>
            </c:ext>
          </c:extLst>
        </c:ser>
        <c:ser>
          <c:idx val="1"/>
          <c:order val="1"/>
          <c:tx>
            <c:strRef>
              <c:f>'c5-2'!$D$13</c:f>
              <c:strCache>
                <c:ptCount val="1"/>
                <c:pt idx="0">
                  <c:v>Adósságjellegű finanszírozás</c:v>
                </c:pt>
              </c:strCache>
            </c:strRef>
          </c:tx>
          <c:spPr>
            <a:solidFill>
              <a:schemeClr val="bg2">
                <a:lumMod val="60000"/>
                <a:lumOff val="40000"/>
              </a:schemeClr>
            </a:solidFill>
            <a:ln w="12700">
              <a:noFill/>
              <a:prstDash val="solid"/>
            </a:ln>
          </c:spPr>
          <c:invertIfNegative val="0"/>
          <c:cat>
            <c:numRef>
              <c:f>'c5-2'!$A$14:$A$65</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'c5-2'!$D$14:$D$65</c:f>
              <c:numCache>
                <c:formatCode>0.0</c:formatCode>
                <c:ptCount val="36"/>
                <c:pt idx="0">
                  <c:v>3.4070356107989994</c:v>
                </c:pt>
                <c:pt idx="1">
                  <c:v>1.1307308702084999</c:v>
                </c:pt>
                <c:pt idx="2">
                  <c:v>2.5777338072952003</c:v>
                </c:pt>
                <c:pt idx="3">
                  <c:v>2.6279526046244999</c:v>
                </c:pt>
                <c:pt idx="4">
                  <c:v>1.7423136895526001</c:v>
                </c:pt>
                <c:pt idx="5">
                  <c:v>-1.5023570168706999</c:v>
                </c:pt>
                <c:pt idx="6">
                  <c:v>-0.42606490826429999</c:v>
                </c:pt>
                <c:pt idx="7">
                  <c:v>-0.53694330110479971</c:v>
                </c:pt>
                <c:pt idx="8">
                  <c:v>0.10779372448249984</c:v>
                </c:pt>
                <c:pt idx="9">
                  <c:v>-0.4107495784713</c:v>
                </c:pt>
                <c:pt idx="10">
                  <c:v>0.13443451245270002</c:v>
                </c:pt>
                <c:pt idx="11">
                  <c:v>-1.6721204527173001</c:v>
                </c:pt>
                <c:pt idx="12">
                  <c:v>0.38449794172899993</c:v>
                </c:pt>
                <c:pt idx="13">
                  <c:v>-0.27886839083830006</c:v>
                </c:pt>
                <c:pt idx="14">
                  <c:v>-0.82674724962019996</c:v>
                </c:pt>
                <c:pt idx="15">
                  <c:v>-1.9671551769819002</c:v>
                </c:pt>
                <c:pt idx="16">
                  <c:v>-0.28189730353970044</c:v>
                </c:pt>
                <c:pt idx="17">
                  <c:v>-1.8164617023567</c:v>
                </c:pt>
                <c:pt idx="18">
                  <c:v>-3.2513790755427001</c:v>
                </c:pt>
                <c:pt idx="19">
                  <c:v>-3.3631580408282002</c:v>
                </c:pt>
                <c:pt idx="20">
                  <c:v>-2.3846964973995997</c:v>
                </c:pt>
                <c:pt idx="21">
                  <c:v>-1.0794793540888001</c:v>
                </c:pt>
                <c:pt idx="22">
                  <c:v>-1.2679748191418001</c:v>
                </c:pt>
                <c:pt idx="23">
                  <c:v>-3.7153531401913003</c:v>
                </c:pt>
                <c:pt idx="24">
                  <c:v>-1.1334962537970998</c:v>
                </c:pt>
                <c:pt idx="25">
                  <c:v>0.74573361532249982</c:v>
                </c:pt>
                <c:pt idx="26">
                  <c:v>-2.1632102231660997</c:v>
                </c:pt>
                <c:pt idx="27">
                  <c:v>-3.4591432210011002</c:v>
                </c:pt>
                <c:pt idx="28">
                  <c:v>-0.83349021014810032</c:v>
                </c:pt>
                <c:pt idx="29">
                  <c:v>-1.3545779888384999</c:v>
                </c:pt>
                <c:pt idx="30">
                  <c:v>-2.7330188979659997</c:v>
                </c:pt>
                <c:pt idx="31">
                  <c:v>-4.0621547499594008</c:v>
                </c:pt>
                <c:pt idx="32">
                  <c:v>-0.16334667391159791</c:v>
                </c:pt>
                <c:pt idx="33">
                  <c:v>-1.373131279701</c:v>
                </c:pt>
                <c:pt idx="34">
                  <c:v>-3.3388563027274998</c:v>
                </c:pt>
                <c:pt idx="35">
                  <c:v>-1.9855082065508998</c:v>
                </c:pt>
              </c:numCache>
            </c:numRef>
          </c:val>
          <c:extLst>
            <c:ext xmlns:c16="http://schemas.microsoft.com/office/drawing/2014/chart" uri="{C3380CC4-5D6E-409C-BE32-E72D297353CC}">
              <c16:uniqueId val="{00000001-4C4A-4EA8-8201-DE6650C2B449}"/>
            </c:ext>
          </c:extLst>
        </c:ser>
        <c:ser>
          <c:idx val="2"/>
          <c:order val="2"/>
          <c:tx>
            <c:strRef>
              <c:f>'c5-2'!$F$13</c:f>
              <c:strCache>
                <c:ptCount val="1"/>
                <c:pt idx="0">
                  <c:v>Derivatív ügyletek tranzakciói</c:v>
                </c:pt>
              </c:strCache>
            </c:strRef>
          </c:tx>
          <c:spPr>
            <a:solidFill>
              <a:schemeClr val="accent6">
                <a:lumMod val="50000"/>
              </a:schemeClr>
            </a:solidFill>
            <a:ln w="12700">
              <a:noFill/>
              <a:prstDash val="solid"/>
            </a:ln>
          </c:spPr>
          <c:invertIfNegative val="0"/>
          <c:cat>
            <c:numRef>
              <c:f>'c5-2'!$A$14:$A$65</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'c5-2'!$F$14:$F$65</c:f>
              <c:numCache>
                <c:formatCode>0.0</c:formatCode>
                <c:ptCount val="36"/>
                <c:pt idx="0">
                  <c:v>-0.79688423550540011</c:v>
                </c:pt>
                <c:pt idx="1">
                  <c:v>0.98578497764100004</c:v>
                </c:pt>
                <c:pt idx="2">
                  <c:v>0.29166983997609985</c:v>
                </c:pt>
                <c:pt idx="3">
                  <c:v>-1.1519483385566001</c:v>
                </c:pt>
                <c:pt idx="4">
                  <c:v>-1.3579803706514</c:v>
                </c:pt>
                <c:pt idx="5">
                  <c:v>0.7584995876792</c:v>
                </c:pt>
                <c:pt idx="6">
                  <c:v>1.1808875287100999</c:v>
                </c:pt>
                <c:pt idx="7">
                  <c:v>5.9678947276600072E-2</c:v>
                </c:pt>
                <c:pt idx="8">
                  <c:v>-2.8250195981600085E-2</c:v>
                </c:pt>
                <c:pt idx="9">
                  <c:v>0.38429776332369997</c:v>
                </c:pt>
                <c:pt idx="10">
                  <c:v>-0.21640612428100006</c:v>
                </c:pt>
                <c:pt idx="11">
                  <c:v>0.4852134220526001</c:v>
                </c:pt>
                <c:pt idx="12">
                  <c:v>-0.36198443436720001</c:v>
                </c:pt>
                <c:pt idx="13">
                  <c:v>0.30142057309050008</c:v>
                </c:pt>
                <c:pt idx="14">
                  <c:v>-0.35505972965510002</c:v>
                </c:pt>
                <c:pt idx="15">
                  <c:v>-0.37150361570959989</c:v>
                </c:pt>
                <c:pt idx="16">
                  <c:v>-0.22825042194420006</c:v>
                </c:pt>
                <c:pt idx="17">
                  <c:v>-0.11244316279129998</c:v>
                </c:pt>
                <c:pt idx="18">
                  <c:v>0.18528250309749988</c:v>
                </c:pt>
                <c:pt idx="19">
                  <c:v>0.46095522337999995</c:v>
                </c:pt>
                <c:pt idx="20">
                  <c:v>0.23829970836309997</c:v>
                </c:pt>
                <c:pt idx="21">
                  <c:v>5.6883504121600023E-2</c:v>
                </c:pt>
                <c:pt idx="22">
                  <c:v>0.12904644417629993</c:v>
                </c:pt>
                <c:pt idx="23">
                  <c:v>0.19335932406460005</c:v>
                </c:pt>
                <c:pt idx="24">
                  <c:v>-1.5301522703599971E-2</c:v>
                </c:pt>
                <c:pt idx="25">
                  <c:v>-6.2021296587999812E-2</c:v>
                </c:pt>
                <c:pt idx="26">
                  <c:v>-1.1994679210299978E-2</c:v>
                </c:pt>
                <c:pt idx="27">
                  <c:v>-0.17530229347420004</c:v>
                </c:pt>
                <c:pt idx="28">
                  <c:v>0.10754986156530004</c:v>
                </c:pt>
                <c:pt idx="29">
                  <c:v>0.34927278706319997</c:v>
                </c:pt>
                <c:pt idx="30">
                  <c:v>0.28864552422129985</c:v>
                </c:pt>
                <c:pt idx="31">
                  <c:v>-5.9479839421799852E-2</c:v>
                </c:pt>
                <c:pt idx="32">
                  <c:v>-0.40613882495359988</c:v>
                </c:pt>
                <c:pt idx="33">
                  <c:v>-7.7562738163499942E-2</c:v>
                </c:pt>
                <c:pt idx="34">
                  <c:v>7.0107080721999976E-2</c:v>
                </c:pt>
                <c:pt idx="35">
                  <c:v>0.34028126732109992</c:v>
                </c:pt>
              </c:numCache>
            </c:numRef>
          </c:val>
          <c:extLst>
            <c:ext xmlns:c16="http://schemas.microsoft.com/office/drawing/2014/chart" uri="{C3380CC4-5D6E-409C-BE32-E72D297353CC}">
              <c16:uniqueId val="{00000002-4C4A-4EA8-8201-DE6650C2B449}"/>
            </c:ext>
          </c:extLst>
        </c:ser>
        <c:dLbls>
          <c:showLegendKey val="0"/>
          <c:showVal val="0"/>
          <c:showCatName val="0"/>
          <c:showSerName val="0"/>
          <c:showPercent val="0"/>
          <c:showBubbleSize val="0"/>
        </c:dLbls>
        <c:gapWidth val="50"/>
        <c:overlap val="100"/>
        <c:axId val="86932096"/>
        <c:axId val="86946560"/>
      </c:barChart>
      <c:lineChart>
        <c:grouping val="standard"/>
        <c:varyColors val="0"/>
        <c:ser>
          <c:idx val="3"/>
          <c:order val="3"/>
          <c:tx>
            <c:strRef>
              <c:f>'c5-2'!$C$13</c:f>
              <c:strCache>
                <c:ptCount val="1"/>
                <c:pt idx="0">
                  <c:v>Külső finanszírozási igény (a pénzügyi mérleg alapján)</c:v>
                </c:pt>
              </c:strCache>
            </c:strRef>
          </c:tx>
          <c:spPr>
            <a:ln w="28575">
              <a:solidFill>
                <a:sysClr val="windowText" lastClr="000000"/>
              </a:solidFill>
            </a:ln>
          </c:spPr>
          <c:marker>
            <c:symbol val="none"/>
          </c:marker>
          <c:cat>
            <c:numRef>
              <c:f>'c5-2'!$A$14:$A$65</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'c5-2'!$C$14:$C$65</c:f>
              <c:numCache>
                <c:formatCode>0.0</c:formatCode>
                <c:ptCount val="36"/>
                <c:pt idx="0">
                  <c:v>2.9319348604633997</c:v>
                </c:pt>
                <c:pt idx="1">
                  <c:v>1.731720727835</c:v>
                </c:pt>
                <c:pt idx="2">
                  <c:v>2.5051403753130002</c:v>
                </c:pt>
                <c:pt idx="3">
                  <c:v>1.8103365417660999</c:v>
                </c:pt>
                <c:pt idx="4">
                  <c:v>0.48012602073329996</c:v>
                </c:pt>
                <c:pt idx="5">
                  <c:v>-1.2386232759761999</c:v>
                </c:pt>
                <c:pt idx="6">
                  <c:v>0.44456002090119989</c:v>
                </c:pt>
                <c:pt idx="7">
                  <c:v>6.295251206420005E-2</c:v>
                </c:pt>
                <c:pt idx="8">
                  <c:v>-0.10827114748640003</c:v>
                </c:pt>
                <c:pt idx="9">
                  <c:v>-0.73584051945879991</c:v>
                </c:pt>
                <c:pt idx="10">
                  <c:v>8.4728374135799978E-2</c:v>
                </c:pt>
                <c:pt idx="11">
                  <c:v>-0.34601491358740005</c:v>
                </c:pt>
                <c:pt idx="12">
                  <c:v>0.30178534518569994</c:v>
                </c:pt>
                <c:pt idx="13">
                  <c:v>-2.2277511359599999E-2</c:v>
                </c:pt>
                <c:pt idx="14">
                  <c:v>-0.23088761958999998</c:v>
                </c:pt>
                <c:pt idx="15">
                  <c:v>-0.77283469369390001</c:v>
                </c:pt>
                <c:pt idx="16">
                  <c:v>0.52820584055969999</c:v>
                </c:pt>
                <c:pt idx="17">
                  <c:v>-1.8222718249929999</c:v>
                </c:pt>
                <c:pt idx="18">
                  <c:v>-1.7594396516950002</c:v>
                </c:pt>
                <c:pt idx="19">
                  <c:v>-1.6122762454635</c:v>
                </c:pt>
                <c:pt idx="20">
                  <c:v>-1.3943436893909997</c:v>
                </c:pt>
                <c:pt idx="21">
                  <c:v>-1.7560973596508</c:v>
                </c:pt>
                <c:pt idx="22">
                  <c:v>-1.7401598444979003</c:v>
                </c:pt>
                <c:pt idx="23">
                  <c:v>-1.5203096750609997</c:v>
                </c:pt>
                <c:pt idx="24">
                  <c:v>-0.34160266387469995</c:v>
                </c:pt>
                <c:pt idx="25">
                  <c:v>-0.75340718614059998</c:v>
                </c:pt>
                <c:pt idx="26">
                  <c:v>-1.2305060746835998</c:v>
                </c:pt>
                <c:pt idx="27">
                  <c:v>-2.2252947104575003</c:v>
                </c:pt>
                <c:pt idx="28">
                  <c:v>-0.82658609992800025</c:v>
                </c:pt>
                <c:pt idx="29">
                  <c:v>-1.9454187761877</c:v>
                </c:pt>
                <c:pt idx="30">
                  <c:v>-1.2226074388868997</c:v>
                </c:pt>
                <c:pt idx="31">
                  <c:v>-2.9261753170295002</c:v>
                </c:pt>
                <c:pt idx="32">
                  <c:v>-0.3053362819849999</c:v>
                </c:pt>
                <c:pt idx="33">
                  <c:v>-1.8797075973227</c:v>
                </c:pt>
                <c:pt idx="34">
                  <c:v>-1.5869958230948997</c:v>
                </c:pt>
                <c:pt idx="35">
                  <c:v>-0.130387870992</c:v>
                </c:pt>
              </c:numCache>
            </c:numRef>
          </c:val>
          <c:smooth val="0"/>
          <c:extLst>
            <c:ext xmlns:c16="http://schemas.microsoft.com/office/drawing/2014/chart" uri="{C3380CC4-5D6E-409C-BE32-E72D297353CC}">
              <c16:uniqueId val="{00000003-4C4A-4EA8-8201-DE6650C2B449}"/>
            </c:ext>
          </c:extLst>
        </c:ser>
        <c:ser>
          <c:idx val="4"/>
          <c:order val="4"/>
          <c:tx>
            <c:strRef>
              <c:f>'c5-2'!$G$13</c:f>
              <c:strCache>
                <c:ptCount val="1"/>
                <c:pt idx="0">
                  <c:v>Külső finanszírozási igény (folyó fizetési- és tőkemérleg)</c:v>
                </c:pt>
              </c:strCache>
            </c:strRef>
          </c:tx>
          <c:spPr>
            <a:ln>
              <a:solidFill>
                <a:srgbClr val="9C0000"/>
              </a:solidFill>
            </a:ln>
          </c:spPr>
          <c:marker>
            <c:symbol val="none"/>
          </c:marker>
          <c:cat>
            <c:numRef>
              <c:f>'c5-2'!$A$14:$A$65</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'c5-2'!$G$14:$G$65</c:f>
              <c:numCache>
                <c:formatCode>0.0</c:formatCode>
                <c:ptCount val="36"/>
                <c:pt idx="0">
                  <c:v>1.6033429524502998</c:v>
                </c:pt>
                <c:pt idx="1">
                  <c:v>1.371433002734</c:v>
                </c:pt>
                <c:pt idx="2">
                  <c:v>2.0794300123791003</c:v>
                </c:pt>
                <c:pt idx="3">
                  <c:v>1.5335254653213002</c:v>
                </c:pt>
                <c:pt idx="4">
                  <c:v>0.42524150383079995</c:v>
                </c:pt>
                <c:pt idx="5">
                  <c:v>-0.42548380008179998</c:v>
                </c:pt>
                <c:pt idx="6">
                  <c:v>-0.6032200898958</c:v>
                </c:pt>
                <c:pt idx="7">
                  <c:v>-0.29645541947109993</c:v>
                </c:pt>
                <c:pt idx="8">
                  <c:v>-0.41222981702700001</c:v>
                </c:pt>
                <c:pt idx="9">
                  <c:v>-0.68828086479579997</c:v>
                </c:pt>
                <c:pt idx="10">
                  <c:v>-0.69796550872969998</c:v>
                </c:pt>
                <c:pt idx="11">
                  <c:v>-0.27165968409280006</c:v>
                </c:pt>
                <c:pt idx="12">
                  <c:v>-0.56378290171919998</c:v>
                </c:pt>
                <c:pt idx="13">
                  <c:v>-0.59259018031419997</c:v>
                </c:pt>
                <c:pt idx="14">
                  <c:v>-1.1529448077779001</c:v>
                </c:pt>
                <c:pt idx="15">
                  <c:v>-0.79777042801010001</c:v>
                </c:pt>
                <c:pt idx="16">
                  <c:v>-0.3316308935967</c:v>
                </c:pt>
                <c:pt idx="17">
                  <c:v>-1.0709267289104001</c:v>
                </c:pt>
                <c:pt idx="18">
                  <c:v>-1.5371580893983001</c:v>
                </c:pt>
                <c:pt idx="19">
                  <c:v>-1.3351107753367</c:v>
                </c:pt>
                <c:pt idx="20">
                  <c:v>-1.4250600569675997</c:v>
                </c:pt>
                <c:pt idx="21">
                  <c:v>-1.6328864723762999</c:v>
                </c:pt>
                <c:pt idx="22">
                  <c:v>-2.1544567052290002</c:v>
                </c:pt>
                <c:pt idx="23">
                  <c:v>-2.3045897041012</c:v>
                </c:pt>
                <c:pt idx="24">
                  <c:v>-1.0994341799098999</c:v>
                </c:pt>
                <c:pt idx="25">
                  <c:v>-0.6802943710938999</c:v>
                </c:pt>
                <c:pt idx="26">
                  <c:v>-1.9862728942654999</c:v>
                </c:pt>
                <c:pt idx="27">
                  <c:v>-2.3621470099527002</c:v>
                </c:pt>
                <c:pt idx="28">
                  <c:v>-2.3054801340856002</c:v>
                </c:pt>
                <c:pt idx="29">
                  <c:v>-1.9387273038513999</c:v>
                </c:pt>
                <c:pt idx="30">
                  <c:v>-1.7595945343786998</c:v>
                </c:pt>
                <c:pt idx="31">
                  <c:v>-2.8337464247394002</c:v>
                </c:pt>
                <c:pt idx="32">
                  <c:v>-1.7743516483616</c:v>
                </c:pt>
                <c:pt idx="33">
                  <c:v>-1.9460165139715</c:v>
                </c:pt>
                <c:pt idx="34">
                  <c:v>-1.6308424791549998</c:v>
                </c:pt>
                <c:pt idx="35">
                  <c:v>-0.74162800743050006</c:v>
                </c:pt>
              </c:numCache>
            </c:numRef>
          </c:val>
          <c:smooth val="0"/>
          <c:extLst>
            <c:ext xmlns:c16="http://schemas.microsoft.com/office/drawing/2014/chart" uri="{C3380CC4-5D6E-409C-BE32-E72D297353CC}">
              <c16:uniqueId val="{00000004-4C4A-4EA8-8201-DE6650C2B449}"/>
            </c:ext>
          </c:extLst>
        </c:ser>
        <c:dLbls>
          <c:showLegendKey val="0"/>
          <c:showVal val="0"/>
          <c:showCatName val="0"/>
          <c:showSerName val="0"/>
          <c:showPercent val="0"/>
          <c:showBubbleSize val="0"/>
        </c:dLbls>
        <c:marker val="1"/>
        <c:smooth val="0"/>
        <c:axId val="86948096"/>
        <c:axId val="86950272"/>
      </c:lineChart>
      <c:catAx>
        <c:axId val="86932096"/>
        <c:scaling>
          <c:orientation val="minMax"/>
        </c:scaling>
        <c:delete val="0"/>
        <c:axPos val="b"/>
        <c:title>
          <c:tx>
            <c:rich>
              <a:bodyPr/>
              <a:lstStyle/>
              <a:p>
                <a:pPr>
                  <a:defRPr/>
                </a:pPr>
                <a:r>
                  <a:rPr lang="hu-HU"/>
                  <a:t>milliárd euro</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86946560"/>
        <c:crossesAt val="-20"/>
        <c:auto val="1"/>
        <c:lblAlgn val="ctr"/>
        <c:lblOffset val="100"/>
        <c:tickLblSkip val="4"/>
        <c:tickMarkSkip val="4"/>
        <c:noMultiLvlLbl val="0"/>
      </c:catAx>
      <c:valAx>
        <c:axId val="86946560"/>
        <c:scaling>
          <c:orientation val="minMax"/>
          <c:max val="4"/>
          <c:min val="-4"/>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86932096"/>
        <c:crosses val="autoZero"/>
        <c:crossBetween val="between"/>
        <c:majorUnit val="1"/>
      </c:valAx>
      <c:catAx>
        <c:axId val="86948096"/>
        <c:scaling>
          <c:orientation val="minMax"/>
        </c:scaling>
        <c:delete val="1"/>
        <c:axPos val="b"/>
        <c:title>
          <c:tx>
            <c:rich>
              <a:bodyPr/>
              <a:lstStyle/>
              <a:p>
                <a:pPr>
                  <a:defRPr/>
                </a:pPr>
                <a:r>
                  <a:rPr lang="hu-HU"/>
                  <a:t>milliárd euro</a:t>
                </a:r>
              </a:p>
            </c:rich>
          </c:tx>
          <c:layout>
            <c:manualLayout>
              <c:xMode val="edge"/>
              <c:yMode val="edge"/>
              <c:x val="0.70282662130509965"/>
              <c:y val="1.6762152777777778E-3"/>
            </c:manualLayout>
          </c:layout>
          <c:overlay val="0"/>
        </c:title>
        <c:numFmt formatCode="General" sourceLinked="1"/>
        <c:majorTickMark val="out"/>
        <c:minorTickMark val="none"/>
        <c:tickLblPos val="none"/>
        <c:crossAx val="86950272"/>
        <c:crossesAt val="-20"/>
        <c:auto val="1"/>
        <c:lblAlgn val="ctr"/>
        <c:lblOffset val="100"/>
        <c:noMultiLvlLbl val="0"/>
      </c:catAx>
      <c:valAx>
        <c:axId val="86950272"/>
        <c:scaling>
          <c:orientation val="minMax"/>
          <c:max val="4"/>
          <c:min val="-4"/>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86948096"/>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298577226901759"/>
          <c:w val="1"/>
          <c:h val="0.2701422773098241"/>
        </c:manualLayout>
      </c:layout>
      <c:overlay val="0"/>
      <c:spPr>
        <a:noFill/>
        <a:ln w="25400">
          <a:noFill/>
        </a:ln>
      </c:spPr>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864E-2"/>
          <c:w val="0.8880479443689"/>
          <c:h val="0.53425304412342334"/>
        </c:manualLayout>
      </c:layout>
      <c:barChart>
        <c:barDir val="col"/>
        <c:grouping val="stacked"/>
        <c:varyColors val="0"/>
        <c:ser>
          <c:idx val="0"/>
          <c:order val="0"/>
          <c:tx>
            <c:strRef>
              <c:f>'c5-2'!$E$12</c:f>
              <c:strCache>
                <c:ptCount val="1"/>
                <c:pt idx="0">
                  <c:v>Non-debt generating financing</c:v>
                </c:pt>
              </c:strCache>
            </c:strRef>
          </c:tx>
          <c:spPr>
            <a:solidFill>
              <a:schemeClr val="accent6"/>
            </a:solidFill>
            <a:ln w="12700">
              <a:noFill/>
              <a:prstDash val="solid"/>
            </a:ln>
          </c:spPr>
          <c:invertIfNegative val="0"/>
          <c:cat>
            <c:numRef>
              <c:f>'c5-2'!$A$14:$A$65</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'c5-2'!$E$14:$E$65</c:f>
              <c:numCache>
                <c:formatCode>0.0</c:formatCode>
                <c:ptCount val="36"/>
                <c:pt idx="0">
                  <c:v>0.32178348516980032</c:v>
                </c:pt>
                <c:pt idx="1">
                  <c:v>-0.3847951200145</c:v>
                </c:pt>
                <c:pt idx="2">
                  <c:v>-0.36426327195830005</c:v>
                </c:pt>
                <c:pt idx="3">
                  <c:v>0.33433227569819995</c:v>
                </c:pt>
                <c:pt idx="4">
                  <c:v>9.5792701832099966E-2</c:v>
                </c:pt>
                <c:pt idx="5">
                  <c:v>-0.49476584678470009</c:v>
                </c:pt>
                <c:pt idx="6">
                  <c:v>-0.3102625995446</c:v>
                </c:pt>
                <c:pt idx="7">
                  <c:v>0.5402168658923997</c:v>
                </c:pt>
                <c:pt idx="8">
                  <c:v>-0.18781467598729978</c:v>
                </c:pt>
                <c:pt idx="9">
                  <c:v>-0.70938870431119994</c:v>
                </c:pt>
                <c:pt idx="10">
                  <c:v>0.16669998596410004</c:v>
                </c:pt>
                <c:pt idx="11">
                  <c:v>0.84089211707729994</c:v>
                </c:pt>
                <c:pt idx="12">
                  <c:v>0.27927183782390003</c:v>
                </c:pt>
                <c:pt idx="13">
                  <c:v>-4.4829693611799996E-2</c:v>
                </c:pt>
                <c:pt idx="14">
                  <c:v>0.95091935968529995</c:v>
                </c:pt>
                <c:pt idx="15">
                  <c:v>1.5658240989976002</c:v>
                </c:pt>
                <c:pt idx="16">
                  <c:v>1.0383535660436005</c:v>
                </c:pt>
                <c:pt idx="17">
                  <c:v>0.10663304015500012</c:v>
                </c:pt>
                <c:pt idx="18">
                  <c:v>1.3066569207502001</c:v>
                </c:pt>
                <c:pt idx="19">
                  <c:v>1.2899265719847004</c:v>
                </c:pt>
                <c:pt idx="20">
                  <c:v>0.75205309964549993</c:v>
                </c:pt>
                <c:pt idx="21">
                  <c:v>-0.73350150968360006</c:v>
                </c:pt>
                <c:pt idx="22">
                  <c:v>-0.60123146953240014</c:v>
                </c:pt>
                <c:pt idx="23">
                  <c:v>2.0016841410657005</c:v>
                </c:pt>
                <c:pt idx="24">
                  <c:v>0.80719511262599997</c:v>
                </c:pt>
                <c:pt idx="25">
                  <c:v>-1.4371195048751</c:v>
                </c:pt>
                <c:pt idx="26">
                  <c:v>0.94469882769279989</c:v>
                </c:pt>
                <c:pt idx="27">
                  <c:v>1.4091508040178</c:v>
                </c:pt>
                <c:pt idx="28">
                  <c:v>-0.10064575134519999</c:v>
                </c:pt>
                <c:pt idx="29">
                  <c:v>-0.94011357441240007</c:v>
                </c:pt>
                <c:pt idx="30">
                  <c:v>1.2217659348578003</c:v>
                </c:pt>
                <c:pt idx="31">
                  <c:v>1.1954592723516999</c:v>
                </c:pt>
                <c:pt idx="32">
                  <c:v>0.26414921688019788</c:v>
                </c:pt>
                <c:pt idx="33">
                  <c:v>-0.42901357945819996</c:v>
                </c:pt>
                <c:pt idx="34">
                  <c:v>1.6817533989105999</c:v>
                </c:pt>
                <c:pt idx="35">
                  <c:v>1.5148390682377999</c:v>
                </c:pt>
              </c:numCache>
            </c:numRef>
          </c:val>
          <c:extLst>
            <c:ext xmlns:c16="http://schemas.microsoft.com/office/drawing/2014/chart" uri="{C3380CC4-5D6E-409C-BE32-E72D297353CC}">
              <c16:uniqueId val="{00000000-E93E-4474-9D16-1EDF5228F33C}"/>
            </c:ext>
          </c:extLst>
        </c:ser>
        <c:ser>
          <c:idx val="1"/>
          <c:order val="1"/>
          <c:tx>
            <c:strRef>
              <c:f>'c5-2'!$D$12</c:f>
              <c:strCache>
                <c:ptCount val="1"/>
                <c:pt idx="0">
                  <c:v>Debt generating financing</c:v>
                </c:pt>
              </c:strCache>
            </c:strRef>
          </c:tx>
          <c:spPr>
            <a:solidFill>
              <a:schemeClr val="bg2">
                <a:lumMod val="60000"/>
                <a:lumOff val="40000"/>
              </a:schemeClr>
            </a:solidFill>
            <a:ln w="12700">
              <a:noFill/>
              <a:prstDash val="solid"/>
            </a:ln>
          </c:spPr>
          <c:invertIfNegative val="0"/>
          <c:cat>
            <c:numRef>
              <c:f>'c5-2'!$A$14:$A$65</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'c5-2'!$D$14:$D$65</c:f>
              <c:numCache>
                <c:formatCode>0.0</c:formatCode>
                <c:ptCount val="36"/>
                <c:pt idx="0">
                  <c:v>3.4070356107989994</c:v>
                </c:pt>
                <c:pt idx="1">
                  <c:v>1.1307308702084999</c:v>
                </c:pt>
                <c:pt idx="2">
                  <c:v>2.5777338072952003</c:v>
                </c:pt>
                <c:pt idx="3">
                  <c:v>2.6279526046244999</c:v>
                </c:pt>
                <c:pt idx="4">
                  <c:v>1.7423136895526001</c:v>
                </c:pt>
                <c:pt idx="5">
                  <c:v>-1.5023570168706999</c:v>
                </c:pt>
                <c:pt idx="6">
                  <c:v>-0.42606490826429999</c:v>
                </c:pt>
                <c:pt idx="7">
                  <c:v>-0.53694330110479971</c:v>
                </c:pt>
                <c:pt idx="8">
                  <c:v>0.10779372448249984</c:v>
                </c:pt>
                <c:pt idx="9">
                  <c:v>-0.4107495784713</c:v>
                </c:pt>
                <c:pt idx="10">
                  <c:v>0.13443451245270002</c:v>
                </c:pt>
                <c:pt idx="11">
                  <c:v>-1.6721204527173001</c:v>
                </c:pt>
                <c:pt idx="12">
                  <c:v>0.38449794172899993</c:v>
                </c:pt>
                <c:pt idx="13">
                  <c:v>-0.27886839083830006</c:v>
                </c:pt>
                <c:pt idx="14">
                  <c:v>-0.82674724962019996</c:v>
                </c:pt>
                <c:pt idx="15">
                  <c:v>-1.9671551769819002</c:v>
                </c:pt>
                <c:pt idx="16">
                  <c:v>-0.28189730353970044</c:v>
                </c:pt>
                <c:pt idx="17">
                  <c:v>-1.8164617023567</c:v>
                </c:pt>
                <c:pt idx="18">
                  <c:v>-3.2513790755427001</c:v>
                </c:pt>
                <c:pt idx="19">
                  <c:v>-3.3631580408282002</c:v>
                </c:pt>
                <c:pt idx="20">
                  <c:v>-2.3846964973995997</c:v>
                </c:pt>
                <c:pt idx="21">
                  <c:v>-1.0794793540888001</c:v>
                </c:pt>
                <c:pt idx="22">
                  <c:v>-1.2679748191418001</c:v>
                </c:pt>
                <c:pt idx="23">
                  <c:v>-3.7153531401913003</c:v>
                </c:pt>
                <c:pt idx="24">
                  <c:v>-1.1334962537970998</c:v>
                </c:pt>
                <c:pt idx="25">
                  <c:v>0.74573361532249982</c:v>
                </c:pt>
                <c:pt idx="26">
                  <c:v>-2.1632102231660997</c:v>
                </c:pt>
                <c:pt idx="27">
                  <c:v>-3.4591432210011002</c:v>
                </c:pt>
                <c:pt idx="28">
                  <c:v>-0.83349021014810032</c:v>
                </c:pt>
                <c:pt idx="29">
                  <c:v>-1.3545779888384999</c:v>
                </c:pt>
                <c:pt idx="30">
                  <c:v>-2.7330188979659997</c:v>
                </c:pt>
                <c:pt idx="31">
                  <c:v>-4.0621547499594008</c:v>
                </c:pt>
                <c:pt idx="32">
                  <c:v>-0.16334667391159791</c:v>
                </c:pt>
                <c:pt idx="33">
                  <c:v>-1.373131279701</c:v>
                </c:pt>
                <c:pt idx="34">
                  <c:v>-3.3388563027274998</c:v>
                </c:pt>
                <c:pt idx="35">
                  <c:v>-1.9855082065508998</c:v>
                </c:pt>
              </c:numCache>
            </c:numRef>
          </c:val>
          <c:extLst>
            <c:ext xmlns:c16="http://schemas.microsoft.com/office/drawing/2014/chart" uri="{C3380CC4-5D6E-409C-BE32-E72D297353CC}">
              <c16:uniqueId val="{00000001-E93E-4474-9D16-1EDF5228F33C}"/>
            </c:ext>
          </c:extLst>
        </c:ser>
        <c:ser>
          <c:idx val="2"/>
          <c:order val="2"/>
          <c:tx>
            <c:strRef>
              <c:f>'c5-2'!$F$12</c:f>
              <c:strCache>
                <c:ptCount val="1"/>
                <c:pt idx="0">
                  <c:v>Transactions related to derivatives</c:v>
                </c:pt>
              </c:strCache>
            </c:strRef>
          </c:tx>
          <c:spPr>
            <a:solidFill>
              <a:schemeClr val="accent6">
                <a:lumMod val="50000"/>
              </a:schemeClr>
            </a:solidFill>
            <a:ln w="12700">
              <a:noFill/>
              <a:prstDash val="solid"/>
            </a:ln>
          </c:spPr>
          <c:invertIfNegative val="0"/>
          <c:cat>
            <c:numRef>
              <c:f>'c5-2'!$A$14:$A$65</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'c5-2'!$F$14:$F$65</c:f>
              <c:numCache>
                <c:formatCode>0.0</c:formatCode>
                <c:ptCount val="36"/>
                <c:pt idx="0">
                  <c:v>-0.79688423550540011</c:v>
                </c:pt>
                <c:pt idx="1">
                  <c:v>0.98578497764100004</c:v>
                </c:pt>
                <c:pt idx="2">
                  <c:v>0.29166983997609985</c:v>
                </c:pt>
                <c:pt idx="3">
                  <c:v>-1.1519483385566001</c:v>
                </c:pt>
                <c:pt idx="4">
                  <c:v>-1.3579803706514</c:v>
                </c:pt>
                <c:pt idx="5">
                  <c:v>0.7584995876792</c:v>
                </c:pt>
                <c:pt idx="6">
                  <c:v>1.1808875287100999</c:v>
                </c:pt>
                <c:pt idx="7">
                  <c:v>5.9678947276600072E-2</c:v>
                </c:pt>
                <c:pt idx="8">
                  <c:v>-2.8250195981600085E-2</c:v>
                </c:pt>
                <c:pt idx="9">
                  <c:v>0.38429776332369997</c:v>
                </c:pt>
                <c:pt idx="10">
                  <c:v>-0.21640612428100006</c:v>
                </c:pt>
                <c:pt idx="11">
                  <c:v>0.4852134220526001</c:v>
                </c:pt>
                <c:pt idx="12">
                  <c:v>-0.36198443436720001</c:v>
                </c:pt>
                <c:pt idx="13">
                  <c:v>0.30142057309050008</c:v>
                </c:pt>
                <c:pt idx="14">
                  <c:v>-0.35505972965510002</c:v>
                </c:pt>
                <c:pt idx="15">
                  <c:v>-0.37150361570959989</c:v>
                </c:pt>
                <c:pt idx="16">
                  <c:v>-0.22825042194420006</c:v>
                </c:pt>
                <c:pt idx="17">
                  <c:v>-0.11244316279129998</c:v>
                </c:pt>
                <c:pt idx="18">
                  <c:v>0.18528250309749988</c:v>
                </c:pt>
                <c:pt idx="19">
                  <c:v>0.46095522337999995</c:v>
                </c:pt>
                <c:pt idx="20">
                  <c:v>0.23829970836309997</c:v>
                </c:pt>
                <c:pt idx="21">
                  <c:v>5.6883504121600023E-2</c:v>
                </c:pt>
                <c:pt idx="22">
                  <c:v>0.12904644417629993</c:v>
                </c:pt>
                <c:pt idx="23">
                  <c:v>0.19335932406460005</c:v>
                </c:pt>
                <c:pt idx="24">
                  <c:v>-1.5301522703599971E-2</c:v>
                </c:pt>
                <c:pt idx="25">
                  <c:v>-6.2021296587999812E-2</c:v>
                </c:pt>
                <c:pt idx="26">
                  <c:v>-1.1994679210299978E-2</c:v>
                </c:pt>
                <c:pt idx="27">
                  <c:v>-0.17530229347420004</c:v>
                </c:pt>
                <c:pt idx="28">
                  <c:v>0.10754986156530004</c:v>
                </c:pt>
                <c:pt idx="29">
                  <c:v>0.34927278706319997</c:v>
                </c:pt>
                <c:pt idx="30">
                  <c:v>0.28864552422129985</c:v>
                </c:pt>
                <c:pt idx="31">
                  <c:v>-5.9479839421799852E-2</c:v>
                </c:pt>
                <c:pt idx="32">
                  <c:v>-0.40613882495359988</c:v>
                </c:pt>
                <c:pt idx="33">
                  <c:v>-7.7562738163499942E-2</c:v>
                </c:pt>
                <c:pt idx="34">
                  <c:v>7.0107080721999976E-2</c:v>
                </c:pt>
                <c:pt idx="35">
                  <c:v>0.34028126732109992</c:v>
                </c:pt>
              </c:numCache>
            </c:numRef>
          </c:val>
          <c:extLst>
            <c:ext xmlns:c16="http://schemas.microsoft.com/office/drawing/2014/chart" uri="{C3380CC4-5D6E-409C-BE32-E72D297353CC}">
              <c16:uniqueId val="{00000002-E93E-4474-9D16-1EDF5228F33C}"/>
            </c:ext>
          </c:extLst>
        </c:ser>
        <c:dLbls>
          <c:showLegendKey val="0"/>
          <c:showVal val="0"/>
          <c:showCatName val="0"/>
          <c:showSerName val="0"/>
          <c:showPercent val="0"/>
          <c:showBubbleSize val="0"/>
        </c:dLbls>
        <c:gapWidth val="50"/>
        <c:overlap val="100"/>
        <c:axId val="87009536"/>
        <c:axId val="87024000"/>
      </c:barChart>
      <c:lineChart>
        <c:grouping val="standard"/>
        <c:varyColors val="0"/>
        <c:ser>
          <c:idx val="3"/>
          <c:order val="3"/>
          <c:tx>
            <c:strRef>
              <c:f>'c5-2'!$C$12</c:f>
              <c:strCache>
                <c:ptCount val="1"/>
                <c:pt idx="0">
                  <c:v>Net borrowing (financial account side)</c:v>
                </c:pt>
              </c:strCache>
            </c:strRef>
          </c:tx>
          <c:spPr>
            <a:ln w="28575">
              <a:solidFill>
                <a:sysClr val="windowText" lastClr="000000"/>
              </a:solidFill>
            </a:ln>
          </c:spPr>
          <c:marker>
            <c:symbol val="none"/>
          </c:marker>
          <c:cat>
            <c:numRef>
              <c:f>'c5-2'!$A$14:$A$65</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'c5-2'!$C$14:$C$65</c:f>
              <c:numCache>
                <c:formatCode>0.0</c:formatCode>
                <c:ptCount val="36"/>
                <c:pt idx="0">
                  <c:v>2.9319348604633997</c:v>
                </c:pt>
                <c:pt idx="1">
                  <c:v>1.731720727835</c:v>
                </c:pt>
                <c:pt idx="2">
                  <c:v>2.5051403753130002</c:v>
                </c:pt>
                <c:pt idx="3">
                  <c:v>1.8103365417660999</c:v>
                </c:pt>
                <c:pt idx="4">
                  <c:v>0.48012602073329996</c:v>
                </c:pt>
                <c:pt idx="5">
                  <c:v>-1.2386232759761999</c:v>
                </c:pt>
                <c:pt idx="6">
                  <c:v>0.44456002090119989</c:v>
                </c:pt>
                <c:pt idx="7">
                  <c:v>6.295251206420005E-2</c:v>
                </c:pt>
                <c:pt idx="8">
                  <c:v>-0.10827114748640003</c:v>
                </c:pt>
                <c:pt idx="9">
                  <c:v>-0.73584051945879991</c:v>
                </c:pt>
                <c:pt idx="10">
                  <c:v>8.4728374135799978E-2</c:v>
                </c:pt>
                <c:pt idx="11">
                  <c:v>-0.34601491358740005</c:v>
                </c:pt>
                <c:pt idx="12">
                  <c:v>0.30178534518569994</c:v>
                </c:pt>
                <c:pt idx="13">
                  <c:v>-2.2277511359599999E-2</c:v>
                </c:pt>
                <c:pt idx="14">
                  <c:v>-0.23088761958999998</c:v>
                </c:pt>
                <c:pt idx="15">
                  <c:v>-0.77283469369390001</c:v>
                </c:pt>
                <c:pt idx="16">
                  <c:v>0.52820584055969999</c:v>
                </c:pt>
                <c:pt idx="17">
                  <c:v>-1.8222718249929999</c:v>
                </c:pt>
                <c:pt idx="18">
                  <c:v>-1.7594396516950002</c:v>
                </c:pt>
                <c:pt idx="19">
                  <c:v>-1.6122762454635</c:v>
                </c:pt>
                <c:pt idx="20">
                  <c:v>-1.3943436893909997</c:v>
                </c:pt>
                <c:pt idx="21">
                  <c:v>-1.7560973596508</c:v>
                </c:pt>
                <c:pt idx="22">
                  <c:v>-1.7401598444979003</c:v>
                </c:pt>
                <c:pt idx="23">
                  <c:v>-1.5203096750609997</c:v>
                </c:pt>
                <c:pt idx="24">
                  <c:v>-0.34160266387469995</c:v>
                </c:pt>
                <c:pt idx="25">
                  <c:v>-0.75340718614059998</c:v>
                </c:pt>
                <c:pt idx="26">
                  <c:v>-1.2305060746835998</c:v>
                </c:pt>
                <c:pt idx="27">
                  <c:v>-2.2252947104575003</c:v>
                </c:pt>
                <c:pt idx="28">
                  <c:v>-0.82658609992800025</c:v>
                </c:pt>
                <c:pt idx="29">
                  <c:v>-1.9454187761877</c:v>
                </c:pt>
                <c:pt idx="30">
                  <c:v>-1.2226074388868997</c:v>
                </c:pt>
                <c:pt idx="31">
                  <c:v>-2.9261753170295002</c:v>
                </c:pt>
                <c:pt idx="32">
                  <c:v>-0.3053362819849999</c:v>
                </c:pt>
                <c:pt idx="33">
                  <c:v>-1.8797075973227</c:v>
                </c:pt>
                <c:pt idx="34">
                  <c:v>-1.5869958230948997</c:v>
                </c:pt>
                <c:pt idx="35">
                  <c:v>-0.130387870992</c:v>
                </c:pt>
              </c:numCache>
            </c:numRef>
          </c:val>
          <c:smooth val="0"/>
          <c:extLst>
            <c:ext xmlns:c16="http://schemas.microsoft.com/office/drawing/2014/chart" uri="{C3380CC4-5D6E-409C-BE32-E72D297353CC}">
              <c16:uniqueId val="{00000003-E93E-4474-9D16-1EDF5228F33C}"/>
            </c:ext>
          </c:extLst>
        </c:ser>
        <c:ser>
          <c:idx val="4"/>
          <c:order val="4"/>
          <c:tx>
            <c:strRef>
              <c:f>'c5-2'!$G$12</c:f>
              <c:strCache>
                <c:ptCount val="1"/>
                <c:pt idx="0">
                  <c:v>Net borrowing (current and capital account side)</c:v>
                </c:pt>
              </c:strCache>
            </c:strRef>
          </c:tx>
          <c:spPr>
            <a:ln>
              <a:solidFill>
                <a:srgbClr val="9C0000"/>
              </a:solidFill>
            </a:ln>
          </c:spPr>
          <c:marker>
            <c:symbol val="none"/>
          </c:marker>
          <c:cat>
            <c:numRef>
              <c:f>'c5-2'!$A$14:$A$65</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'c5-2'!$G$14:$G$65</c:f>
              <c:numCache>
                <c:formatCode>0.0</c:formatCode>
                <c:ptCount val="36"/>
                <c:pt idx="0">
                  <c:v>1.6033429524502998</c:v>
                </c:pt>
                <c:pt idx="1">
                  <c:v>1.371433002734</c:v>
                </c:pt>
                <c:pt idx="2">
                  <c:v>2.0794300123791003</c:v>
                </c:pt>
                <c:pt idx="3">
                  <c:v>1.5335254653213002</c:v>
                </c:pt>
                <c:pt idx="4">
                  <c:v>0.42524150383079995</c:v>
                </c:pt>
                <c:pt idx="5">
                  <c:v>-0.42548380008179998</c:v>
                </c:pt>
                <c:pt idx="6">
                  <c:v>-0.6032200898958</c:v>
                </c:pt>
                <c:pt idx="7">
                  <c:v>-0.29645541947109993</c:v>
                </c:pt>
                <c:pt idx="8">
                  <c:v>-0.41222981702700001</c:v>
                </c:pt>
                <c:pt idx="9">
                  <c:v>-0.68828086479579997</c:v>
                </c:pt>
                <c:pt idx="10">
                  <c:v>-0.69796550872969998</c:v>
                </c:pt>
                <c:pt idx="11">
                  <c:v>-0.27165968409280006</c:v>
                </c:pt>
                <c:pt idx="12">
                  <c:v>-0.56378290171919998</c:v>
                </c:pt>
                <c:pt idx="13">
                  <c:v>-0.59259018031419997</c:v>
                </c:pt>
                <c:pt idx="14">
                  <c:v>-1.1529448077779001</c:v>
                </c:pt>
                <c:pt idx="15">
                  <c:v>-0.79777042801010001</c:v>
                </c:pt>
                <c:pt idx="16">
                  <c:v>-0.3316308935967</c:v>
                </c:pt>
                <c:pt idx="17">
                  <c:v>-1.0709267289104001</c:v>
                </c:pt>
                <c:pt idx="18">
                  <c:v>-1.5371580893983001</c:v>
                </c:pt>
                <c:pt idx="19">
                  <c:v>-1.3351107753367</c:v>
                </c:pt>
                <c:pt idx="20">
                  <c:v>-1.4250600569675997</c:v>
                </c:pt>
                <c:pt idx="21">
                  <c:v>-1.6328864723762999</c:v>
                </c:pt>
                <c:pt idx="22">
                  <c:v>-2.1544567052290002</c:v>
                </c:pt>
                <c:pt idx="23">
                  <c:v>-2.3045897041012</c:v>
                </c:pt>
                <c:pt idx="24">
                  <c:v>-1.0994341799098999</c:v>
                </c:pt>
                <c:pt idx="25">
                  <c:v>-0.6802943710938999</c:v>
                </c:pt>
                <c:pt idx="26">
                  <c:v>-1.9862728942654999</c:v>
                </c:pt>
                <c:pt idx="27">
                  <c:v>-2.3621470099527002</c:v>
                </c:pt>
                <c:pt idx="28">
                  <c:v>-2.3054801340856002</c:v>
                </c:pt>
                <c:pt idx="29">
                  <c:v>-1.9387273038513999</c:v>
                </c:pt>
                <c:pt idx="30">
                  <c:v>-1.7595945343786998</c:v>
                </c:pt>
                <c:pt idx="31">
                  <c:v>-2.8337464247394002</c:v>
                </c:pt>
                <c:pt idx="32">
                  <c:v>-1.7743516483616</c:v>
                </c:pt>
                <c:pt idx="33">
                  <c:v>-1.9460165139715</c:v>
                </c:pt>
                <c:pt idx="34">
                  <c:v>-1.6308424791549998</c:v>
                </c:pt>
                <c:pt idx="35">
                  <c:v>-0.74162800743050006</c:v>
                </c:pt>
              </c:numCache>
            </c:numRef>
          </c:val>
          <c:smooth val="0"/>
          <c:extLst>
            <c:ext xmlns:c16="http://schemas.microsoft.com/office/drawing/2014/chart" uri="{C3380CC4-5D6E-409C-BE32-E72D297353CC}">
              <c16:uniqueId val="{00000004-E93E-4474-9D16-1EDF5228F33C}"/>
            </c:ext>
          </c:extLst>
        </c:ser>
        <c:dLbls>
          <c:showLegendKey val="0"/>
          <c:showVal val="0"/>
          <c:showCatName val="0"/>
          <c:showSerName val="0"/>
          <c:showPercent val="0"/>
          <c:showBubbleSize val="0"/>
        </c:dLbls>
        <c:marker val="1"/>
        <c:smooth val="0"/>
        <c:axId val="87025536"/>
        <c:axId val="87031808"/>
      </c:lineChart>
      <c:catAx>
        <c:axId val="87009536"/>
        <c:scaling>
          <c:orientation val="minMax"/>
        </c:scaling>
        <c:delete val="0"/>
        <c:axPos val="b"/>
        <c:title>
          <c:tx>
            <c:rich>
              <a:bodyPr/>
              <a:lstStyle/>
              <a:p>
                <a:pPr>
                  <a:defRPr/>
                </a:pPr>
                <a:r>
                  <a:rPr lang="hu-HU"/>
                  <a:t>EUR Billion</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98D8D"/>
            </a:solidFill>
            <a:prstDash val="solid"/>
          </a:ln>
        </c:spPr>
        <c:txPr>
          <a:bodyPr rot="0" vert="horz"/>
          <a:lstStyle/>
          <a:p>
            <a:pPr>
              <a:defRPr sz="900" b="0" i="0">
                <a:latin typeface="Calibri"/>
                <a:ea typeface="Calibri"/>
                <a:cs typeface="Calibri"/>
              </a:defRPr>
            </a:pPr>
            <a:endParaRPr lang="hu-HU"/>
          </a:p>
        </c:txPr>
        <c:crossAx val="87024000"/>
        <c:crossesAt val="-20"/>
        <c:auto val="1"/>
        <c:lblAlgn val="ctr"/>
        <c:lblOffset val="100"/>
        <c:tickLblSkip val="4"/>
        <c:tickMarkSkip val="4"/>
        <c:noMultiLvlLbl val="0"/>
      </c:catAx>
      <c:valAx>
        <c:axId val="87024000"/>
        <c:scaling>
          <c:orientation val="minMax"/>
          <c:max val="4"/>
          <c:min val="-4"/>
        </c:scaling>
        <c:delete val="0"/>
        <c:axPos val="l"/>
        <c:majorGridlines>
          <c:spPr>
            <a:ln w="317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87009536"/>
        <c:crosses val="autoZero"/>
        <c:crossBetween val="between"/>
        <c:majorUnit val="1"/>
      </c:valAx>
      <c:catAx>
        <c:axId val="87025536"/>
        <c:scaling>
          <c:orientation val="minMax"/>
        </c:scaling>
        <c:delete val="1"/>
        <c:axPos val="b"/>
        <c:title>
          <c:tx>
            <c:rich>
              <a:bodyPr/>
              <a:lstStyle/>
              <a:p>
                <a:pPr>
                  <a:defRPr/>
                </a:pPr>
                <a:r>
                  <a:rPr lang="hu-HU"/>
                  <a:t>EUR Billion</a:t>
                </a:r>
              </a:p>
            </c:rich>
          </c:tx>
          <c:layout>
            <c:manualLayout>
              <c:xMode val="edge"/>
              <c:yMode val="edge"/>
              <c:x val="0.74460540496211947"/>
              <c:y val="1.6762152777778205E-3"/>
            </c:manualLayout>
          </c:layout>
          <c:overlay val="0"/>
        </c:title>
        <c:numFmt formatCode="General" sourceLinked="1"/>
        <c:majorTickMark val="out"/>
        <c:minorTickMark val="none"/>
        <c:tickLblPos val="none"/>
        <c:crossAx val="87031808"/>
        <c:crosses val="autoZero"/>
        <c:auto val="1"/>
        <c:lblAlgn val="ctr"/>
        <c:lblOffset val="100"/>
        <c:noMultiLvlLbl val="0"/>
      </c:catAx>
      <c:valAx>
        <c:axId val="87031808"/>
        <c:scaling>
          <c:orientation val="minMax"/>
          <c:max val="4"/>
          <c:min val="-4"/>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87025536"/>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078396543446952"/>
          <c:w val="1"/>
          <c:h val="0.29216034565530485"/>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353E-2"/>
          <c:y val="7.5696237970254113E-2"/>
          <c:w val="0.86232982912275968"/>
          <c:h val="0.55177017413695284"/>
        </c:manualLayout>
      </c:layout>
      <c:barChart>
        <c:barDir val="col"/>
        <c:grouping val="stacked"/>
        <c:varyColors val="0"/>
        <c:ser>
          <c:idx val="1"/>
          <c:order val="1"/>
          <c:tx>
            <c:strRef>
              <c:f>'c5-3'!$D$13</c:f>
              <c:strCache>
                <c:ptCount val="1"/>
                <c:pt idx="0">
                  <c:v>Háztartás</c:v>
                </c:pt>
              </c:strCache>
            </c:strRef>
          </c:tx>
          <c:spPr>
            <a:solidFill>
              <a:schemeClr val="bg2">
                <a:lumMod val="60000"/>
                <a:lumOff val="40000"/>
              </a:schemeClr>
            </a:solidFill>
            <a:ln>
              <a:noFill/>
            </a:ln>
          </c:spPr>
          <c:invertIfNegative val="0"/>
          <c:cat>
            <c:numRef>
              <c:f>'c5-3'!$A$14:$A$57</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'c5-3'!$D$14:$D$57</c:f>
              <c:numCache>
                <c:formatCode>0.0</c:formatCode>
                <c:ptCount val="36"/>
                <c:pt idx="0">
                  <c:v>1.4123231475015283</c:v>
                </c:pt>
                <c:pt idx="1">
                  <c:v>1.1116545890269454</c:v>
                </c:pt>
                <c:pt idx="2">
                  <c:v>0.60617079339651148</c:v>
                </c:pt>
                <c:pt idx="3">
                  <c:v>1.0372871203420466</c:v>
                </c:pt>
                <c:pt idx="4">
                  <c:v>2.0057605067719897</c:v>
                </c:pt>
                <c:pt idx="5">
                  <c:v>2.6793398031540661</c:v>
                </c:pt>
                <c:pt idx="6">
                  <c:v>3.6404865760545668</c:v>
                </c:pt>
                <c:pt idx="7">
                  <c:v>3.4463087090090836</c:v>
                </c:pt>
                <c:pt idx="8">
                  <c:v>3.4287865738412067</c:v>
                </c:pt>
                <c:pt idx="9">
                  <c:v>4.3840499083308977</c:v>
                </c:pt>
                <c:pt idx="10">
                  <c:v>4.6971794888900948</c:v>
                </c:pt>
                <c:pt idx="11">
                  <c:v>4.3696498916410382</c:v>
                </c:pt>
                <c:pt idx="12">
                  <c:v>4.4462533423227804</c:v>
                </c:pt>
                <c:pt idx="13">
                  <c:v>4.1748926188578146</c:v>
                </c:pt>
                <c:pt idx="14">
                  <c:v>4.0659687089187884</c:v>
                </c:pt>
                <c:pt idx="15">
                  <c:v>5.2256976157343678</c:v>
                </c:pt>
                <c:pt idx="16">
                  <c:v>4.9596392756180014</c:v>
                </c:pt>
                <c:pt idx="17">
                  <c:v>5.1102117515836252</c:v>
                </c:pt>
                <c:pt idx="18">
                  <c:v>5.4907828710716817</c:v>
                </c:pt>
                <c:pt idx="19">
                  <c:v>5.0529582193873814</c:v>
                </c:pt>
                <c:pt idx="20">
                  <c:v>5.1820626637375415</c:v>
                </c:pt>
                <c:pt idx="21">
                  <c:v>5.2083241313482409</c:v>
                </c:pt>
                <c:pt idx="22">
                  <c:v>4.869992157262014</c:v>
                </c:pt>
                <c:pt idx="23">
                  <c:v>4.8370568548862369</c:v>
                </c:pt>
                <c:pt idx="24">
                  <c:v>5.2241739174705755</c:v>
                </c:pt>
                <c:pt idx="25">
                  <c:v>5.3473441210507824</c:v>
                </c:pt>
                <c:pt idx="26">
                  <c:v>5.5527517139373384</c:v>
                </c:pt>
                <c:pt idx="27">
                  <c:v>5.4408393443141065</c:v>
                </c:pt>
                <c:pt idx="28">
                  <c:v>6.9266338974207908</c:v>
                </c:pt>
                <c:pt idx="29">
                  <c:v>7.2065543094440017</c:v>
                </c:pt>
                <c:pt idx="30">
                  <c:v>7.5778991582262183</c:v>
                </c:pt>
                <c:pt idx="31">
                  <c:v>7.8475045098369316</c:v>
                </c:pt>
                <c:pt idx="32">
                  <c:v>6.1862929530047319</c:v>
                </c:pt>
                <c:pt idx="33">
                  <c:v>5.8273822467493561</c:v>
                </c:pt>
                <c:pt idx="34">
                  <c:v>5.0499800640720087</c:v>
                </c:pt>
                <c:pt idx="35">
                  <c:v>4.6307889468262342</c:v>
                </c:pt>
              </c:numCache>
            </c:numRef>
          </c:val>
          <c:extLst>
            <c:ext xmlns:c16="http://schemas.microsoft.com/office/drawing/2014/chart" uri="{C3380CC4-5D6E-409C-BE32-E72D297353CC}">
              <c16:uniqueId val="{00000000-8BD4-4225-A49A-93B3388FCBC5}"/>
            </c:ext>
          </c:extLst>
        </c:ser>
        <c:ser>
          <c:idx val="0"/>
          <c:order val="2"/>
          <c:tx>
            <c:strRef>
              <c:f>'c5-3'!$C$13</c:f>
              <c:strCache>
                <c:ptCount val="1"/>
                <c:pt idx="0">
                  <c:v>Államháztartás</c:v>
                </c:pt>
              </c:strCache>
            </c:strRef>
          </c:tx>
          <c:spPr>
            <a:solidFill>
              <a:schemeClr val="accent6">
                <a:lumMod val="50000"/>
              </a:schemeClr>
            </a:solidFill>
            <a:ln>
              <a:noFill/>
            </a:ln>
          </c:spPr>
          <c:invertIfNegative val="0"/>
          <c:cat>
            <c:numRef>
              <c:f>'c5-3'!$A$14:$A$57</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'c5-3'!$C$14:$C$57</c:f>
              <c:numCache>
                <c:formatCode>0.0</c:formatCode>
                <c:ptCount val="36"/>
                <c:pt idx="0">
                  <c:v>-3.6653193941225606</c:v>
                </c:pt>
                <c:pt idx="1">
                  <c:v>-3.5149480150759742</c:v>
                </c:pt>
                <c:pt idx="2">
                  <c:v>-2.6365265750956803</c:v>
                </c:pt>
                <c:pt idx="3">
                  <c:v>-3.340438125658709</c:v>
                </c:pt>
                <c:pt idx="4">
                  <c:v>-4.2420235720341068</c:v>
                </c:pt>
                <c:pt idx="5">
                  <c:v>-4.5556876982376693</c:v>
                </c:pt>
                <c:pt idx="6">
                  <c:v>-5.8107258028773092</c:v>
                </c:pt>
                <c:pt idx="7">
                  <c:v>-4.5972736784897297</c:v>
                </c:pt>
                <c:pt idx="8">
                  <c:v>-4.6715012057479344</c:v>
                </c:pt>
                <c:pt idx="9">
                  <c:v>-5.5985938032169935</c:v>
                </c:pt>
                <c:pt idx="10">
                  <c:v>-4.8512583867822734</c:v>
                </c:pt>
                <c:pt idx="11">
                  <c:v>-4.5649729194894775</c:v>
                </c:pt>
                <c:pt idx="12">
                  <c:v>-4.2918819697427137</c:v>
                </c:pt>
                <c:pt idx="13">
                  <c:v>-3.9752932685568911</c:v>
                </c:pt>
                <c:pt idx="14">
                  <c:v>-4.4430934705343121</c:v>
                </c:pt>
                <c:pt idx="15">
                  <c:v>-5.4508653394335713</c:v>
                </c:pt>
                <c:pt idx="16">
                  <c:v>-4.7849608441733862</c:v>
                </c:pt>
                <c:pt idx="17">
                  <c:v>-3.9537360631680438</c:v>
                </c:pt>
                <c:pt idx="18">
                  <c:v>-3.1918021871836433</c:v>
                </c:pt>
                <c:pt idx="19">
                  <c:v>-2.3656620581665688</c:v>
                </c:pt>
                <c:pt idx="20">
                  <c:v>-2.3062767122943453</c:v>
                </c:pt>
                <c:pt idx="21">
                  <c:v>-2.3877706001820331</c:v>
                </c:pt>
                <c:pt idx="22">
                  <c:v>-2.7916329224228842</c:v>
                </c:pt>
                <c:pt idx="23">
                  <c:v>-2.4560508128345444</c:v>
                </c:pt>
                <c:pt idx="24">
                  <c:v>-2.6851998856216115</c:v>
                </c:pt>
                <c:pt idx="25">
                  <c:v>-3.0501188517589179</c:v>
                </c:pt>
                <c:pt idx="26">
                  <c:v>-2.4035365910141255</c:v>
                </c:pt>
                <c:pt idx="27">
                  <c:v>-1.9949445909938439</c:v>
                </c:pt>
                <c:pt idx="28">
                  <c:v>-1.6309652618353734</c:v>
                </c:pt>
                <c:pt idx="29">
                  <c:v>-1.1011148161049609</c:v>
                </c:pt>
                <c:pt idx="30">
                  <c:v>-1.1263589051784504</c:v>
                </c:pt>
                <c:pt idx="31">
                  <c:v>-1.5576893822679319</c:v>
                </c:pt>
                <c:pt idx="32">
                  <c:v>-0.56635251556626354</c:v>
                </c:pt>
                <c:pt idx="33">
                  <c:v>-0.3462706483874185</c:v>
                </c:pt>
                <c:pt idx="34">
                  <c:v>7.3263170285587001E-2</c:v>
                </c:pt>
                <c:pt idx="35">
                  <c:v>-1.8267446953029214</c:v>
                </c:pt>
              </c:numCache>
            </c:numRef>
          </c:val>
          <c:extLst>
            <c:ext xmlns:c16="http://schemas.microsoft.com/office/drawing/2014/chart" uri="{C3380CC4-5D6E-409C-BE32-E72D297353CC}">
              <c16:uniqueId val="{00000001-8BD4-4225-A49A-93B3388FCBC5}"/>
            </c:ext>
          </c:extLst>
        </c:ser>
        <c:ser>
          <c:idx val="2"/>
          <c:order val="3"/>
          <c:tx>
            <c:strRef>
              <c:f>'c5-3'!$E$13</c:f>
              <c:strCache>
                <c:ptCount val="1"/>
                <c:pt idx="0">
                  <c:v>Vállalat</c:v>
                </c:pt>
              </c:strCache>
            </c:strRef>
          </c:tx>
          <c:spPr>
            <a:solidFill>
              <a:schemeClr val="accent6"/>
            </a:solidFill>
            <a:ln>
              <a:noFill/>
            </a:ln>
          </c:spPr>
          <c:invertIfNegative val="0"/>
          <c:cat>
            <c:numRef>
              <c:f>'c5-3'!$A$14:$A$57</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'c5-3'!$E$14:$E$57</c:f>
              <c:numCache>
                <c:formatCode>0.0</c:formatCode>
                <c:ptCount val="36"/>
                <c:pt idx="0">
                  <c:v>-4.6375346593372537</c:v>
                </c:pt>
                <c:pt idx="1">
                  <c:v>-4.2105721006498964</c:v>
                </c:pt>
                <c:pt idx="2">
                  <c:v>-5.7937812673266622</c:v>
                </c:pt>
                <c:pt idx="3">
                  <c:v>-6.0749263218205254</c:v>
                </c:pt>
                <c:pt idx="4">
                  <c:v>-3.8800682889976503</c:v>
                </c:pt>
                <c:pt idx="5">
                  <c:v>-1.2016618324709381</c:v>
                </c:pt>
                <c:pt idx="6">
                  <c:v>0.93340726075798131</c:v>
                </c:pt>
                <c:pt idx="7">
                  <c:v>1.7664560636408115</c:v>
                </c:pt>
                <c:pt idx="8">
                  <c:v>2.5192772757797721</c:v>
                </c:pt>
                <c:pt idx="9">
                  <c:v>1.7475803693240186</c:v>
                </c:pt>
                <c:pt idx="10">
                  <c:v>1.0633342356134365</c:v>
                </c:pt>
                <c:pt idx="11">
                  <c:v>1.438877356177831</c:v>
                </c:pt>
                <c:pt idx="12">
                  <c:v>0.62580062119503532</c:v>
                </c:pt>
                <c:pt idx="13">
                  <c:v>-2.0576160161965174E-2</c:v>
                </c:pt>
                <c:pt idx="14">
                  <c:v>0.76443965581825069</c:v>
                </c:pt>
                <c:pt idx="15">
                  <c:v>1.0678570608161575</c:v>
                </c:pt>
                <c:pt idx="16">
                  <c:v>0.45666662641775524</c:v>
                </c:pt>
                <c:pt idx="17">
                  <c:v>1.356373584042303</c:v>
                </c:pt>
                <c:pt idx="18">
                  <c:v>1.8741521920380158</c:v>
                </c:pt>
                <c:pt idx="19">
                  <c:v>2.2004024957238864</c:v>
                </c:pt>
                <c:pt idx="20">
                  <c:v>3.8677330366431577</c:v>
                </c:pt>
                <c:pt idx="21">
                  <c:v>3.6221778927951171</c:v>
                </c:pt>
                <c:pt idx="22">
                  <c:v>4.2477526571321604</c:v>
                </c:pt>
                <c:pt idx="23">
                  <c:v>3.9645802292594685</c:v>
                </c:pt>
                <c:pt idx="24">
                  <c:v>2.6644436537702427</c:v>
                </c:pt>
                <c:pt idx="25">
                  <c:v>1.8999461315231638</c:v>
                </c:pt>
                <c:pt idx="26">
                  <c:v>0.54027619981875308</c:v>
                </c:pt>
                <c:pt idx="27">
                  <c:v>0.90297346188295213</c:v>
                </c:pt>
                <c:pt idx="28">
                  <c:v>-0.54364372800987959</c:v>
                </c:pt>
                <c:pt idx="29">
                  <c:v>-0.28474724741348689</c:v>
                </c:pt>
                <c:pt idx="30">
                  <c:v>-0.69945713697496248</c:v>
                </c:pt>
                <c:pt idx="31">
                  <c:v>3.9884113163936696E-2</c:v>
                </c:pt>
                <c:pt idx="32">
                  <c:v>0.22226166089537791</c:v>
                </c:pt>
                <c:pt idx="33">
                  <c:v>0.2573467289186433</c:v>
                </c:pt>
                <c:pt idx="34">
                  <c:v>0.8820015846476299</c:v>
                </c:pt>
                <c:pt idx="35">
                  <c:v>0.6673079237161843</c:v>
                </c:pt>
              </c:numCache>
            </c:numRef>
          </c:val>
          <c:extLst>
            <c:ext xmlns:c16="http://schemas.microsoft.com/office/drawing/2014/chart" uri="{C3380CC4-5D6E-409C-BE32-E72D297353CC}">
              <c16:uniqueId val="{00000002-8BD4-4225-A49A-93B3388FCBC5}"/>
            </c:ext>
          </c:extLst>
        </c:ser>
        <c:dLbls>
          <c:showLegendKey val="0"/>
          <c:showVal val="0"/>
          <c:showCatName val="0"/>
          <c:showSerName val="0"/>
          <c:showPercent val="0"/>
          <c:showBubbleSize val="0"/>
        </c:dLbls>
        <c:gapWidth val="50"/>
        <c:overlap val="100"/>
        <c:axId val="87090688"/>
        <c:axId val="87092608"/>
      </c:barChart>
      <c:lineChart>
        <c:grouping val="standard"/>
        <c:varyColors val="0"/>
        <c:ser>
          <c:idx val="3"/>
          <c:order val="0"/>
          <c:tx>
            <c:strRef>
              <c:f>'c5-3'!$F$13</c:f>
              <c:strCache>
                <c:ptCount val="1"/>
                <c:pt idx="0">
                  <c:v>Külső finanszírozási képesség (pénzügyi mérleg alapján)</c:v>
                </c:pt>
              </c:strCache>
            </c:strRef>
          </c:tx>
          <c:spPr>
            <a:ln w="28575">
              <a:solidFill>
                <a:schemeClr val="tx1"/>
              </a:solidFill>
            </a:ln>
          </c:spPr>
          <c:marker>
            <c:symbol val="none"/>
          </c:marker>
          <c:cat>
            <c:numRef>
              <c:f>'c5-3'!$A$14:$A$57</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'c5-3'!$F$14:$F$57</c:f>
              <c:numCache>
                <c:formatCode>0.0</c:formatCode>
                <c:ptCount val="36"/>
                <c:pt idx="0">
                  <c:v>-6.8905309059582862</c:v>
                </c:pt>
                <c:pt idx="1">
                  <c:v>-6.613865526698925</c:v>
                </c:pt>
                <c:pt idx="2">
                  <c:v>-7.8241370490258308</c:v>
                </c:pt>
                <c:pt idx="3">
                  <c:v>-8.3780773271371878</c:v>
                </c:pt>
                <c:pt idx="4">
                  <c:v>-6.116331354259767</c:v>
                </c:pt>
                <c:pt idx="5">
                  <c:v>-3.0780097275545413</c:v>
                </c:pt>
                <c:pt idx="6">
                  <c:v>-1.2368319660647611</c:v>
                </c:pt>
                <c:pt idx="7">
                  <c:v>0.61549109416016534</c:v>
                </c:pt>
                <c:pt idx="8">
                  <c:v>1.2765626438730444</c:v>
                </c:pt>
                <c:pt idx="9">
                  <c:v>0.53303647443792257</c:v>
                </c:pt>
                <c:pt idx="10">
                  <c:v>0.90925533772125788</c:v>
                </c:pt>
                <c:pt idx="11">
                  <c:v>1.2435543283293915</c:v>
                </c:pt>
                <c:pt idx="12">
                  <c:v>0.78017199377510182</c:v>
                </c:pt>
                <c:pt idx="13">
                  <c:v>0.17902319013895818</c:v>
                </c:pt>
                <c:pt idx="14">
                  <c:v>0.38731489420272686</c:v>
                </c:pt>
                <c:pt idx="15">
                  <c:v>0.8426893371169536</c:v>
                </c:pt>
                <c:pt idx="16">
                  <c:v>0.63134505786237016</c:v>
                </c:pt>
                <c:pt idx="17">
                  <c:v>2.5128492724578844</c:v>
                </c:pt>
                <c:pt idx="18">
                  <c:v>4.1731328759260542</c:v>
                </c:pt>
                <c:pt idx="19">
                  <c:v>4.887698656944699</c:v>
                </c:pt>
                <c:pt idx="20">
                  <c:v>6.743518988086354</c:v>
                </c:pt>
                <c:pt idx="21">
                  <c:v>6.4427314239613249</c:v>
                </c:pt>
                <c:pt idx="22">
                  <c:v>6.3261118919712898</c:v>
                </c:pt>
                <c:pt idx="23">
                  <c:v>6.345586271311161</c:v>
                </c:pt>
                <c:pt idx="24">
                  <c:v>5.2034176856192067</c:v>
                </c:pt>
                <c:pt idx="25">
                  <c:v>4.1971714008150283</c:v>
                </c:pt>
                <c:pt idx="26">
                  <c:v>3.6894913227419659</c:v>
                </c:pt>
                <c:pt idx="27">
                  <c:v>4.3488682152032148</c:v>
                </c:pt>
                <c:pt idx="28">
                  <c:v>4.7520249075755379</c:v>
                </c:pt>
                <c:pt idx="29">
                  <c:v>5.8206922459255539</c:v>
                </c:pt>
                <c:pt idx="30">
                  <c:v>5.7520831160728054</c:v>
                </c:pt>
                <c:pt idx="31">
                  <c:v>6.3296992407329364</c:v>
                </c:pt>
                <c:pt idx="32">
                  <c:v>5.8422020983338463</c:v>
                </c:pt>
                <c:pt idx="33">
                  <c:v>5.7384583272805809</c:v>
                </c:pt>
                <c:pt idx="34">
                  <c:v>6.0052448190052257</c:v>
                </c:pt>
                <c:pt idx="35">
                  <c:v>3.4713521752394971</c:v>
                </c:pt>
              </c:numCache>
            </c:numRef>
          </c:val>
          <c:smooth val="0"/>
          <c:extLst>
            <c:ext xmlns:c16="http://schemas.microsoft.com/office/drawing/2014/chart" uri="{C3380CC4-5D6E-409C-BE32-E72D297353CC}">
              <c16:uniqueId val="{00000003-8BD4-4225-A49A-93B3388FCBC5}"/>
            </c:ext>
          </c:extLst>
        </c:ser>
        <c:dLbls>
          <c:showLegendKey val="0"/>
          <c:showVal val="0"/>
          <c:showCatName val="0"/>
          <c:showSerName val="0"/>
          <c:showPercent val="0"/>
          <c:showBubbleSize val="0"/>
        </c:dLbls>
        <c:marker val="1"/>
        <c:smooth val="0"/>
        <c:axId val="87096320"/>
        <c:axId val="87094400"/>
      </c:lineChart>
      <c:catAx>
        <c:axId val="87090688"/>
        <c:scaling>
          <c:orientation val="minMax"/>
        </c:scaling>
        <c:delete val="0"/>
        <c:axPos val="b"/>
        <c:title>
          <c:tx>
            <c:rich>
              <a:bodyPr/>
              <a:lstStyle/>
              <a:p>
                <a:pPr>
                  <a:defRPr/>
                </a:pPr>
                <a:r>
                  <a:rPr lang="hu-HU"/>
                  <a:t>%</a:t>
                </a:r>
              </a:p>
            </c:rich>
          </c:tx>
          <c:layout>
            <c:manualLayout>
              <c:xMode val="edge"/>
              <c:yMode val="edge"/>
              <c:x val="0.10123151495751367"/>
              <c:y val="3.5807291666667615E-3"/>
            </c:manualLayout>
          </c:layout>
          <c:overlay val="0"/>
        </c:title>
        <c:numFmt formatCode="General" sourceLinked="1"/>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87092608"/>
        <c:crosses val="autoZero"/>
        <c:auto val="1"/>
        <c:lblAlgn val="ctr"/>
        <c:lblOffset val="100"/>
        <c:tickLblSkip val="4"/>
        <c:tickMarkSkip val="4"/>
        <c:noMultiLvlLbl val="0"/>
      </c:catAx>
      <c:valAx>
        <c:axId val="87092608"/>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87090688"/>
        <c:crosses val="autoZero"/>
        <c:crossBetween val="between"/>
        <c:majorUnit val="2"/>
      </c:valAx>
      <c:valAx>
        <c:axId val="87094400"/>
        <c:scaling>
          <c:orientation val="minMax"/>
          <c:max val="10"/>
          <c:min val="-10"/>
        </c:scaling>
        <c:delete val="0"/>
        <c:axPos val="r"/>
        <c:title>
          <c:tx>
            <c:rich>
              <a:bodyPr rot="0" vert="horz"/>
              <a:lstStyle/>
              <a:p>
                <a:pPr>
                  <a:defRPr/>
                </a:pPr>
                <a:r>
                  <a:rPr lang="hu-HU"/>
                  <a:t>%</a:t>
                </a:r>
              </a:p>
            </c:rich>
          </c:tx>
          <c:layout>
            <c:manualLayout>
              <c:xMode val="edge"/>
              <c:yMode val="edge"/>
              <c:x val="0.85830087906775099"/>
              <c:y val="3.1368457659537467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87096320"/>
        <c:crosses val="max"/>
        <c:crossBetween val="between"/>
        <c:majorUnit val="2"/>
      </c:valAx>
      <c:catAx>
        <c:axId val="87096320"/>
        <c:scaling>
          <c:orientation val="minMax"/>
        </c:scaling>
        <c:delete val="1"/>
        <c:axPos val="b"/>
        <c:numFmt formatCode="General" sourceLinked="1"/>
        <c:majorTickMark val="out"/>
        <c:minorTickMark val="none"/>
        <c:tickLblPos val="none"/>
        <c:crossAx val="87094400"/>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1695325797582143"/>
          <c:w val="1"/>
          <c:h val="0.27916379347968401"/>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561E-2"/>
          <c:y val="7.5696237970254113E-2"/>
          <c:w val="0.86232982912275968"/>
          <c:h val="0.56127263998603416"/>
        </c:manualLayout>
      </c:layout>
      <c:barChart>
        <c:barDir val="col"/>
        <c:grouping val="stacked"/>
        <c:varyColors val="0"/>
        <c:ser>
          <c:idx val="1"/>
          <c:order val="0"/>
          <c:tx>
            <c:strRef>
              <c:f>'c5-3'!$D$12</c:f>
              <c:strCache>
                <c:ptCount val="1"/>
                <c:pt idx="0">
                  <c:v>Households</c:v>
                </c:pt>
              </c:strCache>
            </c:strRef>
          </c:tx>
          <c:spPr>
            <a:solidFill>
              <a:schemeClr val="bg2">
                <a:lumMod val="60000"/>
                <a:lumOff val="40000"/>
              </a:schemeClr>
            </a:solidFill>
            <a:ln>
              <a:noFill/>
            </a:ln>
          </c:spPr>
          <c:invertIfNegative val="0"/>
          <c:cat>
            <c:numRef>
              <c:f>'c5-3'!$A$14:$A$57</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'c5-3'!$D$14:$D$57</c:f>
              <c:numCache>
                <c:formatCode>0.0</c:formatCode>
                <c:ptCount val="36"/>
                <c:pt idx="0">
                  <c:v>1.4123231475015283</c:v>
                </c:pt>
                <c:pt idx="1">
                  <c:v>1.1116545890269454</c:v>
                </c:pt>
                <c:pt idx="2">
                  <c:v>0.60617079339651148</c:v>
                </c:pt>
                <c:pt idx="3">
                  <c:v>1.0372871203420466</c:v>
                </c:pt>
                <c:pt idx="4">
                  <c:v>2.0057605067719897</c:v>
                </c:pt>
                <c:pt idx="5">
                  <c:v>2.6793398031540661</c:v>
                </c:pt>
                <c:pt idx="6">
                  <c:v>3.6404865760545668</c:v>
                </c:pt>
                <c:pt idx="7">
                  <c:v>3.4463087090090836</c:v>
                </c:pt>
                <c:pt idx="8">
                  <c:v>3.4287865738412067</c:v>
                </c:pt>
                <c:pt idx="9">
                  <c:v>4.3840499083308977</c:v>
                </c:pt>
                <c:pt idx="10">
                  <c:v>4.6971794888900948</c:v>
                </c:pt>
                <c:pt idx="11">
                  <c:v>4.3696498916410382</c:v>
                </c:pt>
                <c:pt idx="12">
                  <c:v>4.4462533423227804</c:v>
                </c:pt>
                <c:pt idx="13">
                  <c:v>4.1748926188578146</c:v>
                </c:pt>
                <c:pt idx="14">
                  <c:v>4.0659687089187884</c:v>
                </c:pt>
                <c:pt idx="15">
                  <c:v>5.2256976157343678</c:v>
                </c:pt>
                <c:pt idx="16">
                  <c:v>4.9596392756180014</c:v>
                </c:pt>
                <c:pt idx="17">
                  <c:v>5.1102117515836252</c:v>
                </c:pt>
                <c:pt idx="18">
                  <c:v>5.4907828710716817</c:v>
                </c:pt>
                <c:pt idx="19">
                  <c:v>5.0529582193873814</c:v>
                </c:pt>
                <c:pt idx="20">
                  <c:v>5.1820626637375415</c:v>
                </c:pt>
                <c:pt idx="21">
                  <c:v>5.2083241313482409</c:v>
                </c:pt>
                <c:pt idx="22">
                  <c:v>4.869992157262014</c:v>
                </c:pt>
                <c:pt idx="23">
                  <c:v>4.8370568548862369</c:v>
                </c:pt>
                <c:pt idx="24">
                  <c:v>5.2241739174705755</c:v>
                </c:pt>
                <c:pt idx="25">
                  <c:v>5.3473441210507824</c:v>
                </c:pt>
                <c:pt idx="26">
                  <c:v>5.5527517139373384</c:v>
                </c:pt>
                <c:pt idx="27">
                  <c:v>5.4408393443141065</c:v>
                </c:pt>
                <c:pt idx="28">
                  <c:v>6.9266338974207908</c:v>
                </c:pt>
                <c:pt idx="29">
                  <c:v>7.2065543094440017</c:v>
                </c:pt>
                <c:pt idx="30">
                  <c:v>7.5778991582262183</c:v>
                </c:pt>
                <c:pt idx="31">
                  <c:v>7.8475045098369316</c:v>
                </c:pt>
                <c:pt idx="32">
                  <c:v>6.1862929530047319</c:v>
                </c:pt>
                <c:pt idx="33">
                  <c:v>5.8273822467493561</c:v>
                </c:pt>
                <c:pt idx="34">
                  <c:v>5.0499800640720087</c:v>
                </c:pt>
                <c:pt idx="35">
                  <c:v>4.6307889468262342</c:v>
                </c:pt>
              </c:numCache>
            </c:numRef>
          </c:val>
          <c:extLst>
            <c:ext xmlns:c16="http://schemas.microsoft.com/office/drawing/2014/chart" uri="{C3380CC4-5D6E-409C-BE32-E72D297353CC}">
              <c16:uniqueId val="{00000000-133C-4405-9872-90C40FD289FD}"/>
            </c:ext>
          </c:extLst>
        </c:ser>
        <c:ser>
          <c:idx val="0"/>
          <c:order val="1"/>
          <c:tx>
            <c:strRef>
              <c:f>'c5-3'!$C$12</c:f>
              <c:strCache>
                <c:ptCount val="1"/>
                <c:pt idx="0">
                  <c:v>Government</c:v>
                </c:pt>
              </c:strCache>
            </c:strRef>
          </c:tx>
          <c:spPr>
            <a:solidFill>
              <a:schemeClr val="accent6">
                <a:lumMod val="50000"/>
              </a:schemeClr>
            </a:solidFill>
            <a:ln>
              <a:noFill/>
            </a:ln>
          </c:spPr>
          <c:invertIfNegative val="0"/>
          <c:cat>
            <c:numRef>
              <c:f>'c5-3'!$A$14:$A$57</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'c5-3'!$C$14:$C$57</c:f>
              <c:numCache>
                <c:formatCode>0.0</c:formatCode>
                <c:ptCount val="36"/>
                <c:pt idx="0">
                  <c:v>-3.6653193941225606</c:v>
                </c:pt>
                <c:pt idx="1">
                  <c:v>-3.5149480150759742</c:v>
                </c:pt>
                <c:pt idx="2">
                  <c:v>-2.6365265750956803</c:v>
                </c:pt>
                <c:pt idx="3">
                  <c:v>-3.340438125658709</c:v>
                </c:pt>
                <c:pt idx="4">
                  <c:v>-4.2420235720341068</c:v>
                </c:pt>
                <c:pt idx="5">
                  <c:v>-4.5556876982376693</c:v>
                </c:pt>
                <c:pt idx="6">
                  <c:v>-5.8107258028773092</c:v>
                </c:pt>
                <c:pt idx="7">
                  <c:v>-4.5972736784897297</c:v>
                </c:pt>
                <c:pt idx="8">
                  <c:v>-4.6715012057479344</c:v>
                </c:pt>
                <c:pt idx="9">
                  <c:v>-5.5985938032169935</c:v>
                </c:pt>
                <c:pt idx="10">
                  <c:v>-4.8512583867822734</c:v>
                </c:pt>
                <c:pt idx="11">
                  <c:v>-4.5649729194894775</c:v>
                </c:pt>
                <c:pt idx="12">
                  <c:v>-4.2918819697427137</c:v>
                </c:pt>
                <c:pt idx="13">
                  <c:v>-3.9752932685568911</c:v>
                </c:pt>
                <c:pt idx="14">
                  <c:v>-4.4430934705343121</c:v>
                </c:pt>
                <c:pt idx="15">
                  <c:v>-5.4508653394335713</c:v>
                </c:pt>
                <c:pt idx="16">
                  <c:v>-4.7849608441733862</c:v>
                </c:pt>
                <c:pt idx="17">
                  <c:v>-3.9537360631680438</c:v>
                </c:pt>
                <c:pt idx="18">
                  <c:v>-3.1918021871836433</c:v>
                </c:pt>
                <c:pt idx="19">
                  <c:v>-2.3656620581665688</c:v>
                </c:pt>
                <c:pt idx="20">
                  <c:v>-2.3062767122943453</c:v>
                </c:pt>
                <c:pt idx="21">
                  <c:v>-2.3877706001820331</c:v>
                </c:pt>
                <c:pt idx="22">
                  <c:v>-2.7916329224228842</c:v>
                </c:pt>
                <c:pt idx="23">
                  <c:v>-2.4560508128345444</c:v>
                </c:pt>
                <c:pt idx="24">
                  <c:v>-2.6851998856216115</c:v>
                </c:pt>
                <c:pt idx="25">
                  <c:v>-3.0501188517589179</c:v>
                </c:pt>
                <c:pt idx="26">
                  <c:v>-2.4035365910141255</c:v>
                </c:pt>
                <c:pt idx="27">
                  <c:v>-1.9949445909938439</c:v>
                </c:pt>
                <c:pt idx="28">
                  <c:v>-1.6309652618353734</c:v>
                </c:pt>
                <c:pt idx="29">
                  <c:v>-1.1011148161049609</c:v>
                </c:pt>
                <c:pt idx="30">
                  <c:v>-1.1263589051784504</c:v>
                </c:pt>
                <c:pt idx="31">
                  <c:v>-1.5576893822679319</c:v>
                </c:pt>
                <c:pt idx="32">
                  <c:v>-0.56635251556626354</c:v>
                </c:pt>
                <c:pt idx="33">
                  <c:v>-0.3462706483874185</c:v>
                </c:pt>
                <c:pt idx="34">
                  <c:v>7.3263170285587001E-2</c:v>
                </c:pt>
                <c:pt idx="35">
                  <c:v>-1.8267446953029214</c:v>
                </c:pt>
              </c:numCache>
            </c:numRef>
          </c:val>
          <c:extLst>
            <c:ext xmlns:c16="http://schemas.microsoft.com/office/drawing/2014/chart" uri="{C3380CC4-5D6E-409C-BE32-E72D297353CC}">
              <c16:uniqueId val="{00000001-133C-4405-9872-90C40FD289FD}"/>
            </c:ext>
          </c:extLst>
        </c:ser>
        <c:ser>
          <c:idx val="2"/>
          <c:order val="2"/>
          <c:tx>
            <c:strRef>
              <c:f>'c5-3'!$E$12</c:f>
              <c:strCache>
                <c:ptCount val="1"/>
                <c:pt idx="0">
                  <c:v>Corporate sector</c:v>
                </c:pt>
              </c:strCache>
            </c:strRef>
          </c:tx>
          <c:spPr>
            <a:solidFill>
              <a:schemeClr val="accent6"/>
            </a:solidFill>
            <a:ln>
              <a:noFill/>
            </a:ln>
          </c:spPr>
          <c:invertIfNegative val="0"/>
          <c:cat>
            <c:numRef>
              <c:f>'c5-3'!$A$14:$A$57</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'c5-3'!$E$14:$E$57</c:f>
              <c:numCache>
                <c:formatCode>0.0</c:formatCode>
                <c:ptCount val="36"/>
                <c:pt idx="0">
                  <c:v>-4.6375346593372537</c:v>
                </c:pt>
                <c:pt idx="1">
                  <c:v>-4.2105721006498964</c:v>
                </c:pt>
                <c:pt idx="2">
                  <c:v>-5.7937812673266622</c:v>
                </c:pt>
                <c:pt idx="3">
                  <c:v>-6.0749263218205254</c:v>
                </c:pt>
                <c:pt idx="4">
                  <c:v>-3.8800682889976503</c:v>
                </c:pt>
                <c:pt idx="5">
                  <c:v>-1.2016618324709381</c:v>
                </c:pt>
                <c:pt idx="6">
                  <c:v>0.93340726075798131</c:v>
                </c:pt>
                <c:pt idx="7">
                  <c:v>1.7664560636408115</c:v>
                </c:pt>
                <c:pt idx="8">
                  <c:v>2.5192772757797721</c:v>
                </c:pt>
                <c:pt idx="9">
                  <c:v>1.7475803693240186</c:v>
                </c:pt>
                <c:pt idx="10">
                  <c:v>1.0633342356134365</c:v>
                </c:pt>
                <c:pt idx="11">
                  <c:v>1.438877356177831</c:v>
                </c:pt>
                <c:pt idx="12">
                  <c:v>0.62580062119503532</c:v>
                </c:pt>
                <c:pt idx="13">
                  <c:v>-2.0576160161965174E-2</c:v>
                </c:pt>
                <c:pt idx="14">
                  <c:v>0.76443965581825069</c:v>
                </c:pt>
                <c:pt idx="15">
                  <c:v>1.0678570608161575</c:v>
                </c:pt>
                <c:pt idx="16">
                  <c:v>0.45666662641775524</c:v>
                </c:pt>
                <c:pt idx="17">
                  <c:v>1.356373584042303</c:v>
                </c:pt>
                <c:pt idx="18">
                  <c:v>1.8741521920380158</c:v>
                </c:pt>
                <c:pt idx="19">
                  <c:v>2.2004024957238864</c:v>
                </c:pt>
                <c:pt idx="20">
                  <c:v>3.8677330366431577</c:v>
                </c:pt>
                <c:pt idx="21">
                  <c:v>3.6221778927951171</c:v>
                </c:pt>
                <c:pt idx="22">
                  <c:v>4.2477526571321604</c:v>
                </c:pt>
                <c:pt idx="23">
                  <c:v>3.9645802292594685</c:v>
                </c:pt>
                <c:pt idx="24">
                  <c:v>2.6644436537702427</c:v>
                </c:pt>
                <c:pt idx="25">
                  <c:v>1.8999461315231638</c:v>
                </c:pt>
                <c:pt idx="26">
                  <c:v>0.54027619981875308</c:v>
                </c:pt>
                <c:pt idx="27">
                  <c:v>0.90297346188295213</c:v>
                </c:pt>
                <c:pt idx="28">
                  <c:v>-0.54364372800987959</c:v>
                </c:pt>
                <c:pt idx="29">
                  <c:v>-0.28474724741348689</c:v>
                </c:pt>
                <c:pt idx="30">
                  <c:v>-0.69945713697496248</c:v>
                </c:pt>
                <c:pt idx="31">
                  <c:v>3.9884113163936696E-2</c:v>
                </c:pt>
                <c:pt idx="32">
                  <c:v>0.22226166089537791</c:v>
                </c:pt>
                <c:pt idx="33">
                  <c:v>0.2573467289186433</c:v>
                </c:pt>
                <c:pt idx="34">
                  <c:v>0.8820015846476299</c:v>
                </c:pt>
                <c:pt idx="35">
                  <c:v>0.6673079237161843</c:v>
                </c:pt>
              </c:numCache>
            </c:numRef>
          </c:val>
          <c:extLst>
            <c:ext xmlns:c16="http://schemas.microsoft.com/office/drawing/2014/chart" uri="{C3380CC4-5D6E-409C-BE32-E72D297353CC}">
              <c16:uniqueId val="{00000002-133C-4405-9872-90C40FD289FD}"/>
            </c:ext>
          </c:extLst>
        </c:ser>
        <c:dLbls>
          <c:showLegendKey val="0"/>
          <c:showVal val="0"/>
          <c:showCatName val="0"/>
          <c:showSerName val="0"/>
          <c:showPercent val="0"/>
          <c:showBubbleSize val="0"/>
        </c:dLbls>
        <c:gapWidth val="50"/>
        <c:overlap val="100"/>
        <c:axId val="87236608"/>
        <c:axId val="87238528"/>
      </c:barChart>
      <c:lineChart>
        <c:grouping val="standard"/>
        <c:varyColors val="0"/>
        <c:ser>
          <c:idx val="3"/>
          <c:order val="3"/>
          <c:tx>
            <c:strRef>
              <c:f>'c5-3'!$F$12</c:f>
              <c:strCache>
                <c:ptCount val="1"/>
                <c:pt idx="0">
                  <c:v>Net lending (financial account side)</c:v>
                </c:pt>
              </c:strCache>
            </c:strRef>
          </c:tx>
          <c:spPr>
            <a:ln w="28575">
              <a:solidFill>
                <a:schemeClr val="tx1"/>
              </a:solidFill>
            </a:ln>
          </c:spPr>
          <c:marker>
            <c:symbol val="none"/>
          </c:marker>
          <c:cat>
            <c:numRef>
              <c:f>'c5-3'!$A$14:$A$57</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'c5-3'!$F$14:$F$57</c:f>
              <c:numCache>
                <c:formatCode>0.0</c:formatCode>
                <c:ptCount val="36"/>
                <c:pt idx="0">
                  <c:v>-6.8905309059582862</c:v>
                </c:pt>
                <c:pt idx="1">
                  <c:v>-6.613865526698925</c:v>
                </c:pt>
                <c:pt idx="2">
                  <c:v>-7.8241370490258308</c:v>
                </c:pt>
                <c:pt idx="3">
                  <c:v>-8.3780773271371878</c:v>
                </c:pt>
                <c:pt idx="4">
                  <c:v>-6.116331354259767</c:v>
                </c:pt>
                <c:pt idx="5">
                  <c:v>-3.0780097275545413</c:v>
                </c:pt>
                <c:pt idx="6">
                  <c:v>-1.2368319660647611</c:v>
                </c:pt>
                <c:pt idx="7">
                  <c:v>0.61549109416016534</c:v>
                </c:pt>
                <c:pt idx="8">
                  <c:v>1.2765626438730444</c:v>
                </c:pt>
                <c:pt idx="9">
                  <c:v>0.53303647443792257</c:v>
                </c:pt>
                <c:pt idx="10">
                  <c:v>0.90925533772125788</c:v>
                </c:pt>
                <c:pt idx="11">
                  <c:v>1.2435543283293915</c:v>
                </c:pt>
                <c:pt idx="12">
                  <c:v>0.78017199377510182</c:v>
                </c:pt>
                <c:pt idx="13">
                  <c:v>0.17902319013895818</c:v>
                </c:pt>
                <c:pt idx="14">
                  <c:v>0.38731489420272686</c:v>
                </c:pt>
                <c:pt idx="15">
                  <c:v>0.8426893371169536</c:v>
                </c:pt>
                <c:pt idx="16">
                  <c:v>0.63134505786237016</c:v>
                </c:pt>
                <c:pt idx="17">
                  <c:v>2.5128492724578844</c:v>
                </c:pt>
                <c:pt idx="18">
                  <c:v>4.1731328759260542</c:v>
                </c:pt>
                <c:pt idx="19">
                  <c:v>4.887698656944699</c:v>
                </c:pt>
                <c:pt idx="20">
                  <c:v>6.743518988086354</c:v>
                </c:pt>
                <c:pt idx="21">
                  <c:v>6.4427314239613249</c:v>
                </c:pt>
                <c:pt idx="22">
                  <c:v>6.3261118919712898</c:v>
                </c:pt>
                <c:pt idx="23">
                  <c:v>6.345586271311161</c:v>
                </c:pt>
                <c:pt idx="24">
                  <c:v>5.2034176856192067</c:v>
                </c:pt>
                <c:pt idx="25">
                  <c:v>4.1971714008150283</c:v>
                </c:pt>
                <c:pt idx="26">
                  <c:v>3.6894913227419659</c:v>
                </c:pt>
                <c:pt idx="27">
                  <c:v>4.3488682152032148</c:v>
                </c:pt>
                <c:pt idx="28">
                  <c:v>4.7520249075755379</c:v>
                </c:pt>
                <c:pt idx="29">
                  <c:v>5.8206922459255539</c:v>
                </c:pt>
                <c:pt idx="30">
                  <c:v>5.7520831160728054</c:v>
                </c:pt>
                <c:pt idx="31">
                  <c:v>6.3296992407329364</c:v>
                </c:pt>
                <c:pt idx="32">
                  <c:v>5.8422020983338463</c:v>
                </c:pt>
                <c:pt idx="33">
                  <c:v>5.7384583272805809</c:v>
                </c:pt>
                <c:pt idx="34">
                  <c:v>6.0052448190052257</c:v>
                </c:pt>
                <c:pt idx="35">
                  <c:v>3.4713521752394971</c:v>
                </c:pt>
              </c:numCache>
            </c:numRef>
          </c:val>
          <c:smooth val="0"/>
          <c:extLst>
            <c:ext xmlns:c16="http://schemas.microsoft.com/office/drawing/2014/chart" uri="{C3380CC4-5D6E-409C-BE32-E72D297353CC}">
              <c16:uniqueId val="{00000003-133C-4405-9872-90C40FD289FD}"/>
            </c:ext>
          </c:extLst>
        </c:ser>
        <c:dLbls>
          <c:showLegendKey val="0"/>
          <c:showVal val="0"/>
          <c:showCatName val="0"/>
          <c:showSerName val="0"/>
          <c:showPercent val="0"/>
          <c:showBubbleSize val="0"/>
        </c:dLbls>
        <c:marker val="1"/>
        <c:smooth val="0"/>
        <c:axId val="87242240"/>
        <c:axId val="87240064"/>
      </c:lineChart>
      <c:catAx>
        <c:axId val="87236608"/>
        <c:scaling>
          <c:orientation val="minMax"/>
        </c:scaling>
        <c:delete val="0"/>
        <c:axPos val="b"/>
        <c:title>
          <c:tx>
            <c:rich>
              <a:bodyPr/>
              <a:lstStyle/>
              <a:p>
                <a:pPr>
                  <a:defRPr/>
                </a:pPr>
                <a:r>
                  <a:rPr lang="hu-HU"/>
                  <a:t>Percent</a:t>
                </a:r>
              </a:p>
            </c:rich>
          </c:tx>
          <c:layout>
            <c:manualLayout>
              <c:xMode val="edge"/>
              <c:yMode val="edge"/>
              <c:x val="0.10123151495751373"/>
              <c:y val="3.5807291666667658E-3"/>
            </c:manualLayout>
          </c:layout>
          <c:overlay val="0"/>
        </c:title>
        <c:numFmt formatCode="General" sourceLinked="1"/>
        <c:majorTickMark val="out"/>
        <c:minorTickMark val="none"/>
        <c:tickLblPos val="low"/>
        <c:spPr>
          <a:ln w="3175">
            <a:solidFill>
              <a:srgbClr val="898D8D"/>
            </a:solidFill>
            <a:prstDash val="solid"/>
          </a:ln>
        </c:spPr>
        <c:txPr>
          <a:bodyPr/>
          <a:lstStyle/>
          <a:p>
            <a:pPr>
              <a:defRPr sz="900" b="0" i="0">
                <a:latin typeface="Calibri"/>
                <a:ea typeface="Calibri"/>
                <a:cs typeface="Calibri"/>
              </a:defRPr>
            </a:pPr>
            <a:endParaRPr lang="hu-HU"/>
          </a:p>
        </c:txPr>
        <c:crossAx val="87238528"/>
        <c:crosses val="autoZero"/>
        <c:auto val="1"/>
        <c:lblAlgn val="ctr"/>
        <c:lblOffset val="100"/>
        <c:tickLblSkip val="4"/>
        <c:tickMarkSkip val="4"/>
        <c:noMultiLvlLbl val="0"/>
      </c:catAx>
      <c:valAx>
        <c:axId val="87238528"/>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87236608"/>
        <c:crosses val="autoZero"/>
        <c:crossBetween val="between"/>
        <c:majorUnit val="2"/>
      </c:valAx>
      <c:valAx>
        <c:axId val="87240064"/>
        <c:scaling>
          <c:orientation val="minMax"/>
          <c:max val="10"/>
          <c:min val="-10"/>
        </c:scaling>
        <c:delete val="0"/>
        <c:axPos val="r"/>
        <c:title>
          <c:tx>
            <c:rich>
              <a:bodyPr rot="0" vert="horz"/>
              <a:lstStyle/>
              <a:p>
                <a:pPr>
                  <a:defRPr/>
                </a:pPr>
                <a:r>
                  <a:rPr lang="hu-HU"/>
                  <a:t>Percent</a:t>
                </a:r>
              </a:p>
            </c:rich>
          </c:tx>
          <c:layout>
            <c:manualLayout>
              <c:xMode val="edge"/>
              <c:yMode val="edge"/>
              <c:x val="0.75330745810431865"/>
              <c:y val="9.761780559902873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87242240"/>
        <c:crosses val="max"/>
        <c:crossBetween val="between"/>
        <c:majorUnit val="2"/>
      </c:valAx>
      <c:catAx>
        <c:axId val="87242240"/>
        <c:scaling>
          <c:orientation val="minMax"/>
        </c:scaling>
        <c:delete val="1"/>
        <c:axPos val="b"/>
        <c:numFmt formatCode="General" sourceLinked="1"/>
        <c:majorTickMark val="out"/>
        <c:minorTickMark val="none"/>
        <c:tickLblPos val="none"/>
        <c:crossAx val="8724006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887269235804997"/>
          <c:w val="1"/>
          <c:h val="0.2672443590974555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16E-2"/>
          <c:y val="8.1208333333333327E-2"/>
          <c:w val="0.86232982912275968"/>
          <c:h val="0.64831449395539653"/>
        </c:manualLayout>
      </c:layout>
      <c:barChart>
        <c:barDir val="col"/>
        <c:grouping val="stacked"/>
        <c:varyColors val="0"/>
        <c:ser>
          <c:idx val="0"/>
          <c:order val="0"/>
          <c:tx>
            <c:strRef>
              <c:f>'c5-4'!$C$14</c:f>
              <c:strCache>
                <c:ptCount val="1"/>
                <c:pt idx="0">
                  <c:v>Kibővített államháztartás</c:v>
                </c:pt>
              </c:strCache>
            </c:strRef>
          </c:tx>
          <c:spPr>
            <a:solidFill>
              <a:schemeClr val="accent6">
                <a:lumMod val="50000"/>
              </a:schemeClr>
            </a:solidFill>
            <a:ln>
              <a:noFill/>
            </a:ln>
          </c:spPr>
          <c:invertIfNegative val="0"/>
          <c:cat>
            <c:numRef>
              <c:f>'c5-4'!$A$15:$A$50</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'c5-4'!$C$15:$C$50</c:f>
              <c:numCache>
                <c:formatCode>0.0</c:formatCode>
                <c:ptCount val="36"/>
                <c:pt idx="0">
                  <c:v>16.53508003430732</c:v>
                </c:pt>
                <c:pt idx="1">
                  <c:v>15.750188543071411</c:v>
                </c:pt>
                <c:pt idx="2">
                  <c:v>16.986720909422385</c:v>
                </c:pt>
                <c:pt idx="3">
                  <c:v>14.228645979888716</c:v>
                </c:pt>
                <c:pt idx="4">
                  <c:v>15.190537770942067</c:v>
                </c:pt>
                <c:pt idx="5">
                  <c:v>16.711909123972895</c:v>
                </c:pt>
                <c:pt idx="6">
                  <c:v>17.889052106624</c:v>
                </c:pt>
                <c:pt idx="7">
                  <c:v>16.650582756292131</c:v>
                </c:pt>
                <c:pt idx="8">
                  <c:v>17.52472881801534</c:v>
                </c:pt>
                <c:pt idx="9">
                  <c:v>16.871724743847192</c:v>
                </c:pt>
                <c:pt idx="10">
                  <c:v>17.744167833424825</c:v>
                </c:pt>
                <c:pt idx="11">
                  <c:v>18.582246829820964</c:v>
                </c:pt>
                <c:pt idx="12">
                  <c:v>17.413319248355716</c:v>
                </c:pt>
                <c:pt idx="13">
                  <c:v>18.250880828043012</c:v>
                </c:pt>
                <c:pt idx="14">
                  <c:v>19.749311030658301</c:v>
                </c:pt>
                <c:pt idx="15">
                  <c:v>18.486435163182087</c:v>
                </c:pt>
                <c:pt idx="16">
                  <c:v>19.156401554040304</c:v>
                </c:pt>
                <c:pt idx="17">
                  <c:v>18.911035607055361</c:v>
                </c:pt>
                <c:pt idx="18">
                  <c:v>20.837806606224095</c:v>
                </c:pt>
                <c:pt idx="19">
                  <c:v>20.757525491505085</c:v>
                </c:pt>
                <c:pt idx="20">
                  <c:v>17.3115523507144</c:v>
                </c:pt>
                <c:pt idx="21">
                  <c:v>17.576232451372277</c:v>
                </c:pt>
                <c:pt idx="22">
                  <c:v>17.045007558975595</c:v>
                </c:pt>
                <c:pt idx="23">
                  <c:v>15.753821183798218</c:v>
                </c:pt>
                <c:pt idx="24">
                  <c:v>14.084641959171552</c:v>
                </c:pt>
                <c:pt idx="25">
                  <c:v>16.281635754680302</c:v>
                </c:pt>
                <c:pt idx="26">
                  <c:v>15.111966026647906</c:v>
                </c:pt>
                <c:pt idx="27">
                  <c:v>15.274469215850157</c:v>
                </c:pt>
                <c:pt idx="28">
                  <c:v>15.633214620205464</c:v>
                </c:pt>
                <c:pt idx="29">
                  <c:v>13.901936803279076</c:v>
                </c:pt>
                <c:pt idx="30">
                  <c:v>14.352771817558196</c:v>
                </c:pt>
                <c:pt idx="31">
                  <c:v>13.354877190359753</c:v>
                </c:pt>
                <c:pt idx="32">
                  <c:v>14.574536172854218</c:v>
                </c:pt>
                <c:pt idx="33">
                  <c:v>15.372483944043102</c:v>
                </c:pt>
                <c:pt idx="34">
                  <c:v>15.742825462838884</c:v>
                </c:pt>
                <c:pt idx="35">
                  <c:v>15.838608794308346</c:v>
                </c:pt>
              </c:numCache>
            </c:numRef>
          </c:val>
          <c:extLst>
            <c:ext xmlns:c16="http://schemas.microsoft.com/office/drawing/2014/chart" uri="{C3380CC4-5D6E-409C-BE32-E72D297353CC}">
              <c16:uniqueId val="{00000000-3092-4BB8-B809-00C30D5A9B6D}"/>
            </c:ext>
          </c:extLst>
        </c:ser>
        <c:ser>
          <c:idx val="1"/>
          <c:order val="1"/>
          <c:tx>
            <c:strRef>
              <c:f>'c5-4'!$D$14</c:f>
              <c:strCache>
                <c:ptCount val="1"/>
                <c:pt idx="0">
                  <c:v>Bankrendszer</c:v>
                </c:pt>
              </c:strCache>
            </c:strRef>
          </c:tx>
          <c:spPr>
            <a:solidFill>
              <a:schemeClr val="bg2">
                <a:lumMod val="60000"/>
                <a:lumOff val="40000"/>
              </a:schemeClr>
            </a:solidFill>
            <a:ln>
              <a:noFill/>
            </a:ln>
          </c:spPr>
          <c:invertIfNegative val="0"/>
          <c:cat>
            <c:numRef>
              <c:f>'c5-4'!$A$15:$A$50</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'c5-4'!$D$15:$D$50</c:f>
              <c:numCache>
                <c:formatCode>0.0</c:formatCode>
                <c:ptCount val="36"/>
                <c:pt idx="0">
                  <c:v>22.823855950328714</c:v>
                </c:pt>
                <c:pt idx="1">
                  <c:v>22.156970866344604</c:v>
                </c:pt>
                <c:pt idx="2">
                  <c:v>22.684896262733627</c:v>
                </c:pt>
                <c:pt idx="3">
                  <c:v>29.22223498551778</c:v>
                </c:pt>
                <c:pt idx="4">
                  <c:v>34.109311469198005</c:v>
                </c:pt>
                <c:pt idx="5">
                  <c:v>27.027818214075904</c:v>
                </c:pt>
                <c:pt idx="6">
                  <c:v>26.464274883046301</c:v>
                </c:pt>
                <c:pt idx="7">
                  <c:v>26.550764370526469</c:v>
                </c:pt>
                <c:pt idx="8">
                  <c:v>26.776333513385641</c:v>
                </c:pt>
                <c:pt idx="9">
                  <c:v>28.812007598959042</c:v>
                </c:pt>
                <c:pt idx="10">
                  <c:v>26.506018252144081</c:v>
                </c:pt>
                <c:pt idx="11">
                  <c:v>23.719674905590658</c:v>
                </c:pt>
                <c:pt idx="12">
                  <c:v>24.256644689469802</c:v>
                </c:pt>
                <c:pt idx="13">
                  <c:v>23.952977002525831</c:v>
                </c:pt>
                <c:pt idx="14">
                  <c:v>23.526053463290765</c:v>
                </c:pt>
                <c:pt idx="15">
                  <c:v>20.405539602843071</c:v>
                </c:pt>
                <c:pt idx="16">
                  <c:v>19.295549837950247</c:v>
                </c:pt>
                <c:pt idx="17">
                  <c:v>19.30129899617171</c:v>
                </c:pt>
                <c:pt idx="18">
                  <c:v>16.450084189635852</c:v>
                </c:pt>
                <c:pt idx="19">
                  <c:v>14.905968941852958</c:v>
                </c:pt>
                <c:pt idx="20">
                  <c:v>15.129629491372276</c:v>
                </c:pt>
                <c:pt idx="21">
                  <c:v>13.622605364497378</c:v>
                </c:pt>
                <c:pt idx="22">
                  <c:v>13.870651919097114</c:v>
                </c:pt>
                <c:pt idx="23">
                  <c:v>11.697192080137942</c:v>
                </c:pt>
                <c:pt idx="24">
                  <c:v>12.636288535789534</c:v>
                </c:pt>
                <c:pt idx="25">
                  <c:v>12.473366368913309</c:v>
                </c:pt>
                <c:pt idx="26">
                  <c:v>12.095113709543725</c:v>
                </c:pt>
                <c:pt idx="27">
                  <c:v>10.379650441052053</c:v>
                </c:pt>
                <c:pt idx="28">
                  <c:v>10.63304644478562</c:v>
                </c:pt>
                <c:pt idx="29">
                  <c:v>10.631329891443873</c:v>
                </c:pt>
                <c:pt idx="30">
                  <c:v>8.4225321345823438</c:v>
                </c:pt>
                <c:pt idx="31">
                  <c:v>5.748248689999583</c:v>
                </c:pt>
                <c:pt idx="32">
                  <c:v>4.0003291418478542</c:v>
                </c:pt>
                <c:pt idx="33">
                  <c:v>1.7822708028932759</c:v>
                </c:pt>
                <c:pt idx="34">
                  <c:v>-0.16926676890277989</c:v>
                </c:pt>
                <c:pt idx="35">
                  <c:v>-1.5578513601076631</c:v>
                </c:pt>
              </c:numCache>
            </c:numRef>
          </c:val>
          <c:extLst>
            <c:ext xmlns:c16="http://schemas.microsoft.com/office/drawing/2014/chart" uri="{C3380CC4-5D6E-409C-BE32-E72D297353CC}">
              <c16:uniqueId val="{00000001-3092-4BB8-B809-00C30D5A9B6D}"/>
            </c:ext>
          </c:extLst>
        </c:ser>
        <c:ser>
          <c:idx val="2"/>
          <c:order val="2"/>
          <c:tx>
            <c:strRef>
              <c:f>'c5-4'!$E$14</c:f>
              <c:strCache>
                <c:ptCount val="1"/>
                <c:pt idx="0">
                  <c:v>Vállalatok</c:v>
                </c:pt>
              </c:strCache>
            </c:strRef>
          </c:tx>
          <c:spPr>
            <a:solidFill>
              <a:schemeClr val="accent6"/>
            </a:solidFill>
            <a:ln>
              <a:noFill/>
            </a:ln>
          </c:spPr>
          <c:invertIfNegative val="0"/>
          <c:cat>
            <c:numRef>
              <c:f>'c5-4'!$A$15:$A$50</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'c5-4'!$E$15:$E$50</c:f>
              <c:numCache>
                <c:formatCode>0.0</c:formatCode>
                <c:ptCount val="36"/>
                <c:pt idx="0">
                  <c:v>9.1826494732177668</c:v>
                </c:pt>
                <c:pt idx="1">
                  <c:v>7.7109696035271398</c:v>
                </c:pt>
                <c:pt idx="2">
                  <c:v>8.9698253875391813</c:v>
                </c:pt>
                <c:pt idx="3">
                  <c:v>9.8544803862558137</c:v>
                </c:pt>
                <c:pt idx="4">
                  <c:v>11.481373334018679</c:v>
                </c:pt>
                <c:pt idx="5">
                  <c:v>10.966263470808293</c:v>
                </c:pt>
                <c:pt idx="6">
                  <c:v>10.814434575343865</c:v>
                </c:pt>
                <c:pt idx="7">
                  <c:v>11.736087171822309</c:v>
                </c:pt>
                <c:pt idx="8">
                  <c:v>11.616237969338169</c:v>
                </c:pt>
                <c:pt idx="9">
                  <c:v>13.334223182129577</c:v>
                </c:pt>
                <c:pt idx="10">
                  <c:v>12.501153288283293</c:v>
                </c:pt>
                <c:pt idx="11">
                  <c:v>12.593925889209302</c:v>
                </c:pt>
                <c:pt idx="12">
                  <c:v>11.689021754895041</c:v>
                </c:pt>
                <c:pt idx="13">
                  <c:v>11.053350165468823</c:v>
                </c:pt>
                <c:pt idx="14">
                  <c:v>11.275836034020445</c:v>
                </c:pt>
                <c:pt idx="15">
                  <c:v>13.122607534366216</c:v>
                </c:pt>
                <c:pt idx="16">
                  <c:v>12.563739418791588</c:v>
                </c:pt>
                <c:pt idx="17">
                  <c:v>11.663612071701724</c:v>
                </c:pt>
                <c:pt idx="18">
                  <c:v>10.204148407453694</c:v>
                </c:pt>
                <c:pt idx="19">
                  <c:v>10.451239614459782</c:v>
                </c:pt>
                <c:pt idx="20">
                  <c:v>11.671825836568704</c:v>
                </c:pt>
                <c:pt idx="21">
                  <c:v>10.758673756949507</c:v>
                </c:pt>
                <c:pt idx="22">
                  <c:v>9.7679358980401361</c:v>
                </c:pt>
                <c:pt idx="23">
                  <c:v>9.5099088327451344</c:v>
                </c:pt>
                <c:pt idx="24">
                  <c:v>9.5213304722559222</c:v>
                </c:pt>
                <c:pt idx="25">
                  <c:v>9.307408304604964</c:v>
                </c:pt>
                <c:pt idx="26">
                  <c:v>8.718613872514366</c:v>
                </c:pt>
                <c:pt idx="27">
                  <c:v>7.8670851313748997</c:v>
                </c:pt>
                <c:pt idx="28">
                  <c:v>7.7323147368788891</c:v>
                </c:pt>
                <c:pt idx="29">
                  <c:v>7.367655079479742</c:v>
                </c:pt>
                <c:pt idx="30">
                  <c:v>6.3833526028866654</c:v>
                </c:pt>
                <c:pt idx="31">
                  <c:v>5.9846642265684791</c:v>
                </c:pt>
                <c:pt idx="32">
                  <c:v>6.0814901284463012</c:v>
                </c:pt>
                <c:pt idx="33">
                  <c:v>5.602308375273811</c:v>
                </c:pt>
                <c:pt idx="34">
                  <c:v>4.369496080257365</c:v>
                </c:pt>
                <c:pt idx="35">
                  <c:v>4.1507848114364618</c:v>
                </c:pt>
              </c:numCache>
            </c:numRef>
          </c:val>
          <c:extLst>
            <c:ext xmlns:c16="http://schemas.microsoft.com/office/drawing/2014/chart" uri="{C3380CC4-5D6E-409C-BE32-E72D297353CC}">
              <c16:uniqueId val="{00000002-3092-4BB8-B809-00C30D5A9B6D}"/>
            </c:ext>
          </c:extLst>
        </c:ser>
        <c:dLbls>
          <c:showLegendKey val="0"/>
          <c:showVal val="0"/>
          <c:showCatName val="0"/>
          <c:showSerName val="0"/>
          <c:showPercent val="0"/>
          <c:showBubbleSize val="0"/>
        </c:dLbls>
        <c:gapWidth val="50"/>
        <c:overlap val="100"/>
        <c:axId val="93940736"/>
        <c:axId val="93955200"/>
      </c:barChart>
      <c:lineChart>
        <c:grouping val="standard"/>
        <c:varyColors val="0"/>
        <c:ser>
          <c:idx val="3"/>
          <c:order val="3"/>
          <c:tx>
            <c:strRef>
              <c:f>'c5-4'!$F$14</c:f>
              <c:strCache>
                <c:ptCount val="1"/>
                <c:pt idx="0">
                  <c:v>Nettó külső adósság </c:v>
                </c:pt>
              </c:strCache>
            </c:strRef>
          </c:tx>
          <c:spPr>
            <a:ln w="28575">
              <a:solidFill>
                <a:prstClr val="black"/>
              </a:solidFill>
            </a:ln>
          </c:spPr>
          <c:marker>
            <c:symbol val="none"/>
          </c:marker>
          <c:cat>
            <c:numRef>
              <c:f>'c5-4'!$A$15:$A$50</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'c5-4'!$F$15:$F$50</c:f>
              <c:numCache>
                <c:formatCode>0.0</c:formatCode>
                <c:ptCount val="36"/>
                <c:pt idx="0">
                  <c:v>48.541585457853806</c:v>
                </c:pt>
                <c:pt idx="1">
                  <c:v>45.61812901294315</c:v>
                </c:pt>
                <c:pt idx="2">
                  <c:v>48.6414425596952</c:v>
                </c:pt>
                <c:pt idx="3">
                  <c:v>53.305361351662313</c:v>
                </c:pt>
                <c:pt idx="4">
                  <c:v>60.781222574158754</c:v>
                </c:pt>
                <c:pt idx="5">
                  <c:v>54.705990808857088</c:v>
                </c:pt>
                <c:pt idx="6">
                  <c:v>55.167761565014168</c:v>
                </c:pt>
                <c:pt idx="7">
                  <c:v>54.937434298640902</c:v>
                </c:pt>
                <c:pt idx="8">
                  <c:v>55.917300300739143</c:v>
                </c:pt>
                <c:pt idx="9">
                  <c:v>59.017955524935815</c:v>
                </c:pt>
                <c:pt idx="10">
                  <c:v>56.75133937385219</c:v>
                </c:pt>
                <c:pt idx="11">
                  <c:v>54.895847624620934</c:v>
                </c:pt>
                <c:pt idx="12">
                  <c:v>53.358985692720559</c:v>
                </c:pt>
                <c:pt idx="13">
                  <c:v>53.257207996037664</c:v>
                </c:pt>
                <c:pt idx="14">
                  <c:v>54.551200527969513</c:v>
                </c:pt>
                <c:pt idx="15">
                  <c:v>52.014582300391375</c:v>
                </c:pt>
                <c:pt idx="16">
                  <c:v>51.015690810782125</c:v>
                </c:pt>
                <c:pt idx="17">
                  <c:v>49.875946674928784</c:v>
                </c:pt>
                <c:pt idx="18">
                  <c:v>47.492039203313645</c:v>
                </c:pt>
                <c:pt idx="19">
                  <c:v>46.114734047817834</c:v>
                </c:pt>
                <c:pt idx="20">
                  <c:v>44.113007678655393</c:v>
                </c:pt>
                <c:pt idx="21">
                  <c:v>41.957511572819165</c:v>
                </c:pt>
                <c:pt idx="22">
                  <c:v>40.683595376112862</c:v>
                </c:pt>
                <c:pt idx="23">
                  <c:v>36.960922096681301</c:v>
                </c:pt>
                <c:pt idx="24">
                  <c:v>36.242260967217</c:v>
                </c:pt>
                <c:pt idx="25">
                  <c:v>38.062410428198575</c:v>
                </c:pt>
                <c:pt idx="26">
                  <c:v>35.925693608705998</c:v>
                </c:pt>
                <c:pt idx="27">
                  <c:v>33.521204788277103</c:v>
                </c:pt>
                <c:pt idx="28">
                  <c:v>33.99857580186999</c:v>
                </c:pt>
                <c:pt idx="29">
                  <c:v>31.900921774202693</c:v>
                </c:pt>
                <c:pt idx="30">
                  <c:v>29.158656555027203</c:v>
                </c:pt>
                <c:pt idx="31">
                  <c:v>25.08779010692782</c:v>
                </c:pt>
                <c:pt idx="32">
                  <c:v>24.656355443148364</c:v>
                </c:pt>
                <c:pt idx="33">
                  <c:v>22.757063122210191</c:v>
                </c:pt>
                <c:pt idx="34">
                  <c:v>19.94305477419346</c:v>
                </c:pt>
                <c:pt idx="35">
                  <c:v>18.43154224563715</c:v>
                </c:pt>
              </c:numCache>
            </c:numRef>
          </c:val>
          <c:smooth val="0"/>
          <c:extLst>
            <c:ext xmlns:c16="http://schemas.microsoft.com/office/drawing/2014/chart" uri="{C3380CC4-5D6E-409C-BE32-E72D297353CC}">
              <c16:uniqueId val="{00000003-3092-4BB8-B809-00C30D5A9B6D}"/>
            </c:ext>
          </c:extLst>
        </c:ser>
        <c:dLbls>
          <c:showLegendKey val="0"/>
          <c:showVal val="0"/>
          <c:showCatName val="0"/>
          <c:showSerName val="0"/>
          <c:showPercent val="0"/>
          <c:showBubbleSize val="0"/>
        </c:dLbls>
        <c:marker val="1"/>
        <c:smooth val="0"/>
        <c:axId val="93958912"/>
        <c:axId val="93956736"/>
      </c:lineChart>
      <c:catAx>
        <c:axId val="93940736"/>
        <c:scaling>
          <c:orientation val="minMax"/>
        </c:scaling>
        <c:delete val="0"/>
        <c:axPos val="b"/>
        <c:title>
          <c:tx>
            <c:rich>
              <a:bodyPr/>
              <a:lstStyle/>
              <a:p>
                <a:pPr>
                  <a:defRPr/>
                </a:pPr>
                <a:r>
                  <a:rPr lang="hu-HU"/>
                  <a:t>%</a:t>
                </a:r>
              </a:p>
            </c:rich>
          </c:tx>
          <c:layout>
            <c:manualLayout>
              <c:xMode val="edge"/>
              <c:yMode val="edge"/>
              <c:x val="8.8632635129841722E-2"/>
              <c:y val="3.4587673611111676E-3"/>
            </c:manualLayout>
          </c:layout>
          <c:overlay val="0"/>
        </c:title>
        <c:numFmt formatCode="General" sourceLinked="1"/>
        <c:majorTickMark val="out"/>
        <c:minorTickMark val="none"/>
        <c:tickLblPos val="low"/>
        <c:spPr>
          <a:ln w="3175">
            <a:solidFill>
              <a:srgbClr val="868686"/>
            </a:solidFill>
            <a:prstDash val="solid"/>
          </a:ln>
        </c:spPr>
        <c:txPr>
          <a:bodyPr rot="0" vert="horz"/>
          <a:lstStyle/>
          <a:p>
            <a:pPr>
              <a:defRPr sz="900" b="0" i="0">
                <a:latin typeface="Calibri"/>
                <a:ea typeface="Calibri"/>
                <a:cs typeface="Calibri"/>
              </a:defRPr>
            </a:pPr>
            <a:endParaRPr lang="hu-HU"/>
          </a:p>
        </c:txPr>
        <c:crossAx val="93955200"/>
        <c:crosses val="autoZero"/>
        <c:auto val="1"/>
        <c:lblAlgn val="ctr"/>
        <c:lblOffset val="100"/>
        <c:tickLblSkip val="4"/>
        <c:tickMarkSkip val="4"/>
        <c:noMultiLvlLbl val="0"/>
      </c:catAx>
      <c:valAx>
        <c:axId val="93955200"/>
        <c:scaling>
          <c:orientation val="minMax"/>
          <c:max val="7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93940736"/>
        <c:crosses val="autoZero"/>
        <c:crossBetween val="between"/>
        <c:majorUnit val="10"/>
      </c:valAx>
      <c:valAx>
        <c:axId val="93956736"/>
        <c:scaling>
          <c:orientation val="minMax"/>
          <c:max val="70"/>
          <c:min val="-10"/>
        </c:scaling>
        <c:delete val="0"/>
        <c:axPos val="r"/>
        <c:title>
          <c:tx>
            <c:rich>
              <a:bodyPr rot="0" vert="horz"/>
              <a:lstStyle/>
              <a:p>
                <a:pPr>
                  <a:defRPr/>
                </a:pPr>
                <a:r>
                  <a:rPr lang="hu-HU"/>
                  <a:t>%</a:t>
                </a:r>
                <a:endParaRPr lang="en-US"/>
              </a:p>
            </c:rich>
          </c:tx>
          <c:layout>
            <c:manualLayout>
              <c:xMode val="edge"/>
              <c:yMode val="edge"/>
              <c:x val="0.84740239662777661"/>
              <c:y val="1.8537326388888959E-3"/>
            </c:manualLayout>
          </c:layout>
          <c:overlay val="0"/>
        </c:title>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93958912"/>
        <c:crosses val="max"/>
        <c:crossBetween val="between"/>
        <c:majorUnit val="10"/>
      </c:valAx>
      <c:catAx>
        <c:axId val="93958912"/>
        <c:scaling>
          <c:orientation val="minMax"/>
        </c:scaling>
        <c:delete val="1"/>
        <c:axPos val="b"/>
        <c:numFmt formatCode="General" sourceLinked="1"/>
        <c:majorTickMark val="out"/>
        <c:minorTickMark val="none"/>
        <c:tickLblPos val="none"/>
        <c:crossAx val="93956736"/>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84767468249465383"/>
          <c:w val="0.99569957354187266"/>
          <c:h val="0.15232531750534631"/>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86E-2"/>
          <c:y val="8.1208333333333327E-2"/>
          <c:w val="0.86232982912275968"/>
          <c:h val="0.67651944311089773"/>
        </c:manualLayout>
      </c:layout>
      <c:barChart>
        <c:barDir val="col"/>
        <c:grouping val="stacked"/>
        <c:varyColors val="0"/>
        <c:ser>
          <c:idx val="0"/>
          <c:order val="0"/>
          <c:tx>
            <c:strRef>
              <c:f>'c5-4'!$C$13</c:f>
              <c:strCache>
                <c:ptCount val="1"/>
                <c:pt idx="0">
                  <c:v>Government</c:v>
                </c:pt>
              </c:strCache>
            </c:strRef>
          </c:tx>
          <c:spPr>
            <a:solidFill>
              <a:schemeClr val="accent6">
                <a:lumMod val="50000"/>
              </a:schemeClr>
            </a:solidFill>
            <a:ln>
              <a:noFill/>
            </a:ln>
          </c:spPr>
          <c:invertIfNegative val="0"/>
          <c:cat>
            <c:numRef>
              <c:f>'c5-4'!$A$15:$A$50</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'c5-4'!$C$15:$C$50</c:f>
              <c:numCache>
                <c:formatCode>0.0</c:formatCode>
                <c:ptCount val="36"/>
                <c:pt idx="0">
                  <c:v>16.53508003430732</c:v>
                </c:pt>
                <c:pt idx="1">
                  <c:v>15.750188543071411</c:v>
                </c:pt>
                <c:pt idx="2">
                  <c:v>16.986720909422385</c:v>
                </c:pt>
                <c:pt idx="3">
                  <c:v>14.228645979888716</c:v>
                </c:pt>
                <c:pt idx="4">
                  <c:v>15.190537770942067</c:v>
                </c:pt>
                <c:pt idx="5">
                  <c:v>16.711909123972895</c:v>
                </c:pt>
                <c:pt idx="6">
                  <c:v>17.889052106624</c:v>
                </c:pt>
                <c:pt idx="7">
                  <c:v>16.650582756292131</c:v>
                </c:pt>
                <c:pt idx="8">
                  <c:v>17.52472881801534</c:v>
                </c:pt>
                <c:pt idx="9">
                  <c:v>16.871724743847192</c:v>
                </c:pt>
                <c:pt idx="10">
                  <c:v>17.744167833424825</c:v>
                </c:pt>
                <c:pt idx="11">
                  <c:v>18.582246829820964</c:v>
                </c:pt>
                <c:pt idx="12">
                  <c:v>17.413319248355716</c:v>
                </c:pt>
                <c:pt idx="13">
                  <c:v>18.250880828043012</c:v>
                </c:pt>
                <c:pt idx="14">
                  <c:v>19.749311030658301</c:v>
                </c:pt>
                <c:pt idx="15">
                  <c:v>18.486435163182087</c:v>
                </c:pt>
                <c:pt idx="16">
                  <c:v>19.156401554040304</c:v>
                </c:pt>
                <c:pt idx="17">
                  <c:v>18.911035607055361</c:v>
                </c:pt>
                <c:pt idx="18">
                  <c:v>20.837806606224095</c:v>
                </c:pt>
                <c:pt idx="19">
                  <c:v>20.757525491505085</c:v>
                </c:pt>
                <c:pt idx="20">
                  <c:v>17.3115523507144</c:v>
                </c:pt>
                <c:pt idx="21">
                  <c:v>17.576232451372277</c:v>
                </c:pt>
                <c:pt idx="22">
                  <c:v>17.045007558975595</c:v>
                </c:pt>
                <c:pt idx="23">
                  <c:v>15.753821183798218</c:v>
                </c:pt>
                <c:pt idx="24">
                  <c:v>14.084641959171552</c:v>
                </c:pt>
                <c:pt idx="25">
                  <c:v>16.281635754680302</c:v>
                </c:pt>
                <c:pt idx="26">
                  <c:v>15.111966026647906</c:v>
                </c:pt>
                <c:pt idx="27">
                  <c:v>15.274469215850157</c:v>
                </c:pt>
                <c:pt idx="28">
                  <c:v>15.633214620205464</c:v>
                </c:pt>
                <c:pt idx="29">
                  <c:v>13.901936803279076</c:v>
                </c:pt>
                <c:pt idx="30">
                  <c:v>14.352771817558196</c:v>
                </c:pt>
                <c:pt idx="31">
                  <c:v>13.354877190359753</c:v>
                </c:pt>
                <c:pt idx="32">
                  <c:v>14.574536172854218</c:v>
                </c:pt>
                <c:pt idx="33">
                  <c:v>15.372483944043102</c:v>
                </c:pt>
                <c:pt idx="34">
                  <c:v>15.742825462838884</c:v>
                </c:pt>
                <c:pt idx="35">
                  <c:v>15.838608794308346</c:v>
                </c:pt>
              </c:numCache>
            </c:numRef>
          </c:val>
          <c:extLst>
            <c:ext xmlns:c16="http://schemas.microsoft.com/office/drawing/2014/chart" uri="{C3380CC4-5D6E-409C-BE32-E72D297353CC}">
              <c16:uniqueId val="{00000000-DB55-42C6-B109-C82507CA6A1B}"/>
            </c:ext>
          </c:extLst>
        </c:ser>
        <c:ser>
          <c:idx val="1"/>
          <c:order val="1"/>
          <c:tx>
            <c:strRef>
              <c:f>'c5-4'!$D$13</c:f>
              <c:strCache>
                <c:ptCount val="1"/>
                <c:pt idx="0">
                  <c:v>Banking system</c:v>
                </c:pt>
              </c:strCache>
            </c:strRef>
          </c:tx>
          <c:spPr>
            <a:solidFill>
              <a:schemeClr val="bg2">
                <a:lumMod val="60000"/>
                <a:lumOff val="40000"/>
              </a:schemeClr>
            </a:solidFill>
            <a:ln>
              <a:noFill/>
            </a:ln>
          </c:spPr>
          <c:invertIfNegative val="0"/>
          <c:cat>
            <c:numRef>
              <c:f>'c5-4'!$A$15:$A$50</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'c5-4'!$D$15:$D$50</c:f>
              <c:numCache>
                <c:formatCode>0.0</c:formatCode>
                <c:ptCount val="36"/>
                <c:pt idx="0">
                  <c:v>22.823855950328714</c:v>
                </c:pt>
                <c:pt idx="1">
                  <c:v>22.156970866344604</c:v>
                </c:pt>
                <c:pt idx="2">
                  <c:v>22.684896262733627</c:v>
                </c:pt>
                <c:pt idx="3">
                  <c:v>29.22223498551778</c:v>
                </c:pt>
                <c:pt idx="4">
                  <c:v>34.109311469198005</c:v>
                </c:pt>
                <c:pt idx="5">
                  <c:v>27.027818214075904</c:v>
                </c:pt>
                <c:pt idx="6">
                  <c:v>26.464274883046301</c:v>
                </c:pt>
                <c:pt idx="7">
                  <c:v>26.550764370526469</c:v>
                </c:pt>
                <c:pt idx="8">
                  <c:v>26.776333513385641</c:v>
                </c:pt>
                <c:pt idx="9">
                  <c:v>28.812007598959042</c:v>
                </c:pt>
                <c:pt idx="10">
                  <c:v>26.506018252144081</c:v>
                </c:pt>
                <c:pt idx="11">
                  <c:v>23.719674905590658</c:v>
                </c:pt>
                <c:pt idx="12">
                  <c:v>24.256644689469802</c:v>
                </c:pt>
                <c:pt idx="13">
                  <c:v>23.952977002525831</c:v>
                </c:pt>
                <c:pt idx="14">
                  <c:v>23.526053463290765</c:v>
                </c:pt>
                <c:pt idx="15">
                  <c:v>20.405539602843071</c:v>
                </c:pt>
                <c:pt idx="16">
                  <c:v>19.295549837950247</c:v>
                </c:pt>
                <c:pt idx="17">
                  <c:v>19.30129899617171</c:v>
                </c:pt>
                <c:pt idx="18">
                  <c:v>16.450084189635852</c:v>
                </c:pt>
                <c:pt idx="19">
                  <c:v>14.905968941852958</c:v>
                </c:pt>
                <c:pt idx="20">
                  <c:v>15.129629491372276</c:v>
                </c:pt>
                <c:pt idx="21">
                  <c:v>13.622605364497378</c:v>
                </c:pt>
                <c:pt idx="22">
                  <c:v>13.870651919097114</c:v>
                </c:pt>
                <c:pt idx="23">
                  <c:v>11.697192080137942</c:v>
                </c:pt>
                <c:pt idx="24">
                  <c:v>12.636288535789534</c:v>
                </c:pt>
                <c:pt idx="25">
                  <c:v>12.473366368913309</c:v>
                </c:pt>
                <c:pt idx="26">
                  <c:v>12.095113709543725</c:v>
                </c:pt>
                <c:pt idx="27">
                  <c:v>10.379650441052053</c:v>
                </c:pt>
                <c:pt idx="28">
                  <c:v>10.63304644478562</c:v>
                </c:pt>
                <c:pt idx="29">
                  <c:v>10.631329891443873</c:v>
                </c:pt>
                <c:pt idx="30">
                  <c:v>8.4225321345823438</c:v>
                </c:pt>
                <c:pt idx="31">
                  <c:v>5.748248689999583</c:v>
                </c:pt>
                <c:pt idx="32">
                  <c:v>4.0003291418478542</c:v>
                </c:pt>
                <c:pt idx="33">
                  <c:v>1.7822708028932759</c:v>
                </c:pt>
                <c:pt idx="34">
                  <c:v>-0.16926676890277989</c:v>
                </c:pt>
                <c:pt idx="35">
                  <c:v>-1.5578513601076631</c:v>
                </c:pt>
              </c:numCache>
            </c:numRef>
          </c:val>
          <c:extLst>
            <c:ext xmlns:c16="http://schemas.microsoft.com/office/drawing/2014/chart" uri="{C3380CC4-5D6E-409C-BE32-E72D297353CC}">
              <c16:uniqueId val="{00000001-DB55-42C6-B109-C82507CA6A1B}"/>
            </c:ext>
          </c:extLst>
        </c:ser>
        <c:ser>
          <c:idx val="2"/>
          <c:order val="2"/>
          <c:tx>
            <c:strRef>
              <c:f>'c5-4'!$E$13</c:f>
              <c:strCache>
                <c:ptCount val="1"/>
                <c:pt idx="0">
                  <c:v>Corporations</c:v>
                </c:pt>
              </c:strCache>
            </c:strRef>
          </c:tx>
          <c:spPr>
            <a:solidFill>
              <a:schemeClr val="accent6"/>
            </a:solidFill>
            <a:ln>
              <a:noFill/>
            </a:ln>
          </c:spPr>
          <c:invertIfNegative val="0"/>
          <c:cat>
            <c:numRef>
              <c:f>'c5-4'!$A$15:$A$50</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'c5-4'!$E$15:$E$50</c:f>
              <c:numCache>
                <c:formatCode>0.0</c:formatCode>
                <c:ptCount val="36"/>
                <c:pt idx="0">
                  <c:v>9.1826494732177668</c:v>
                </c:pt>
                <c:pt idx="1">
                  <c:v>7.7109696035271398</c:v>
                </c:pt>
                <c:pt idx="2">
                  <c:v>8.9698253875391813</c:v>
                </c:pt>
                <c:pt idx="3">
                  <c:v>9.8544803862558137</c:v>
                </c:pt>
                <c:pt idx="4">
                  <c:v>11.481373334018679</c:v>
                </c:pt>
                <c:pt idx="5">
                  <c:v>10.966263470808293</c:v>
                </c:pt>
                <c:pt idx="6">
                  <c:v>10.814434575343865</c:v>
                </c:pt>
                <c:pt idx="7">
                  <c:v>11.736087171822309</c:v>
                </c:pt>
                <c:pt idx="8">
                  <c:v>11.616237969338169</c:v>
                </c:pt>
                <c:pt idx="9">
                  <c:v>13.334223182129577</c:v>
                </c:pt>
                <c:pt idx="10">
                  <c:v>12.501153288283293</c:v>
                </c:pt>
                <c:pt idx="11">
                  <c:v>12.593925889209302</c:v>
                </c:pt>
                <c:pt idx="12">
                  <c:v>11.689021754895041</c:v>
                </c:pt>
                <c:pt idx="13">
                  <c:v>11.053350165468823</c:v>
                </c:pt>
                <c:pt idx="14">
                  <c:v>11.275836034020445</c:v>
                </c:pt>
                <c:pt idx="15">
                  <c:v>13.122607534366216</c:v>
                </c:pt>
                <c:pt idx="16">
                  <c:v>12.563739418791588</c:v>
                </c:pt>
                <c:pt idx="17">
                  <c:v>11.663612071701724</c:v>
                </c:pt>
                <c:pt idx="18">
                  <c:v>10.204148407453694</c:v>
                </c:pt>
                <c:pt idx="19">
                  <c:v>10.451239614459782</c:v>
                </c:pt>
                <c:pt idx="20">
                  <c:v>11.671825836568704</c:v>
                </c:pt>
                <c:pt idx="21">
                  <c:v>10.758673756949507</c:v>
                </c:pt>
                <c:pt idx="22">
                  <c:v>9.7679358980401361</c:v>
                </c:pt>
                <c:pt idx="23">
                  <c:v>9.5099088327451344</c:v>
                </c:pt>
                <c:pt idx="24">
                  <c:v>9.5213304722559222</c:v>
                </c:pt>
                <c:pt idx="25">
                  <c:v>9.307408304604964</c:v>
                </c:pt>
                <c:pt idx="26">
                  <c:v>8.718613872514366</c:v>
                </c:pt>
                <c:pt idx="27">
                  <c:v>7.8670851313748997</c:v>
                </c:pt>
                <c:pt idx="28">
                  <c:v>7.7323147368788891</c:v>
                </c:pt>
                <c:pt idx="29">
                  <c:v>7.367655079479742</c:v>
                </c:pt>
                <c:pt idx="30">
                  <c:v>6.3833526028866654</c:v>
                </c:pt>
                <c:pt idx="31">
                  <c:v>5.9846642265684791</c:v>
                </c:pt>
                <c:pt idx="32">
                  <c:v>6.0814901284463012</c:v>
                </c:pt>
                <c:pt idx="33">
                  <c:v>5.602308375273811</c:v>
                </c:pt>
                <c:pt idx="34">
                  <c:v>4.369496080257365</c:v>
                </c:pt>
                <c:pt idx="35">
                  <c:v>4.1507848114364618</c:v>
                </c:pt>
              </c:numCache>
            </c:numRef>
          </c:val>
          <c:extLst>
            <c:ext xmlns:c16="http://schemas.microsoft.com/office/drawing/2014/chart" uri="{C3380CC4-5D6E-409C-BE32-E72D297353CC}">
              <c16:uniqueId val="{00000002-DB55-42C6-B109-C82507CA6A1B}"/>
            </c:ext>
          </c:extLst>
        </c:ser>
        <c:dLbls>
          <c:showLegendKey val="0"/>
          <c:showVal val="0"/>
          <c:showCatName val="0"/>
          <c:showSerName val="0"/>
          <c:showPercent val="0"/>
          <c:showBubbleSize val="0"/>
        </c:dLbls>
        <c:gapWidth val="50"/>
        <c:overlap val="100"/>
        <c:axId val="87381504"/>
        <c:axId val="87383424"/>
      </c:barChart>
      <c:lineChart>
        <c:grouping val="standard"/>
        <c:varyColors val="0"/>
        <c:ser>
          <c:idx val="3"/>
          <c:order val="3"/>
          <c:tx>
            <c:strRef>
              <c:f>'c5-4'!$F$13</c:f>
              <c:strCache>
                <c:ptCount val="1"/>
                <c:pt idx="0">
                  <c:v>Net external debt</c:v>
                </c:pt>
              </c:strCache>
            </c:strRef>
          </c:tx>
          <c:spPr>
            <a:ln w="28575">
              <a:solidFill>
                <a:prstClr val="black"/>
              </a:solidFill>
            </a:ln>
          </c:spPr>
          <c:marker>
            <c:symbol val="none"/>
          </c:marker>
          <c:cat>
            <c:numRef>
              <c:f>'c5-4'!$A$15:$A$50</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'c5-4'!$F$15:$F$50</c:f>
              <c:numCache>
                <c:formatCode>0.0</c:formatCode>
                <c:ptCount val="36"/>
                <c:pt idx="0">
                  <c:v>48.541585457853806</c:v>
                </c:pt>
                <c:pt idx="1">
                  <c:v>45.61812901294315</c:v>
                </c:pt>
                <c:pt idx="2">
                  <c:v>48.6414425596952</c:v>
                </c:pt>
                <c:pt idx="3">
                  <c:v>53.305361351662313</c:v>
                </c:pt>
                <c:pt idx="4">
                  <c:v>60.781222574158754</c:v>
                </c:pt>
                <c:pt idx="5">
                  <c:v>54.705990808857088</c:v>
                </c:pt>
                <c:pt idx="6">
                  <c:v>55.167761565014168</c:v>
                </c:pt>
                <c:pt idx="7">
                  <c:v>54.937434298640902</c:v>
                </c:pt>
                <c:pt idx="8">
                  <c:v>55.917300300739143</c:v>
                </c:pt>
                <c:pt idx="9">
                  <c:v>59.017955524935815</c:v>
                </c:pt>
                <c:pt idx="10">
                  <c:v>56.75133937385219</c:v>
                </c:pt>
                <c:pt idx="11">
                  <c:v>54.895847624620934</c:v>
                </c:pt>
                <c:pt idx="12">
                  <c:v>53.358985692720559</c:v>
                </c:pt>
                <c:pt idx="13">
                  <c:v>53.257207996037664</c:v>
                </c:pt>
                <c:pt idx="14">
                  <c:v>54.551200527969513</c:v>
                </c:pt>
                <c:pt idx="15">
                  <c:v>52.014582300391375</c:v>
                </c:pt>
                <c:pt idx="16">
                  <c:v>51.015690810782125</c:v>
                </c:pt>
                <c:pt idx="17">
                  <c:v>49.875946674928784</c:v>
                </c:pt>
                <c:pt idx="18">
                  <c:v>47.492039203313645</c:v>
                </c:pt>
                <c:pt idx="19">
                  <c:v>46.114734047817834</c:v>
                </c:pt>
                <c:pt idx="20">
                  <c:v>44.113007678655393</c:v>
                </c:pt>
                <c:pt idx="21">
                  <c:v>41.957511572819165</c:v>
                </c:pt>
                <c:pt idx="22">
                  <c:v>40.683595376112862</c:v>
                </c:pt>
                <c:pt idx="23">
                  <c:v>36.960922096681301</c:v>
                </c:pt>
                <c:pt idx="24">
                  <c:v>36.242260967217</c:v>
                </c:pt>
                <c:pt idx="25">
                  <c:v>38.062410428198575</c:v>
                </c:pt>
                <c:pt idx="26">
                  <c:v>35.925693608705998</c:v>
                </c:pt>
                <c:pt idx="27">
                  <c:v>33.521204788277103</c:v>
                </c:pt>
                <c:pt idx="28">
                  <c:v>33.99857580186999</c:v>
                </c:pt>
                <c:pt idx="29">
                  <c:v>31.900921774202693</c:v>
                </c:pt>
                <c:pt idx="30">
                  <c:v>29.158656555027203</c:v>
                </c:pt>
                <c:pt idx="31">
                  <c:v>25.08779010692782</c:v>
                </c:pt>
                <c:pt idx="32">
                  <c:v>24.656355443148364</c:v>
                </c:pt>
                <c:pt idx="33">
                  <c:v>22.757063122210191</c:v>
                </c:pt>
                <c:pt idx="34">
                  <c:v>19.94305477419346</c:v>
                </c:pt>
                <c:pt idx="35">
                  <c:v>18.43154224563715</c:v>
                </c:pt>
              </c:numCache>
            </c:numRef>
          </c:val>
          <c:smooth val="0"/>
          <c:extLst>
            <c:ext xmlns:c16="http://schemas.microsoft.com/office/drawing/2014/chart" uri="{C3380CC4-5D6E-409C-BE32-E72D297353CC}">
              <c16:uniqueId val="{00000003-DB55-42C6-B109-C82507CA6A1B}"/>
            </c:ext>
          </c:extLst>
        </c:ser>
        <c:dLbls>
          <c:showLegendKey val="0"/>
          <c:showVal val="0"/>
          <c:showCatName val="0"/>
          <c:showSerName val="0"/>
          <c:showPercent val="0"/>
          <c:showBubbleSize val="0"/>
        </c:dLbls>
        <c:marker val="1"/>
        <c:smooth val="0"/>
        <c:axId val="87399424"/>
        <c:axId val="87397504"/>
      </c:lineChart>
      <c:catAx>
        <c:axId val="87381504"/>
        <c:scaling>
          <c:orientation val="minMax"/>
        </c:scaling>
        <c:delete val="0"/>
        <c:axPos val="b"/>
        <c:title>
          <c:tx>
            <c:rich>
              <a:bodyPr/>
              <a:lstStyle/>
              <a:p>
                <a:pPr>
                  <a:defRPr/>
                </a:pPr>
                <a:r>
                  <a:rPr lang="hu-HU"/>
                  <a:t>Percent</a:t>
                </a:r>
              </a:p>
            </c:rich>
          </c:tx>
          <c:layout>
            <c:manualLayout>
              <c:xMode val="edge"/>
              <c:yMode val="edge"/>
              <c:x val="8.863263512984175E-2"/>
              <c:y val="3.4587673611111685E-3"/>
            </c:manualLayout>
          </c:layout>
          <c:overlay val="0"/>
        </c:title>
        <c:numFmt formatCode="General" sourceLinked="1"/>
        <c:majorTickMark val="out"/>
        <c:minorTickMark val="none"/>
        <c:tickLblPos val="low"/>
        <c:spPr>
          <a:ln w="3175">
            <a:solidFill>
              <a:srgbClr val="868686"/>
            </a:solidFill>
            <a:prstDash val="solid"/>
          </a:ln>
        </c:spPr>
        <c:txPr>
          <a:bodyPr rot="0" vert="horz"/>
          <a:lstStyle/>
          <a:p>
            <a:pPr>
              <a:defRPr sz="900" b="0" i="0">
                <a:latin typeface="Calibri"/>
                <a:ea typeface="Calibri"/>
                <a:cs typeface="Calibri"/>
              </a:defRPr>
            </a:pPr>
            <a:endParaRPr lang="hu-HU"/>
          </a:p>
        </c:txPr>
        <c:crossAx val="87383424"/>
        <c:crosses val="autoZero"/>
        <c:auto val="1"/>
        <c:lblAlgn val="ctr"/>
        <c:lblOffset val="100"/>
        <c:tickLblSkip val="4"/>
        <c:tickMarkSkip val="4"/>
        <c:noMultiLvlLbl val="0"/>
      </c:catAx>
      <c:valAx>
        <c:axId val="87383424"/>
        <c:scaling>
          <c:orientation val="minMax"/>
          <c:max val="7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87381504"/>
        <c:crosses val="autoZero"/>
        <c:crossBetween val="between"/>
        <c:majorUnit val="10"/>
      </c:valAx>
      <c:valAx>
        <c:axId val="87397504"/>
        <c:scaling>
          <c:orientation val="minMax"/>
          <c:min val="-10"/>
        </c:scaling>
        <c:delete val="0"/>
        <c:axPos val="r"/>
        <c:title>
          <c:tx>
            <c:rich>
              <a:bodyPr rot="0" vert="horz"/>
              <a:lstStyle/>
              <a:p>
                <a:pPr>
                  <a:defRPr/>
                </a:pPr>
                <a:r>
                  <a:rPr lang="hu-HU"/>
                  <a:t>Percent</a:t>
                </a:r>
              </a:p>
            </c:rich>
          </c:tx>
          <c:layout>
            <c:manualLayout>
              <c:xMode val="edge"/>
              <c:yMode val="edge"/>
              <c:x val="0.75838885188205485"/>
              <c:y val="3.8695505539783118E-3"/>
            </c:manualLayout>
          </c:layout>
          <c:overlay val="0"/>
        </c:title>
        <c:numFmt formatCode="0" sourceLinked="0"/>
        <c:majorTickMark val="out"/>
        <c:minorTickMark val="none"/>
        <c:tickLblPos val="nextTo"/>
        <c:crossAx val="87399424"/>
        <c:crosses val="max"/>
        <c:crossBetween val="between"/>
      </c:valAx>
      <c:catAx>
        <c:axId val="87399424"/>
        <c:scaling>
          <c:orientation val="minMax"/>
        </c:scaling>
        <c:delete val="1"/>
        <c:axPos val="b"/>
        <c:numFmt formatCode="General" sourceLinked="1"/>
        <c:majorTickMark val="out"/>
        <c:minorTickMark val="none"/>
        <c:tickLblPos val="nextTo"/>
        <c:crossAx val="8739750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86895648758346777"/>
          <c:w val="0.96619377188947564"/>
          <c:h val="0.13104351241653209"/>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16E-2"/>
          <c:y val="8.1208333333333327E-2"/>
          <c:w val="0.86232982912275968"/>
          <c:h val="0.63808922624637254"/>
        </c:manualLayout>
      </c:layout>
      <c:barChart>
        <c:barDir val="col"/>
        <c:grouping val="stacked"/>
        <c:varyColors val="0"/>
        <c:ser>
          <c:idx val="0"/>
          <c:order val="0"/>
          <c:tx>
            <c:strRef>
              <c:f>'c5-5'!$D$14</c:f>
              <c:strCache>
                <c:ptCount val="1"/>
                <c:pt idx="0">
                  <c:v>Kibővített államháztartás</c:v>
                </c:pt>
              </c:strCache>
            </c:strRef>
          </c:tx>
          <c:spPr>
            <a:solidFill>
              <a:schemeClr val="accent6">
                <a:lumMod val="50000"/>
              </a:schemeClr>
            </a:solidFill>
            <a:ln>
              <a:noFill/>
            </a:ln>
          </c:spPr>
          <c:invertIfNegative val="0"/>
          <c:cat>
            <c:numRef>
              <c:f>'c5-5'!$A$15:$A$50</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'c5-5'!$D$15:$D$50</c:f>
              <c:numCache>
                <c:formatCode>0.0</c:formatCode>
                <c:ptCount val="36"/>
                <c:pt idx="0">
                  <c:v>34.043719054347982</c:v>
                </c:pt>
                <c:pt idx="1">
                  <c:v>31.975939109259173</c:v>
                </c:pt>
                <c:pt idx="2">
                  <c:v>33.555706455700594</c:v>
                </c:pt>
                <c:pt idx="3">
                  <c:v>38.677692392185861</c:v>
                </c:pt>
                <c:pt idx="4">
                  <c:v>48.328398100680566</c:v>
                </c:pt>
                <c:pt idx="5">
                  <c:v>45.33166034612411</c:v>
                </c:pt>
                <c:pt idx="6">
                  <c:v>50.14900853171963</c:v>
                </c:pt>
                <c:pt idx="7">
                  <c:v>49.594924431340274</c:v>
                </c:pt>
                <c:pt idx="8">
                  <c:v>52.588623049535386</c:v>
                </c:pt>
                <c:pt idx="9">
                  <c:v>55.429848442750938</c:v>
                </c:pt>
                <c:pt idx="10">
                  <c:v>53.163254306729264</c:v>
                </c:pt>
                <c:pt idx="11">
                  <c:v>54.69895278458722</c:v>
                </c:pt>
                <c:pt idx="12">
                  <c:v>52.831088723949804</c:v>
                </c:pt>
                <c:pt idx="13">
                  <c:v>54.748116985943867</c:v>
                </c:pt>
                <c:pt idx="14">
                  <c:v>61.082771842924032</c:v>
                </c:pt>
                <c:pt idx="15">
                  <c:v>61.240723030654898</c:v>
                </c:pt>
                <c:pt idx="16">
                  <c:v>55.843852034308767</c:v>
                </c:pt>
                <c:pt idx="17">
                  <c:v>55.227101964085854</c:v>
                </c:pt>
                <c:pt idx="18">
                  <c:v>55.400121110232668</c:v>
                </c:pt>
                <c:pt idx="19">
                  <c:v>56.085072540551153</c:v>
                </c:pt>
                <c:pt idx="20">
                  <c:v>55.341753663783756</c:v>
                </c:pt>
                <c:pt idx="21">
                  <c:v>53.144485432547718</c:v>
                </c:pt>
                <c:pt idx="22">
                  <c:v>49.192397535109677</c:v>
                </c:pt>
                <c:pt idx="23">
                  <c:v>50.454585502141491</c:v>
                </c:pt>
                <c:pt idx="24">
                  <c:v>51.806622418487635</c:v>
                </c:pt>
                <c:pt idx="25">
                  <c:v>53.197597064972854</c:v>
                </c:pt>
                <c:pt idx="26">
                  <c:v>50.825351689988672</c:v>
                </c:pt>
                <c:pt idx="27">
                  <c:v>49.788430454272607</c:v>
                </c:pt>
                <c:pt idx="28">
                  <c:v>50.335982332811504</c:v>
                </c:pt>
                <c:pt idx="29">
                  <c:v>48.004730484147956</c:v>
                </c:pt>
                <c:pt idx="30">
                  <c:v>45.792633287966069</c:v>
                </c:pt>
                <c:pt idx="31">
                  <c:v>43.941873948399248</c:v>
                </c:pt>
                <c:pt idx="32">
                  <c:v>42.455790942282789</c:v>
                </c:pt>
                <c:pt idx="33">
                  <c:v>40.519011173652487</c:v>
                </c:pt>
                <c:pt idx="34">
                  <c:v>39.094765711111663</c:v>
                </c:pt>
                <c:pt idx="35">
                  <c:v>38.996528169862174</c:v>
                </c:pt>
              </c:numCache>
            </c:numRef>
          </c:val>
          <c:extLst>
            <c:ext xmlns:c16="http://schemas.microsoft.com/office/drawing/2014/chart" uri="{C3380CC4-5D6E-409C-BE32-E72D297353CC}">
              <c16:uniqueId val="{00000000-4838-476C-9B5A-F527D22581E1}"/>
            </c:ext>
          </c:extLst>
        </c:ser>
        <c:ser>
          <c:idx val="1"/>
          <c:order val="1"/>
          <c:tx>
            <c:strRef>
              <c:f>'c5-5'!$C$14</c:f>
              <c:strCache>
                <c:ptCount val="1"/>
                <c:pt idx="0">
                  <c:v>Bankrendszer</c:v>
                </c:pt>
              </c:strCache>
            </c:strRef>
          </c:tx>
          <c:spPr>
            <a:solidFill>
              <a:schemeClr val="bg2">
                <a:lumMod val="60000"/>
                <a:lumOff val="40000"/>
              </a:schemeClr>
            </a:solidFill>
            <a:ln>
              <a:noFill/>
            </a:ln>
          </c:spPr>
          <c:invertIfNegative val="0"/>
          <c:cat>
            <c:numRef>
              <c:f>'c5-5'!$A$15:$A$50</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'c5-5'!$C$15:$C$50</c:f>
              <c:numCache>
                <c:formatCode>0.0</c:formatCode>
                <c:ptCount val="36"/>
                <c:pt idx="0">
                  <c:v>34.253594565657387</c:v>
                </c:pt>
                <c:pt idx="1">
                  <c:v>33.380477894180558</c:v>
                </c:pt>
                <c:pt idx="2">
                  <c:v>36.343090565766332</c:v>
                </c:pt>
                <c:pt idx="3">
                  <c:v>41.728146572321101</c:v>
                </c:pt>
                <c:pt idx="4">
                  <c:v>48.987094703758828</c:v>
                </c:pt>
                <c:pt idx="5">
                  <c:v>41.090748744523431</c:v>
                </c:pt>
                <c:pt idx="6">
                  <c:v>39.463007075322146</c:v>
                </c:pt>
                <c:pt idx="7">
                  <c:v>39.744282978993141</c:v>
                </c:pt>
                <c:pt idx="8">
                  <c:v>39.879842961268444</c:v>
                </c:pt>
                <c:pt idx="9">
                  <c:v>43.065005833014865</c:v>
                </c:pt>
                <c:pt idx="10">
                  <c:v>39.922212344121661</c:v>
                </c:pt>
                <c:pt idx="11">
                  <c:v>36.234809537183061</c:v>
                </c:pt>
                <c:pt idx="12">
                  <c:v>35.50262487169887</c:v>
                </c:pt>
                <c:pt idx="13">
                  <c:v>34.599284080029584</c:v>
                </c:pt>
                <c:pt idx="14">
                  <c:v>35.326507289678531</c:v>
                </c:pt>
                <c:pt idx="15">
                  <c:v>32.653112152603782</c:v>
                </c:pt>
                <c:pt idx="16">
                  <c:v>30.528561950236195</c:v>
                </c:pt>
                <c:pt idx="17">
                  <c:v>28.702862506555135</c:v>
                </c:pt>
                <c:pt idx="18">
                  <c:v>25.565103618584867</c:v>
                </c:pt>
                <c:pt idx="19">
                  <c:v>23.620077732146186</c:v>
                </c:pt>
                <c:pt idx="20">
                  <c:v>24.634359015800847</c:v>
                </c:pt>
                <c:pt idx="21">
                  <c:v>21.949526541346735</c:v>
                </c:pt>
                <c:pt idx="22">
                  <c:v>21.524646849195115</c:v>
                </c:pt>
                <c:pt idx="23">
                  <c:v>19.181378240107456</c:v>
                </c:pt>
                <c:pt idx="24">
                  <c:v>19.865992453654322</c:v>
                </c:pt>
                <c:pt idx="25">
                  <c:v>18.646817237683837</c:v>
                </c:pt>
                <c:pt idx="26">
                  <c:v>18.273877340962223</c:v>
                </c:pt>
                <c:pt idx="27">
                  <c:v>17.750914478104722</c:v>
                </c:pt>
                <c:pt idx="28">
                  <c:v>18.003723181418543</c:v>
                </c:pt>
                <c:pt idx="29">
                  <c:v>18.678393649909133</c:v>
                </c:pt>
                <c:pt idx="30">
                  <c:v>16.276265343909142</c:v>
                </c:pt>
                <c:pt idx="31">
                  <c:v>15.596538409746774</c:v>
                </c:pt>
                <c:pt idx="32">
                  <c:v>15.438689720460991</c:v>
                </c:pt>
                <c:pt idx="33">
                  <c:v>15.679649387797031</c:v>
                </c:pt>
                <c:pt idx="34">
                  <c:v>14.493743366044848</c:v>
                </c:pt>
                <c:pt idx="35">
                  <c:v>14.047992151206051</c:v>
                </c:pt>
              </c:numCache>
            </c:numRef>
          </c:val>
          <c:extLst>
            <c:ext xmlns:c16="http://schemas.microsoft.com/office/drawing/2014/chart" uri="{C3380CC4-5D6E-409C-BE32-E72D297353CC}">
              <c16:uniqueId val="{00000001-4838-476C-9B5A-F527D22581E1}"/>
            </c:ext>
          </c:extLst>
        </c:ser>
        <c:ser>
          <c:idx val="2"/>
          <c:order val="2"/>
          <c:tx>
            <c:strRef>
              <c:f>'c5-5'!$E$14</c:f>
              <c:strCache>
                <c:ptCount val="1"/>
                <c:pt idx="0">
                  <c:v>Vállalatok</c:v>
                </c:pt>
              </c:strCache>
            </c:strRef>
          </c:tx>
          <c:spPr>
            <a:solidFill>
              <a:schemeClr val="accent6"/>
            </a:solidFill>
            <a:ln>
              <a:noFill/>
            </a:ln>
          </c:spPr>
          <c:invertIfNegative val="0"/>
          <c:cat>
            <c:numRef>
              <c:f>'c5-5'!$A$15:$A$50</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'c5-5'!$E$15:$E$50</c:f>
              <c:numCache>
                <c:formatCode>0.0</c:formatCode>
                <c:ptCount val="36"/>
                <c:pt idx="0">
                  <c:v>16.143167609806731</c:v>
                </c:pt>
                <c:pt idx="1">
                  <c:v>14.866918546401925</c:v>
                </c:pt>
                <c:pt idx="2">
                  <c:v>17.051512670615246</c:v>
                </c:pt>
                <c:pt idx="3">
                  <c:v>17.217685414418305</c:v>
                </c:pt>
                <c:pt idx="4">
                  <c:v>21.02083251929778</c:v>
                </c:pt>
                <c:pt idx="5">
                  <c:v>20.022536701840004</c:v>
                </c:pt>
                <c:pt idx="6">
                  <c:v>19.61428296341256</c:v>
                </c:pt>
                <c:pt idx="7">
                  <c:v>19.855114050294155</c:v>
                </c:pt>
                <c:pt idx="8">
                  <c:v>20.085269909707144</c:v>
                </c:pt>
                <c:pt idx="9">
                  <c:v>22.649427890227606</c:v>
                </c:pt>
                <c:pt idx="10">
                  <c:v>21.322476517228569</c:v>
                </c:pt>
                <c:pt idx="11">
                  <c:v>21.671501965555127</c:v>
                </c:pt>
                <c:pt idx="12">
                  <c:v>20.225491752162078</c:v>
                </c:pt>
                <c:pt idx="13">
                  <c:v>19.730762527677623</c:v>
                </c:pt>
                <c:pt idx="14">
                  <c:v>20.636717811278725</c:v>
                </c:pt>
                <c:pt idx="15">
                  <c:v>22.098866009457989</c:v>
                </c:pt>
                <c:pt idx="16">
                  <c:v>21.129340249787376</c:v>
                </c:pt>
                <c:pt idx="17">
                  <c:v>20.199510477080551</c:v>
                </c:pt>
                <c:pt idx="18">
                  <c:v>19.589598463306356</c:v>
                </c:pt>
                <c:pt idx="19">
                  <c:v>19.570279861443446</c:v>
                </c:pt>
                <c:pt idx="20">
                  <c:v>20.649636678259768</c:v>
                </c:pt>
                <c:pt idx="21">
                  <c:v>19.846110910610403</c:v>
                </c:pt>
                <c:pt idx="22">
                  <c:v>19.065221930178986</c:v>
                </c:pt>
                <c:pt idx="23">
                  <c:v>18.517845026475044</c:v>
                </c:pt>
                <c:pt idx="24">
                  <c:v>18.410140852926126</c:v>
                </c:pt>
                <c:pt idx="25">
                  <c:v>18.550847902864724</c:v>
                </c:pt>
                <c:pt idx="26">
                  <c:v>18.225641999005976</c:v>
                </c:pt>
                <c:pt idx="27">
                  <c:v>17.410451373487795</c:v>
                </c:pt>
                <c:pt idx="28">
                  <c:v>17.299170308448922</c:v>
                </c:pt>
                <c:pt idx="29">
                  <c:v>17.583196148430254</c:v>
                </c:pt>
                <c:pt idx="30">
                  <c:v>16.84523715426101</c:v>
                </c:pt>
                <c:pt idx="31">
                  <c:v>15.816488690157348</c:v>
                </c:pt>
                <c:pt idx="32">
                  <c:v>16.421966701468431</c:v>
                </c:pt>
                <c:pt idx="33">
                  <c:v>16.623368189289366</c:v>
                </c:pt>
                <c:pt idx="34">
                  <c:v>15.861330549403769</c:v>
                </c:pt>
                <c:pt idx="35">
                  <c:v>15.886377998414241</c:v>
                </c:pt>
              </c:numCache>
            </c:numRef>
          </c:val>
          <c:extLst>
            <c:ext xmlns:c16="http://schemas.microsoft.com/office/drawing/2014/chart" uri="{C3380CC4-5D6E-409C-BE32-E72D297353CC}">
              <c16:uniqueId val="{00000002-4838-476C-9B5A-F527D22581E1}"/>
            </c:ext>
          </c:extLst>
        </c:ser>
        <c:dLbls>
          <c:showLegendKey val="0"/>
          <c:showVal val="0"/>
          <c:showCatName val="0"/>
          <c:showSerName val="0"/>
          <c:showPercent val="0"/>
          <c:showBubbleSize val="0"/>
        </c:dLbls>
        <c:gapWidth val="50"/>
        <c:overlap val="100"/>
        <c:axId val="87470848"/>
        <c:axId val="87472768"/>
      </c:barChart>
      <c:lineChart>
        <c:grouping val="standard"/>
        <c:varyColors val="0"/>
        <c:ser>
          <c:idx val="3"/>
          <c:order val="3"/>
          <c:tx>
            <c:strRef>
              <c:f>'c5-5'!$F$14</c:f>
              <c:strCache>
                <c:ptCount val="1"/>
                <c:pt idx="0">
                  <c:v>Bruttó külső adósság</c:v>
                </c:pt>
              </c:strCache>
            </c:strRef>
          </c:tx>
          <c:spPr>
            <a:ln w="28575">
              <a:solidFill>
                <a:prstClr val="black"/>
              </a:solidFill>
            </a:ln>
          </c:spPr>
          <c:marker>
            <c:symbol val="none"/>
          </c:marker>
          <c:cat>
            <c:numRef>
              <c:f>'c5-5'!$A$15:$A$50</c:f>
              <c:numCache>
                <c:formatCode>General</c:formatCode>
                <c:ptCount val="36"/>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numCache>
            </c:numRef>
          </c:cat>
          <c:val>
            <c:numRef>
              <c:f>'c5-5'!$F$15:$F$50</c:f>
              <c:numCache>
                <c:formatCode>0.0</c:formatCode>
                <c:ptCount val="36"/>
                <c:pt idx="0">
                  <c:v>84.440481229812093</c:v>
                </c:pt>
                <c:pt idx="1">
                  <c:v>80.223335549841664</c:v>
                </c:pt>
                <c:pt idx="2">
                  <c:v>86.950309692082172</c:v>
                </c:pt>
                <c:pt idx="3">
                  <c:v>97.623524378925254</c:v>
                </c:pt>
                <c:pt idx="4">
                  <c:v>118.33632532373717</c:v>
                </c:pt>
                <c:pt idx="5">
                  <c:v>106.44494579248753</c:v>
                </c:pt>
                <c:pt idx="6">
                  <c:v>109.22629857045433</c:v>
                </c:pt>
                <c:pt idx="7">
                  <c:v>109.19432146062756</c:v>
                </c:pt>
                <c:pt idx="8">
                  <c:v>112.55373592051099</c:v>
                </c:pt>
                <c:pt idx="9">
                  <c:v>121.1442821659934</c:v>
                </c:pt>
                <c:pt idx="10">
                  <c:v>114.40794316807948</c:v>
                </c:pt>
                <c:pt idx="11">
                  <c:v>112.6052642873254</c:v>
                </c:pt>
                <c:pt idx="12">
                  <c:v>108.55920534781073</c:v>
                </c:pt>
                <c:pt idx="13">
                  <c:v>109.07816359365108</c:v>
                </c:pt>
                <c:pt idx="14">
                  <c:v>117.04599694388128</c:v>
                </c:pt>
                <c:pt idx="15">
                  <c:v>115.99270119271667</c:v>
                </c:pt>
                <c:pt idx="16">
                  <c:v>107.50175423433234</c:v>
                </c:pt>
                <c:pt idx="17">
                  <c:v>104.12947494772155</c:v>
                </c:pt>
                <c:pt idx="18">
                  <c:v>100.55482319212389</c:v>
                </c:pt>
                <c:pt idx="19">
                  <c:v>99.275430134140791</c:v>
                </c:pt>
                <c:pt idx="20">
                  <c:v>100.62574935784437</c:v>
                </c:pt>
                <c:pt idx="21">
                  <c:v>94.940122884504859</c:v>
                </c:pt>
                <c:pt idx="22">
                  <c:v>89.782266314483792</c:v>
                </c:pt>
                <c:pt idx="23">
                  <c:v>88.153808768724005</c:v>
                </c:pt>
                <c:pt idx="24">
                  <c:v>90.082755725068068</c:v>
                </c:pt>
                <c:pt idx="25">
                  <c:v>90.395262205521419</c:v>
                </c:pt>
                <c:pt idx="26">
                  <c:v>87.324871029956867</c:v>
                </c:pt>
                <c:pt idx="27">
                  <c:v>84.949796305865121</c:v>
                </c:pt>
                <c:pt idx="28">
                  <c:v>85.638875822678997</c:v>
                </c:pt>
                <c:pt idx="29">
                  <c:v>84.266320282487342</c:v>
                </c:pt>
                <c:pt idx="30">
                  <c:v>78.914135786136214</c:v>
                </c:pt>
                <c:pt idx="31">
                  <c:v>75.354901048303375</c:v>
                </c:pt>
                <c:pt idx="32">
                  <c:v>74.316447364212209</c:v>
                </c:pt>
                <c:pt idx="33">
                  <c:v>72.82202875073888</c:v>
                </c:pt>
                <c:pt idx="34">
                  <c:v>69.449839626560276</c:v>
                </c:pt>
                <c:pt idx="35">
                  <c:v>68.930898319482466</c:v>
                </c:pt>
              </c:numCache>
            </c:numRef>
          </c:val>
          <c:smooth val="0"/>
          <c:extLst>
            <c:ext xmlns:c16="http://schemas.microsoft.com/office/drawing/2014/chart" uri="{C3380CC4-5D6E-409C-BE32-E72D297353CC}">
              <c16:uniqueId val="{00000003-4838-476C-9B5A-F527D22581E1}"/>
            </c:ext>
          </c:extLst>
        </c:ser>
        <c:dLbls>
          <c:showLegendKey val="0"/>
          <c:showVal val="0"/>
          <c:showCatName val="0"/>
          <c:showSerName val="0"/>
          <c:showPercent val="0"/>
          <c:showBubbleSize val="0"/>
        </c:dLbls>
        <c:marker val="1"/>
        <c:smooth val="0"/>
        <c:axId val="93980928"/>
        <c:axId val="93979008"/>
      </c:lineChart>
      <c:catAx>
        <c:axId val="87470848"/>
        <c:scaling>
          <c:orientation val="minMax"/>
        </c:scaling>
        <c:delete val="0"/>
        <c:axPos val="b"/>
        <c:title>
          <c:tx>
            <c:rich>
              <a:bodyPr/>
              <a:lstStyle/>
              <a:p>
                <a:pPr>
                  <a:defRPr/>
                </a:pPr>
                <a:r>
                  <a:rPr lang="hu-HU"/>
                  <a:t>%</a:t>
                </a:r>
              </a:p>
            </c:rich>
          </c:tx>
          <c:layout>
            <c:manualLayout>
              <c:xMode val="edge"/>
              <c:yMode val="edge"/>
              <c:x val="8.8632635129841722E-2"/>
              <c:y val="3.4587673611111676E-3"/>
            </c:manualLayout>
          </c:layout>
          <c:overlay val="0"/>
        </c:title>
        <c:numFmt formatCode="General" sourceLinked="1"/>
        <c:majorTickMark val="out"/>
        <c:minorTickMark val="none"/>
        <c:tickLblPos val="low"/>
        <c:spPr>
          <a:ln w="3175">
            <a:solidFill>
              <a:srgbClr val="868686"/>
            </a:solidFill>
            <a:prstDash val="solid"/>
          </a:ln>
        </c:spPr>
        <c:txPr>
          <a:bodyPr rot="0" vert="horz"/>
          <a:lstStyle/>
          <a:p>
            <a:pPr>
              <a:defRPr sz="900" b="0" i="0">
                <a:latin typeface="Calibri"/>
                <a:ea typeface="Calibri"/>
                <a:cs typeface="Calibri"/>
              </a:defRPr>
            </a:pPr>
            <a:endParaRPr lang="hu-HU"/>
          </a:p>
        </c:txPr>
        <c:crossAx val="87472768"/>
        <c:crosses val="autoZero"/>
        <c:auto val="1"/>
        <c:lblAlgn val="ctr"/>
        <c:lblOffset val="100"/>
        <c:tickLblSkip val="4"/>
        <c:tickMarkSkip val="4"/>
        <c:noMultiLvlLbl val="0"/>
      </c:catAx>
      <c:valAx>
        <c:axId val="87472768"/>
        <c:scaling>
          <c:orientation val="minMax"/>
          <c:max val="140"/>
          <c:min val="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68686"/>
            </a:solidFill>
            <a:prstDash val="solid"/>
          </a:ln>
        </c:spPr>
        <c:txPr>
          <a:bodyPr/>
          <a:lstStyle/>
          <a:p>
            <a:pPr>
              <a:defRPr sz="900" b="0" i="0">
                <a:latin typeface="Calibri"/>
                <a:ea typeface="Calibri"/>
                <a:cs typeface="Calibri"/>
              </a:defRPr>
            </a:pPr>
            <a:endParaRPr lang="hu-HU"/>
          </a:p>
        </c:txPr>
        <c:crossAx val="87470848"/>
        <c:crosses val="autoZero"/>
        <c:crossBetween val="between"/>
        <c:majorUnit val="20"/>
      </c:valAx>
      <c:valAx>
        <c:axId val="93979008"/>
        <c:scaling>
          <c:orientation val="minMax"/>
          <c:max val="140"/>
        </c:scaling>
        <c:delete val="0"/>
        <c:axPos val="r"/>
        <c:title>
          <c:tx>
            <c:rich>
              <a:bodyPr rot="0" vert="horz"/>
              <a:lstStyle/>
              <a:p>
                <a:pPr>
                  <a:defRPr/>
                </a:pPr>
                <a:r>
                  <a:rPr lang="hu-HU"/>
                  <a:t>%</a:t>
                </a:r>
              </a:p>
            </c:rich>
          </c:tx>
          <c:layout>
            <c:manualLayout>
              <c:xMode val="edge"/>
              <c:yMode val="edge"/>
              <c:x val="0.86328248295611254"/>
              <c:y val="3.7044885249631469E-3"/>
            </c:manualLayout>
          </c:layout>
          <c:overlay val="0"/>
        </c:title>
        <c:numFmt formatCode="0" sourceLinked="0"/>
        <c:majorTickMark val="out"/>
        <c:minorTickMark val="none"/>
        <c:tickLblPos val="nextTo"/>
        <c:crossAx val="93980928"/>
        <c:crosses val="max"/>
        <c:crossBetween val="between"/>
        <c:majorUnit val="20"/>
      </c:valAx>
      <c:catAx>
        <c:axId val="93980928"/>
        <c:scaling>
          <c:orientation val="minMax"/>
        </c:scaling>
        <c:delete val="1"/>
        <c:axPos val="b"/>
        <c:numFmt formatCode="General" sourceLinked="1"/>
        <c:majorTickMark val="out"/>
        <c:minorTickMark val="none"/>
        <c:tickLblPos val="nextTo"/>
        <c:crossAx val="93979008"/>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82624101926967519"/>
          <c:w val="1"/>
          <c:h val="0.17375898073032492"/>
        </c:manualLayout>
      </c:layout>
      <c:overlay val="0"/>
    </c:legend>
    <c:plotVisOnly val="1"/>
    <c:dispBlanksAs val="gap"/>
    <c:showDLblsOverMax val="0"/>
  </c:chart>
  <c:spPr>
    <a:solidFill>
      <a:srgbClr val="FFFFFF"/>
    </a:solidFill>
    <a:ln w="25400">
      <a:noFill/>
    </a:ln>
  </c:spPr>
  <c:txPr>
    <a:bodyPr/>
    <a:lstStyle/>
    <a:p>
      <a:pPr>
        <a:defRPr sz="900" b="0" i="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9</xdr:col>
      <xdr:colOff>152401</xdr:colOff>
      <xdr:row>25</xdr:row>
      <xdr:rowOff>104773</xdr:rowOff>
    </xdr:from>
    <xdr:to>
      <xdr:col>14</xdr:col>
      <xdr:colOff>68076</xdr:colOff>
      <xdr:row>40</xdr:row>
      <xdr:rowOff>110073</xdr:rowOff>
    </xdr:to>
    <xdr:graphicFrame macro="">
      <xdr:nvGraphicFramePr>
        <xdr:cNvPr id="3" name="Diagram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247651</xdr:colOff>
      <xdr:row>41</xdr:row>
      <xdr:rowOff>85724</xdr:rowOff>
    </xdr:from>
    <xdr:to>
      <xdr:col>14</xdr:col>
      <xdr:colOff>163326</xdr:colOff>
      <xdr:row>56</xdr:row>
      <xdr:rowOff>91024</xdr:rowOff>
    </xdr:to>
    <xdr:graphicFrame macro="">
      <xdr:nvGraphicFramePr>
        <xdr:cNvPr id="4" name="Diagram 1">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0.69904</cdr:x>
      <cdr:y>0.06835</cdr:y>
    </cdr:from>
    <cdr:to>
      <cdr:x>0.70278</cdr:x>
      <cdr:y>0.60277</cdr:y>
    </cdr:to>
    <cdr:sp macro="" textlink="">
      <cdr:nvSpPr>
        <cdr:cNvPr id="4" name="Egyenes összekötő 2">
          <a:extLst xmlns:a="http://schemas.openxmlformats.org/drawingml/2006/main">
            <a:ext uri="{FF2B5EF4-FFF2-40B4-BE49-F238E27FC236}">
              <a16:creationId xmlns:a16="http://schemas.microsoft.com/office/drawing/2014/main" id="{B85D3059-0D9A-4C28-A8AA-E9EF139A9D41}"/>
            </a:ext>
          </a:extLst>
        </cdr:cNvPr>
        <cdr:cNvSpPr/>
      </cdr:nvSpPr>
      <cdr:spPr>
        <a:xfrm xmlns:a="http://schemas.openxmlformats.org/drawingml/2006/main" flipV="1">
          <a:off x="2105015" y="156610"/>
          <a:ext cx="11262" cy="1224517"/>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1.xml><?xml version="1.0" encoding="utf-8"?>
<c:userShapes xmlns:c="http://schemas.openxmlformats.org/drawingml/2006/chart">
  <cdr:relSizeAnchor xmlns:cdr="http://schemas.openxmlformats.org/drawingml/2006/chartDrawing">
    <cdr:from>
      <cdr:x>0.7028</cdr:x>
      <cdr:y>0.07667</cdr:y>
    </cdr:from>
    <cdr:to>
      <cdr:x>0.70537</cdr:x>
      <cdr:y>0.58614</cdr:y>
    </cdr:to>
    <cdr:sp macro="" textlink="">
      <cdr:nvSpPr>
        <cdr:cNvPr id="4" name="Egyenes összekötő 2">
          <a:extLst xmlns:a="http://schemas.openxmlformats.org/drawingml/2006/main">
            <a:ext uri="{FF2B5EF4-FFF2-40B4-BE49-F238E27FC236}">
              <a16:creationId xmlns:a16="http://schemas.microsoft.com/office/drawing/2014/main" id="{F3E11104-D336-4A91-BC62-17A8C031E521}"/>
            </a:ext>
          </a:extLst>
        </cdr:cNvPr>
        <cdr:cNvSpPr/>
      </cdr:nvSpPr>
      <cdr:spPr>
        <a:xfrm xmlns:a="http://schemas.openxmlformats.org/drawingml/2006/main" flipH="1" flipV="1">
          <a:off x="2116337" y="175674"/>
          <a:ext cx="7739" cy="1167349"/>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12.xml><?xml version="1.0" encoding="utf-8"?>
<xdr:wsDr xmlns:xdr="http://schemas.openxmlformats.org/drawingml/2006/spreadsheetDrawing" xmlns:a="http://schemas.openxmlformats.org/drawingml/2006/main">
  <xdr:twoCellAnchor>
    <xdr:from>
      <xdr:col>2</xdr:col>
      <xdr:colOff>751232</xdr:colOff>
      <xdr:row>22</xdr:row>
      <xdr:rowOff>132936</xdr:rowOff>
    </xdr:from>
    <xdr:to>
      <xdr:col>6</xdr:col>
      <xdr:colOff>546257</xdr:colOff>
      <xdr:row>37</xdr:row>
      <xdr:rowOff>150936</xdr:rowOff>
    </xdr:to>
    <xdr:graphicFrame macro="">
      <xdr:nvGraphicFramePr>
        <xdr:cNvPr id="2" name="Diagram 3">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187601</xdr:colOff>
      <xdr:row>22</xdr:row>
      <xdr:rowOff>136247</xdr:rowOff>
    </xdr:from>
    <xdr:to>
      <xdr:col>12</xdr:col>
      <xdr:colOff>449351</xdr:colOff>
      <xdr:row>38</xdr:row>
      <xdr:rowOff>1847</xdr:rowOff>
    </xdr:to>
    <xdr:graphicFrame macro="">
      <xdr:nvGraphicFramePr>
        <xdr:cNvPr id="3" name="Diagram 3">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0.56922</cdr:x>
      <cdr:y>0.00413</cdr:y>
    </cdr:from>
    <cdr:to>
      <cdr:x>1</cdr:x>
      <cdr:y>0.07046</cdr:y>
    </cdr:to>
    <cdr:sp macro="" textlink="">
      <cdr:nvSpPr>
        <cdr:cNvPr id="2" name="TextBox 1">
          <a:extLst xmlns:a="http://schemas.openxmlformats.org/drawingml/2006/main">
            <a:ext uri="{FF2B5EF4-FFF2-40B4-BE49-F238E27FC236}">
              <a16:creationId xmlns:a16="http://schemas.microsoft.com/office/drawing/2014/main" id="{830C8CED-9FD7-473C-998D-370714311878}"/>
            </a:ext>
          </a:extLst>
        </cdr:cNvPr>
        <cdr:cNvSpPr txBox="1"/>
      </cdr:nvSpPr>
      <cdr:spPr>
        <a:xfrm xmlns:a="http://schemas.openxmlformats.org/drawingml/2006/main">
          <a:off x="1721325" y="9516"/>
          <a:ext cx="1302675" cy="152823"/>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 GDP százalékában</a:t>
          </a:r>
        </a:p>
      </cdr:txBody>
    </cdr:sp>
  </cdr:relSizeAnchor>
  <cdr:relSizeAnchor xmlns:cdr="http://schemas.openxmlformats.org/drawingml/2006/chartDrawing">
    <cdr:from>
      <cdr:x>0.08077</cdr:x>
      <cdr:y>0.00116</cdr:y>
    </cdr:from>
    <cdr:to>
      <cdr:x>0.51985</cdr:x>
      <cdr:y>0.12834</cdr:y>
    </cdr:to>
    <cdr:sp macro="" textlink="">
      <cdr:nvSpPr>
        <cdr:cNvPr id="6" name="TextBox 1">
          <a:extLst xmlns:a="http://schemas.openxmlformats.org/drawingml/2006/main">
            <a:ext uri="{FF2B5EF4-FFF2-40B4-BE49-F238E27FC236}">
              <a16:creationId xmlns:a16="http://schemas.microsoft.com/office/drawing/2014/main" id="{3493EC87-3A88-4119-B770-7FC03D9517A4}"/>
            </a:ext>
          </a:extLst>
        </cdr:cNvPr>
        <cdr:cNvSpPr txBox="1"/>
      </cdr:nvSpPr>
      <cdr:spPr>
        <a:xfrm xmlns:a="http://schemas.openxmlformats.org/drawingml/2006/main">
          <a:off x="208858" y="2673"/>
          <a:ext cx="1135409" cy="293016"/>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 GDP százalékában</a:t>
          </a:r>
        </a:p>
      </cdr:txBody>
    </cdr:sp>
  </cdr:relSizeAnchor>
  <cdr:relSizeAnchor xmlns:cdr="http://schemas.openxmlformats.org/drawingml/2006/chartDrawing">
    <cdr:from>
      <cdr:x>0.56108</cdr:x>
      <cdr:y>0.09113</cdr:y>
    </cdr:from>
    <cdr:to>
      <cdr:x>0.56108</cdr:x>
      <cdr:y>0.80219</cdr:y>
    </cdr:to>
    <cdr:cxnSp macro="">
      <cdr:nvCxnSpPr>
        <cdr:cNvPr id="5" name="Straight Connector 4">
          <a:extLst xmlns:a="http://schemas.openxmlformats.org/drawingml/2006/main">
            <a:ext uri="{FF2B5EF4-FFF2-40B4-BE49-F238E27FC236}">
              <a16:creationId xmlns:a16="http://schemas.microsoft.com/office/drawing/2014/main" id="{DC7BA587-84B5-41D3-BFCA-58119CABBA56}"/>
            </a:ext>
          </a:extLst>
        </cdr:cNvPr>
        <cdr:cNvCxnSpPr/>
      </cdr:nvCxnSpPr>
      <cdr:spPr>
        <a:xfrm xmlns:a="http://schemas.openxmlformats.org/drawingml/2006/main" flipV="1">
          <a:off x="1696695" y="209973"/>
          <a:ext cx="0" cy="1638282"/>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c:userShapes xmlns:c="http://schemas.openxmlformats.org/drawingml/2006/chart">
  <cdr:relSizeAnchor xmlns:cdr="http://schemas.openxmlformats.org/drawingml/2006/chartDrawing">
    <cdr:from>
      <cdr:x>0.54625</cdr:x>
      <cdr:y>0</cdr:y>
    </cdr:from>
    <cdr:to>
      <cdr:x>0.99945</cdr:x>
      <cdr:y>0.08142</cdr:y>
    </cdr:to>
    <cdr:sp macro="" textlink="">
      <cdr:nvSpPr>
        <cdr:cNvPr id="2" name="TextBox 1">
          <a:extLst xmlns:a="http://schemas.openxmlformats.org/drawingml/2006/main">
            <a:ext uri="{FF2B5EF4-FFF2-40B4-BE49-F238E27FC236}">
              <a16:creationId xmlns:a16="http://schemas.microsoft.com/office/drawing/2014/main" id="{9547C085-F357-46D8-BE86-80F3F57D6F07}"/>
            </a:ext>
          </a:extLst>
        </cdr:cNvPr>
        <cdr:cNvSpPr txBox="1"/>
      </cdr:nvSpPr>
      <cdr:spPr>
        <a:xfrm xmlns:a="http://schemas.openxmlformats.org/drawingml/2006/main">
          <a:off x="1469748" y="0"/>
          <a:ext cx="1219388" cy="187603"/>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baseline="0">
              <a:latin typeface="Calibri" panose="020F0502020204030204" pitchFamily="34" charset="0"/>
              <a:ea typeface="+mn-ea"/>
              <a:cs typeface="+mn-cs"/>
            </a:rPr>
            <a:t>As a percentage of GDP</a:t>
          </a:r>
        </a:p>
      </cdr:txBody>
    </cdr:sp>
  </cdr:relSizeAnchor>
  <cdr:relSizeAnchor xmlns:cdr="http://schemas.openxmlformats.org/drawingml/2006/chartDrawing">
    <cdr:from>
      <cdr:x>0.04994</cdr:x>
      <cdr:y>4.34028E-7</cdr:y>
    </cdr:from>
    <cdr:to>
      <cdr:x>0.50377</cdr:x>
      <cdr:y>0.08556</cdr:y>
    </cdr:to>
    <cdr:sp macro="" textlink="">
      <cdr:nvSpPr>
        <cdr:cNvPr id="6" name="TextBox 1">
          <a:extLst xmlns:a="http://schemas.openxmlformats.org/drawingml/2006/main">
            <a:ext uri="{FF2B5EF4-FFF2-40B4-BE49-F238E27FC236}">
              <a16:creationId xmlns:a16="http://schemas.microsoft.com/office/drawing/2014/main" id="{58A003CC-70E6-4C7A-BBF0-FC47CB109187}"/>
            </a:ext>
          </a:extLst>
        </cdr:cNvPr>
        <cdr:cNvSpPr txBox="1"/>
      </cdr:nvSpPr>
      <cdr:spPr>
        <a:xfrm xmlns:a="http://schemas.openxmlformats.org/drawingml/2006/main">
          <a:off x="134372" y="1"/>
          <a:ext cx="1221075" cy="197128"/>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baseline="0" dirty="0" err="1">
              <a:latin typeface="Calibri" panose="020F0502020204030204" pitchFamily="34" charset="0"/>
            </a:rPr>
            <a:t>As a percentage of GDP</a:t>
          </a:r>
          <a:endParaRPr lang="hu-HU" sz="900" b="0" dirty="0" err="1">
            <a:latin typeface="Calibri" panose="020F0502020204030204" pitchFamily="34" charset="0"/>
          </a:endParaRPr>
        </a:p>
      </cdr:txBody>
    </cdr:sp>
  </cdr:relSizeAnchor>
  <cdr:relSizeAnchor xmlns:cdr="http://schemas.openxmlformats.org/drawingml/2006/chartDrawing">
    <cdr:from>
      <cdr:x>0.55898</cdr:x>
      <cdr:y>0.09664</cdr:y>
    </cdr:from>
    <cdr:to>
      <cdr:x>0.55898</cdr:x>
      <cdr:y>0.80771</cdr:y>
    </cdr:to>
    <cdr:cxnSp macro="">
      <cdr:nvCxnSpPr>
        <cdr:cNvPr id="5" name="Straight Connector 4">
          <a:extLst xmlns:a="http://schemas.openxmlformats.org/drawingml/2006/main">
            <a:ext uri="{FF2B5EF4-FFF2-40B4-BE49-F238E27FC236}">
              <a16:creationId xmlns:a16="http://schemas.microsoft.com/office/drawing/2014/main" id="{2515CBAB-B42A-4892-A747-248EE4EE4167}"/>
            </a:ext>
          </a:extLst>
        </cdr:cNvPr>
        <cdr:cNvCxnSpPr/>
      </cdr:nvCxnSpPr>
      <cdr:spPr>
        <a:xfrm xmlns:a="http://schemas.openxmlformats.org/drawingml/2006/main" flipV="1">
          <a:off x="1690345" y="222663"/>
          <a:ext cx="0" cy="1638305"/>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5.xml><?xml version="1.0" encoding="utf-8"?>
<xdr:wsDr xmlns:xdr="http://schemas.openxmlformats.org/drawingml/2006/spreadsheetDrawing" xmlns:a="http://schemas.openxmlformats.org/drawingml/2006/main">
  <xdr:twoCellAnchor>
    <xdr:from>
      <xdr:col>3</xdr:col>
      <xdr:colOff>499339</xdr:colOff>
      <xdr:row>13</xdr:row>
      <xdr:rowOff>93240</xdr:rowOff>
    </xdr:from>
    <xdr:to>
      <xdr:col>8</xdr:col>
      <xdr:colOff>206398</xdr:colOff>
      <xdr:row>28</xdr:row>
      <xdr:rowOff>44005</xdr:rowOff>
    </xdr:to>
    <xdr:graphicFrame macro="">
      <xdr:nvGraphicFramePr>
        <xdr:cNvPr id="2" name="Diagram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257735</xdr:colOff>
      <xdr:row>13</xdr:row>
      <xdr:rowOff>67235</xdr:rowOff>
    </xdr:from>
    <xdr:to>
      <xdr:col>13</xdr:col>
      <xdr:colOff>256146</xdr:colOff>
      <xdr:row>28</xdr:row>
      <xdr:rowOff>18000</xdr:rowOff>
    </xdr:to>
    <xdr:graphicFrame macro="">
      <xdr:nvGraphicFramePr>
        <xdr:cNvPr id="4" name="Diagram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0.54418</cdr:x>
      <cdr:y>0.11128</cdr:y>
    </cdr:from>
    <cdr:to>
      <cdr:x>0.54619</cdr:x>
      <cdr:y>0.85511</cdr:y>
    </cdr:to>
    <cdr:cxnSp macro="">
      <cdr:nvCxnSpPr>
        <cdr:cNvPr id="2" name="Straight Connector 3">
          <a:extLst xmlns:a="http://schemas.openxmlformats.org/drawingml/2006/main">
            <a:ext uri="{FF2B5EF4-FFF2-40B4-BE49-F238E27FC236}">
              <a16:creationId xmlns:a16="http://schemas.microsoft.com/office/drawing/2014/main" id="{0B15CF7E-DDE5-4ECF-AF4D-31E058A8E870}"/>
            </a:ext>
          </a:extLst>
        </cdr:cNvPr>
        <cdr:cNvCxnSpPr/>
      </cdr:nvCxnSpPr>
      <cdr:spPr>
        <a:xfrm xmlns:a="http://schemas.openxmlformats.org/drawingml/2006/main" flipH="1" flipV="1">
          <a:off x="1660203" y="245562"/>
          <a:ext cx="6142" cy="1641395"/>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0.0876</cdr:x>
      <cdr:y>0</cdr:y>
    </cdr:from>
    <cdr:to>
      <cdr:x>0.47798</cdr:x>
      <cdr:y>0.10122</cdr:y>
    </cdr:to>
    <cdr:sp macro="" textlink="">
      <cdr:nvSpPr>
        <cdr:cNvPr id="3"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265954" y="0"/>
          <a:ext cx="1185256" cy="233210"/>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 GDP százalékában</a:t>
          </a:r>
        </a:p>
      </cdr:txBody>
    </cdr:sp>
  </cdr:relSizeAnchor>
  <cdr:relSizeAnchor xmlns:cdr="http://schemas.openxmlformats.org/drawingml/2006/chartDrawing">
    <cdr:from>
      <cdr:x>0.53641</cdr:x>
      <cdr:y>0</cdr:y>
    </cdr:from>
    <cdr:to>
      <cdr:x>0.92679</cdr:x>
      <cdr:y>0.10122</cdr:y>
    </cdr:to>
    <cdr:sp macro="" textlink="">
      <cdr:nvSpPr>
        <cdr:cNvPr id="4"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1628589" y="0"/>
          <a:ext cx="1185256" cy="233210"/>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a GDP százalékában</a:t>
          </a:r>
        </a:p>
      </cdr:txBody>
    </cdr:sp>
  </cdr:relSizeAnchor>
</c:userShapes>
</file>

<file path=xl/drawings/drawing17.xml><?xml version="1.0" encoding="utf-8"?>
<c:userShapes xmlns:c="http://schemas.openxmlformats.org/drawingml/2006/chart">
  <cdr:relSizeAnchor xmlns:cdr="http://schemas.openxmlformats.org/drawingml/2006/chartDrawing">
    <cdr:from>
      <cdr:x>0.54418</cdr:x>
      <cdr:y>0.11128</cdr:y>
    </cdr:from>
    <cdr:to>
      <cdr:x>0.54418</cdr:x>
      <cdr:y>0.88557</cdr:y>
    </cdr:to>
    <cdr:cxnSp macro="">
      <cdr:nvCxnSpPr>
        <cdr:cNvPr id="2" name="Straight Connector 3">
          <a:extLst xmlns:a="http://schemas.openxmlformats.org/drawingml/2006/main">
            <a:ext uri="{FF2B5EF4-FFF2-40B4-BE49-F238E27FC236}">
              <a16:creationId xmlns:a16="http://schemas.microsoft.com/office/drawing/2014/main" id="{0B15CF7E-DDE5-4ECF-AF4D-31E058A8E870}"/>
            </a:ext>
          </a:extLst>
        </cdr:cNvPr>
        <cdr:cNvCxnSpPr/>
      </cdr:nvCxnSpPr>
      <cdr:spPr>
        <a:xfrm xmlns:a="http://schemas.openxmlformats.org/drawingml/2006/main" flipV="1">
          <a:off x="1652189" y="256386"/>
          <a:ext cx="0" cy="1783975"/>
        </a:xfrm>
        <a:prstGeom xmlns:a="http://schemas.openxmlformats.org/drawingml/2006/main" prst="line">
          <a:avLst/>
        </a:prstGeom>
        <a:ln xmlns:a="http://schemas.openxmlformats.org/drawingml/2006/main">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0.0876</cdr:x>
      <cdr:y>0</cdr:y>
    </cdr:from>
    <cdr:to>
      <cdr:x>0.47798</cdr:x>
      <cdr:y>0.09835</cdr:y>
    </cdr:to>
    <cdr:sp macro="" textlink="">
      <cdr:nvSpPr>
        <cdr:cNvPr id="3"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255754" y="0"/>
          <a:ext cx="1139738" cy="2332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baseline="0" dirty="0" err="1">
              <a:solidFill>
                <a:sysClr val="windowText" lastClr="000000"/>
              </a:solidFill>
              <a:latin typeface="Calibri" panose="020F0502020204030204" pitchFamily="34" charset="0"/>
            </a:rPr>
            <a:t>percentage of GDP</a:t>
          </a:r>
          <a:endParaRPr lang="hu-HU" sz="900" b="0" dirty="0" err="1">
            <a:solidFill>
              <a:sysClr val="windowText" lastClr="000000"/>
            </a:solidFill>
            <a:latin typeface="Calibri" panose="020F0502020204030204" pitchFamily="34" charset="0"/>
          </a:endParaRPr>
        </a:p>
      </cdr:txBody>
    </cdr:sp>
  </cdr:relSizeAnchor>
  <cdr:relSizeAnchor xmlns:cdr="http://schemas.openxmlformats.org/drawingml/2006/chartDrawing">
    <cdr:from>
      <cdr:x>0.53641</cdr:x>
      <cdr:y>0</cdr:y>
    </cdr:from>
    <cdr:to>
      <cdr:x>0.92679</cdr:x>
      <cdr:y>0.10122</cdr:y>
    </cdr:to>
    <cdr:sp macro="" textlink="">
      <cdr:nvSpPr>
        <cdr:cNvPr id="4" name="Szövegdoboz 1">
          <a:extLst xmlns:a="http://schemas.openxmlformats.org/drawingml/2006/main">
            <a:ext uri="{FF2B5EF4-FFF2-40B4-BE49-F238E27FC236}">
              <a16:creationId xmlns:a16="http://schemas.microsoft.com/office/drawing/2014/main" id="{46A05C97-0675-4FAA-8ED2-A74DDEAC56F4}"/>
            </a:ext>
          </a:extLst>
        </cdr:cNvPr>
        <cdr:cNvSpPr txBox="1"/>
      </cdr:nvSpPr>
      <cdr:spPr>
        <a:xfrm xmlns:a="http://schemas.openxmlformats.org/drawingml/2006/main">
          <a:off x="1628589" y="0"/>
          <a:ext cx="1185256" cy="233210"/>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solidFill>
                <a:sysClr val="windowText" lastClr="000000"/>
              </a:solidFill>
              <a:latin typeface="Calibri" panose="020F0502020204030204" pitchFamily="34" charset="0"/>
            </a:rPr>
            <a:t>percentage of GDP</a:t>
          </a:r>
        </a:p>
      </cdr:txBody>
    </cdr:sp>
  </cdr:relSizeAnchor>
</c:userShapes>
</file>

<file path=xl/drawings/drawing18.xml><?xml version="1.0" encoding="utf-8"?>
<xdr:wsDr xmlns:xdr="http://schemas.openxmlformats.org/drawingml/2006/spreadsheetDrawing" xmlns:a="http://schemas.openxmlformats.org/drawingml/2006/main">
  <xdr:twoCellAnchor>
    <xdr:from>
      <xdr:col>3</xdr:col>
      <xdr:colOff>415787</xdr:colOff>
      <xdr:row>16</xdr:row>
      <xdr:rowOff>77441</xdr:rowOff>
    </xdr:from>
    <xdr:to>
      <xdr:col>8</xdr:col>
      <xdr:colOff>67937</xdr:colOff>
      <xdr:row>31</xdr:row>
      <xdr:rowOff>95441</xdr:rowOff>
    </xdr:to>
    <xdr:graphicFrame macro="">
      <xdr:nvGraphicFramePr>
        <xdr:cNvPr id="2" name="Diagram 3">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160682</xdr:colOff>
      <xdr:row>16</xdr:row>
      <xdr:rowOff>104360</xdr:rowOff>
    </xdr:from>
    <xdr:to>
      <xdr:col>13</xdr:col>
      <xdr:colOff>422432</xdr:colOff>
      <xdr:row>31</xdr:row>
      <xdr:rowOff>122360</xdr:rowOff>
    </xdr:to>
    <xdr:graphicFrame macro="">
      <xdr:nvGraphicFramePr>
        <xdr:cNvPr id="3" name="Diagram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0.50478</cdr:x>
      <cdr:y>0</cdr:y>
    </cdr:from>
    <cdr:to>
      <cdr:x>0.94289</cdr:x>
      <cdr:y>0.09868</cdr:y>
    </cdr:to>
    <cdr:sp macro="" textlink="">
      <cdr:nvSpPr>
        <cdr:cNvPr id="2" name="TextBox 1">
          <a:extLst xmlns:a="http://schemas.openxmlformats.org/drawingml/2006/main">
            <a:ext uri="{FF2B5EF4-FFF2-40B4-BE49-F238E27FC236}">
              <a16:creationId xmlns:a16="http://schemas.microsoft.com/office/drawing/2014/main" id="{DB0FE357-67D1-4B49-864D-F45E9569B687}"/>
            </a:ext>
          </a:extLst>
        </cdr:cNvPr>
        <cdr:cNvSpPr txBox="1"/>
      </cdr:nvSpPr>
      <cdr:spPr>
        <a:xfrm xmlns:a="http://schemas.openxmlformats.org/drawingml/2006/main">
          <a:off x="1526441" y="0"/>
          <a:ext cx="1324847" cy="227359"/>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az adósság százalékában</a:t>
          </a:r>
        </a:p>
      </cdr:txBody>
    </cdr:sp>
  </cdr:relSizeAnchor>
  <cdr:relSizeAnchor xmlns:cdr="http://schemas.openxmlformats.org/drawingml/2006/chartDrawing">
    <cdr:from>
      <cdr:x>0.7823</cdr:x>
      <cdr:y>0.09637</cdr:y>
    </cdr:from>
    <cdr:to>
      <cdr:x>0.7823</cdr:x>
      <cdr:y>0.72098</cdr:y>
    </cdr:to>
    <cdr:sp macro="" textlink="">
      <cdr:nvSpPr>
        <cdr:cNvPr id="4" name="Straight Connector 3">
          <a:extLst xmlns:a="http://schemas.openxmlformats.org/drawingml/2006/main">
            <a:ext uri="{FF2B5EF4-FFF2-40B4-BE49-F238E27FC236}">
              <a16:creationId xmlns:a16="http://schemas.microsoft.com/office/drawing/2014/main" id="{93F08559-0520-4522-A583-0D97DCC198BC}"/>
            </a:ext>
          </a:extLst>
        </cdr:cNvPr>
        <cdr:cNvSpPr/>
      </cdr:nvSpPr>
      <cdr:spPr>
        <a:xfrm xmlns:a="http://schemas.openxmlformats.org/drawingml/2006/main" flipV="1">
          <a:off x="2355749" y="220806"/>
          <a:ext cx="0" cy="1431169"/>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0.08362</cdr:x>
      <cdr:y>0</cdr:y>
    </cdr:from>
    <cdr:to>
      <cdr:x>0.51138</cdr:x>
      <cdr:y>0.08512</cdr:y>
    </cdr:to>
    <cdr:sp macro="" textlink="">
      <cdr:nvSpPr>
        <cdr:cNvPr id="6" name="TextBox 1">
          <a:extLst xmlns:a="http://schemas.openxmlformats.org/drawingml/2006/main">
            <a:ext uri="{FF2B5EF4-FFF2-40B4-BE49-F238E27FC236}">
              <a16:creationId xmlns:a16="http://schemas.microsoft.com/office/drawing/2014/main" id="{D61333AD-EB37-4997-A6AA-6CA50DE05CF0}"/>
            </a:ext>
          </a:extLst>
        </cdr:cNvPr>
        <cdr:cNvSpPr txBox="1"/>
      </cdr:nvSpPr>
      <cdr:spPr>
        <a:xfrm xmlns:a="http://schemas.openxmlformats.org/drawingml/2006/main">
          <a:off x="252856" y="0"/>
          <a:ext cx="1293546" cy="196116"/>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 GDP százalékában</a:t>
          </a:r>
        </a:p>
      </cdr:txBody>
    </cdr:sp>
  </cdr:relSizeAnchor>
</c:userShapes>
</file>

<file path=xl/drawings/drawing2.xml><?xml version="1.0" encoding="utf-8"?>
<xdr:wsDr xmlns:xdr="http://schemas.openxmlformats.org/drawingml/2006/spreadsheetDrawing" xmlns:a="http://schemas.openxmlformats.org/drawingml/2006/main">
  <xdr:twoCellAnchor>
    <xdr:from>
      <xdr:col>8</xdr:col>
      <xdr:colOff>2</xdr:colOff>
      <xdr:row>30</xdr:row>
      <xdr:rowOff>114299</xdr:rowOff>
    </xdr:from>
    <xdr:to>
      <xdr:col>12</xdr:col>
      <xdr:colOff>534802</xdr:colOff>
      <xdr:row>45</xdr:row>
      <xdr:rowOff>119599</xdr:rowOff>
    </xdr:to>
    <xdr:graphicFrame macro="">
      <xdr:nvGraphicFramePr>
        <xdr:cNvPr id="2" name="Diagram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47</xdr:row>
      <xdr:rowOff>0</xdr:rowOff>
    </xdr:from>
    <xdr:to>
      <xdr:col>12</xdr:col>
      <xdr:colOff>534800</xdr:colOff>
      <xdr:row>62</xdr:row>
      <xdr:rowOff>5300</xdr:rowOff>
    </xdr:to>
    <xdr:graphicFrame macro="">
      <xdr:nvGraphicFramePr>
        <xdr:cNvPr id="4" name="Diagram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0.52643</cdr:x>
      <cdr:y>0.00413</cdr:y>
    </cdr:from>
    <cdr:to>
      <cdr:x>0.9748</cdr:x>
      <cdr:y>0.07873</cdr:y>
    </cdr:to>
    <cdr:sp macro="" textlink="">
      <cdr:nvSpPr>
        <cdr:cNvPr id="2" name="TextBox 1">
          <a:extLst xmlns:a="http://schemas.openxmlformats.org/drawingml/2006/main">
            <a:ext uri="{FF2B5EF4-FFF2-40B4-BE49-F238E27FC236}">
              <a16:creationId xmlns:a16="http://schemas.microsoft.com/office/drawing/2014/main" id="{AA0DDF24-2D6B-4361-A6B3-132C43312C37}"/>
            </a:ext>
          </a:extLst>
        </cdr:cNvPr>
        <cdr:cNvSpPr txBox="1"/>
      </cdr:nvSpPr>
      <cdr:spPr>
        <a:xfrm xmlns:a="http://schemas.openxmlformats.org/drawingml/2006/main">
          <a:off x="1591917" y="9525"/>
          <a:ext cx="1355883" cy="17186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As a percentage of debt</a:t>
          </a:r>
        </a:p>
      </cdr:txBody>
    </cdr:sp>
  </cdr:relSizeAnchor>
  <cdr:relSizeAnchor xmlns:cdr="http://schemas.openxmlformats.org/drawingml/2006/chartDrawing">
    <cdr:from>
      <cdr:x>0.78579</cdr:x>
      <cdr:y>0.09052</cdr:y>
    </cdr:from>
    <cdr:to>
      <cdr:x>0.78579</cdr:x>
      <cdr:y>0.71513</cdr:y>
    </cdr:to>
    <cdr:sp macro="" textlink="">
      <cdr:nvSpPr>
        <cdr:cNvPr id="4" name="Straight Connector 3">
          <a:extLst xmlns:a="http://schemas.openxmlformats.org/drawingml/2006/main">
            <a:ext uri="{FF2B5EF4-FFF2-40B4-BE49-F238E27FC236}">
              <a16:creationId xmlns:a16="http://schemas.microsoft.com/office/drawing/2014/main" id="{1CBF6877-AB47-4C4D-814C-43D7FE3224FE}"/>
            </a:ext>
          </a:extLst>
        </cdr:cNvPr>
        <cdr:cNvSpPr/>
      </cdr:nvSpPr>
      <cdr:spPr>
        <a:xfrm xmlns:a="http://schemas.openxmlformats.org/drawingml/2006/main" flipV="1">
          <a:off x="2366247" y="207399"/>
          <a:ext cx="0" cy="1431169"/>
        </a:xfrm>
        <a:prstGeom xmlns:a="http://schemas.openxmlformats.org/drawingml/2006/main" prst="line">
          <a:avLst/>
        </a:prstGeom>
        <a:ln xmlns:a="http://schemas.openxmlformats.org/drawingml/2006/main" w="1270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0.07999</cdr:x>
      <cdr:y>0</cdr:y>
    </cdr:from>
    <cdr:to>
      <cdr:x>0.50397</cdr:x>
      <cdr:y>0.09069</cdr:y>
    </cdr:to>
    <cdr:sp macro="" textlink="">
      <cdr:nvSpPr>
        <cdr:cNvPr id="6" name="TextBox 1">
          <a:extLst xmlns:a="http://schemas.openxmlformats.org/drawingml/2006/main">
            <a:ext uri="{FF2B5EF4-FFF2-40B4-BE49-F238E27FC236}">
              <a16:creationId xmlns:a16="http://schemas.microsoft.com/office/drawing/2014/main" id="{66CB25B3-41CD-4BD4-A8DA-73992E51B91B}"/>
            </a:ext>
          </a:extLst>
        </cdr:cNvPr>
        <cdr:cNvSpPr txBox="1"/>
      </cdr:nvSpPr>
      <cdr:spPr>
        <a:xfrm xmlns:a="http://schemas.openxmlformats.org/drawingml/2006/main">
          <a:off x="248479" y="0"/>
          <a:ext cx="1317095" cy="21196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As a percentage of GDP </a:t>
          </a:r>
        </a:p>
      </cdr:txBody>
    </cdr:sp>
  </cdr:relSizeAnchor>
</c:userShapes>
</file>

<file path=xl/drawings/drawing3.xml><?xml version="1.0" encoding="utf-8"?>
<xdr:wsDr xmlns:xdr="http://schemas.openxmlformats.org/drawingml/2006/spreadsheetDrawing" xmlns:a="http://schemas.openxmlformats.org/drawingml/2006/main">
  <xdr:twoCellAnchor>
    <xdr:from>
      <xdr:col>8</xdr:col>
      <xdr:colOff>38101</xdr:colOff>
      <xdr:row>21</xdr:row>
      <xdr:rowOff>152399</xdr:rowOff>
    </xdr:from>
    <xdr:to>
      <xdr:col>12</xdr:col>
      <xdr:colOff>572901</xdr:colOff>
      <xdr:row>37</xdr:row>
      <xdr:rowOff>5299</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38</xdr:row>
      <xdr:rowOff>0</xdr:rowOff>
    </xdr:from>
    <xdr:to>
      <xdr:col>12</xdr:col>
      <xdr:colOff>534800</xdr:colOff>
      <xdr:row>53</xdr:row>
      <xdr:rowOff>5300</xdr:rowOff>
    </xdr:to>
    <xdr:graphicFrame macro="">
      <xdr:nvGraphicFramePr>
        <xdr:cNvPr id="5" name="Diagram 1">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14</xdr:row>
      <xdr:rowOff>0</xdr:rowOff>
    </xdr:from>
    <xdr:to>
      <xdr:col>12</xdr:col>
      <xdr:colOff>230000</xdr:colOff>
      <xdr:row>29</xdr:row>
      <xdr:rowOff>5300</xdr:rowOff>
    </xdr:to>
    <xdr:graphicFrame macro="">
      <xdr:nvGraphicFramePr>
        <xdr:cNvPr id="2" name="Diagra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82826</xdr:rowOff>
    </xdr:from>
    <xdr:to>
      <xdr:col>12</xdr:col>
      <xdr:colOff>230000</xdr:colOff>
      <xdr:row>44</xdr:row>
      <xdr:rowOff>88126</xdr:rowOff>
    </xdr:to>
    <xdr:graphicFrame macro="">
      <xdr:nvGraphicFramePr>
        <xdr:cNvPr id="3" name="Diagram 1">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14</xdr:row>
      <xdr:rowOff>0</xdr:rowOff>
    </xdr:from>
    <xdr:to>
      <xdr:col>12</xdr:col>
      <xdr:colOff>230000</xdr:colOff>
      <xdr:row>29</xdr:row>
      <xdr:rowOff>5300</xdr:rowOff>
    </xdr:to>
    <xdr:graphicFrame macro="">
      <xdr:nvGraphicFramePr>
        <xdr:cNvPr id="2" name="Diagra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30</xdr:row>
      <xdr:rowOff>0</xdr:rowOff>
    </xdr:from>
    <xdr:to>
      <xdr:col>12</xdr:col>
      <xdr:colOff>230000</xdr:colOff>
      <xdr:row>45</xdr:row>
      <xdr:rowOff>5300</xdr:rowOff>
    </xdr:to>
    <xdr:graphicFrame macro="">
      <xdr:nvGraphicFramePr>
        <xdr:cNvPr id="3" name="Diagram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18</xdr:row>
      <xdr:rowOff>0</xdr:rowOff>
    </xdr:from>
    <xdr:to>
      <xdr:col>11</xdr:col>
      <xdr:colOff>572900</xdr:colOff>
      <xdr:row>33</xdr:row>
      <xdr:rowOff>5300</xdr:rowOff>
    </xdr:to>
    <xdr:graphicFrame macro="">
      <xdr:nvGraphicFramePr>
        <xdr:cNvPr id="2" name="Diagram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572900</xdr:colOff>
      <xdr:row>49</xdr:row>
      <xdr:rowOff>5300</xdr:rowOff>
    </xdr:to>
    <xdr:graphicFrame macro="">
      <xdr:nvGraphicFramePr>
        <xdr:cNvPr id="3" name="Diagram 1">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0.70853</cdr:x>
      <cdr:y>0.07251</cdr:y>
    </cdr:from>
    <cdr:to>
      <cdr:x>0.70909</cdr:x>
      <cdr:y>0.59446</cdr:y>
    </cdr:to>
    <cdr:sp macro="" textlink="">
      <cdr:nvSpPr>
        <cdr:cNvPr id="4" name="Egyenes összekötő 2">
          <a:extLst xmlns:a="http://schemas.openxmlformats.org/drawingml/2006/main">
            <a:ext uri="{FF2B5EF4-FFF2-40B4-BE49-F238E27FC236}">
              <a16:creationId xmlns:a16="http://schemas.microsoft.com/office/drawing/2014/main" id="{ED6C4186-6BDD-4B73-A83C-4A1AB6AFBCE0}"/>
            </a:ext>
          </a:extLst>
        </cdr:cNvPr>
        <cdr:cNvSpPr/>
      </cdr:nvSpPr>
      <cdr:spPr>
        <a:xfrm xmlns:a="http://schemas.openxmlformats.org/drawingml/2006/main" flipV="1">
          <a:off x="2133592" y="166133"/>
          <a:ext cx="1686" cy="1195944"/>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8.xml><?xml version="1.0" encoding="utf-8"?>
<c:userShapes xmlns:c="http://schemas.openxmlformats.org/drawingml/2006/chart">
  <cdr:relSizeAnchor xmlns:cdr="http://schemas.openxmlformats.org/drawingml/2006/chartDrawing">
    <cdr:from>
      <cdr:x>0.70537</cdr:x>
      <cdr:y>0.06838</cdr:y>
    </cdr:from>
    <cdr:to>
      <cdr:x>0.70913</cdr:x>
      <cdr:y>0.5903</cdr:y>
    </cdr:to>
    <cdr:sp macro="" textlink="">
      <cdr:nvSpPr>
        <cdr:cNvPr id="4" name="Egyenes összekötő 2">
          <a:extLst xmlns:a="http://schemas.openxmlformats.org/drawingml/2006/main">
            <a:ext uri="{FF2B5EF4-FFF2-40B4-BE49-F238E27FC236}">
              <a16:creationId xmlns:a16="http://schemas.microsoft.com/office/drawing/2014/main" id="{B19D0B40-1395-41EB-8A0E-1845C9CE7FD8}"/>
            </a:ext>
          </a:extLst>
        </cdr:cNvPr>
        <cdr:cNvSpPr/>
      </cdr:nvSpPr>
      <cdr:spPr>
        <a:xfrm xmlns:a="http://schemas.openxmlformats.org/drawingml/2006/main" flipV="1">
          <a:off x="2124076" y="156686"/>
          <a:ext cx="11323" cy="1195875"/>
        </a:xfrm>
        <a:prstGeom xmlns:a="http://schemas.openxmlformats.org/drawingml/2006/main" prst="line">
          <a:avLst/>
        </a:prstGeom>
        <a:ln xmlns:a="http://schemas.openxmlformats.org/drawingml/2006/main" w="6350">
          <a:solidFill>
            <a:schemeClr val="tx2"/>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userShapes>
</file>

<file path=xl/drawings/drawing9.xml><?xml version="1.0" encoding="utf-8"?>
<xdr:wsDr xmlns:xdr="http://schemas.openxmlformats.org/drawingml/2006/spreadsheetDrawing" xmlns:a="http://schemas.openxmlformats.org/drawingml/2006/main">
  <xdr:twoCellAnchor>
    <xdr:from>
      <xdr:col>7</xdr:col>
      <xdr:colOff>0</xdr:colOff>
      <xdr:row>18</xdr:row>
      <xdr:rowOff>0</xdr:rowOff>
    </xdr:from>
    <xdr:to>
      <xdr:col>11</xdr:col>
      <xdr:colOff>572900</xdr:colOff>
      <xdr:row>33</xdr:row>
      <xdr:rowOff>5300</xdr:rowOff>
    </xdr:to>
    <xdr:graphicFrame macro="">
      <xdr:nvGraphicFramePr>
        <xdr:cNvPr id="5" name="Diagram 1">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34</xdr:row>
      <xdr:rowOff>0</xdr:rowOff>
    </xdr:from>
    <xdr:to>
      <xdr:col>11</xdr:col>
      <xdr:colOff>572900</xdr:colOff>
      <xdr:row>49</xdr:row>
      <xdr:rowOff>5300</xdr:rowOff>
    </xdr:to>
    <xdr:graphicFrame macro="">
      <xdr:nvGraphicFramePr>
        <xdr:cNvPr id="6" name="Diagram 1">
          <a:extLst>
            <a:ext uri="{FF2B5EF4-FFF2-40B4-BE49-F238E27FC236}">
              <a16:creationId xmlns:a16="http://schemas.microsoft.com/office/drawing/2014/main" id="{00000000-0008-0000-06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MNB_Theme">
  <a:themeElements>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theme/themeOverride1.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63"/>
  <sheetViews>
    <sheetView showGridLines="0" tabSelected="1" zoomScaleNormal="100" workbookViewId="0">
      <pane xSplit="2" ySplit="14" topLeftCell="C23" activePane="bottomRight" state="frozen"/>
      <selection activeCell="B16" sqref="B16"/>
      <selection pane="topRight" activeCell="B16" sqref="B16"/>
      <selection pane="bottomLeft" activeCell="B16" sqref="B16"/>
      <selection pane="bottomRight" activeCell="C23" sqref="C23"/>
    </sheetView>
  </sheetViews>
  <sheetFormatPr defaultColWidth="9.28515625" defaultRowHeight="12"/>
  <cols>
    <col min="1" max="1" width="13.5703125" style="2" customWidth="1"/>
    <col min="2" max="16384" width="9.28515625" style="2"/>
  </cols>
  <sheetData>
    <row r="1" spans="1:7">
      <c r="A1" s="3"/>
    </row>
    <row r="2" spans="1:7">
      <c r="A2" s="4" t="s">
        <v>2</v>
      </c>
      <c r="B2" s="4" t="s">
        <v>181</v>
      </c>
    </row>
    <row r="3" spans="1:7">
      <c r="A3" s="4" t="s">
        <v>71</v>
      </c>
      <c r="B3" s="4" t="s">
        <v>182</v>
      </c>
    </row>
    <row r="4" spans="1:7">
      <c r="A4" s="4" t="s">
        <v>5</v>
      </c>
      <c r="B4" s="4" t="s">
        <v>112</v>
      </c>
    </row>
    <row r="5" spans="1:7">
      <c r="A5" s="4" t="s">
        <v>90</v>
      </c>
      <c r="B5" s="4" t="s">
        <v>111</v>
      </c>
    </row>
    <row r="6" spans="1:7">
      <c r="A6" s="2" t="s">
        <v>93</v>
      </c>
      <c r="B6" s="2" t="s">
        <v>94</v>
      </c>
    </row>
    <row r="7" spans="1:7">
      <c r="A7" s="4" t="s">
        <v>95</v>
      </c>
      <c r="B7" s="2" t="s">
        <v>94</v>
      </c>
    </row>
    <row r="8" spans="1:7">
      <c r="A8" s="4"/>
      <c r="B8" s="5" t="s">
        <v>98</v>
      </c>
    </row>
    <row r="9" spans="1:7">
      <c r="A9" s="4" t="s">
        <v>3</v>
      </c>
      <c r="B9" s="6" t="s">
        <v>4</v>
      </c>
    </row>
    <row r="10" spans="1:7">
      <c r="A10" s="4"/>
      <c r="B10" s="6" t="s">
        <v>205</v>
      </c>
    </row>
    <row r="13" spans="1:7">
      <c r="A13" s="4"/>
      <c r="B13" s="4"/>
      <c r="C13" s="6" t="s">
        <v>7</v>
      </c>
      <c r="D13" s="6" t="s">
        <v>8</v>
      </c>
      <c r="E13" s="6" t="s">
        <v>9</v>
      </c>
      <c r="F13" s="6" t="s">
        <v>92</v>
      </c>
      <c r="G13" s="2" t="s">
        <v>117</v>
      </c>
    </row>
    <row r="14" spans="1:7">
      <c r="A14" s="4"/>
      <c r="B14" s="4"/>
      <c r="C14" s="6" t="s">
        <v>55</v>
      </c>
      <c r="D14" s="6" t="s">
        <v>0</v>
      </c>
      <c r="E14" s="6" t="s">
        <v>1</v>
      </c>
      <c r="F14" s="6" t="s">
        <v>48</v>
      </c>
      <c r="G14" s="2" t="s">
        <v>116</v>
      </c>
    </row>
    <row r="15" spans="1:7" hidden="1">
      <c r="A15" s="6">
        <v>2006</v>
      </c>
      <c r="B15" s="6">
        <v>2006</v>
      </c>
      <c r="C15" s="7">
        <v>-1.7177533326258123</v>
      </c>
      <c r="D15" s="7">
        <v>-5.4519736401722501</v>
      </c>
      <c r="E15" s="7">
        <v>0.51990565898846985</v>
      </c>
      <c r="F15" s="7">
        <v>-6.6498213138095936</v>
      </c>
    </row>
    <row r="16" spans="1:7" hidden="1">
      <c r="A16" s="6">
        <v>2006</v>
      </c>
      <c r="B16" s="6" t="s">
        <v>10</v>
      </c>
      <c r="C16" s="7">
        <v>-1.6320772616153749</v>
      </c>
      <c r="D16" s="7">
        <v>-5.5556115137384374</v>
      </c>
      <c r="E16" s="7">
        <v>0.44343665871134691</v>
      </c>
      <c r="F16" s="7">
        <v>-6.7442521166424658</v>
      </c>
    </row>
    <row r="17" spans="1:8" hidden="1">
      <c r="A17" s="6">
        <v>2006</v>
      </c>
      <c r="B17" s="6" t="s">
        <v>12</v>
      </c>
      <c r="C17" s="7">
        <v>-1.3932825067324981</v>
      </c>
      <c r="D17" s="7">
        <v>-5.5727372094326917</v>
      </c>
      <c r="E17" s="7">
        <v>0.47640837100990108</v>
      </c>
      <c r="F17" s="7">
        <v>-6.4896113451552901</v>
      </c>
    </row>
    <row r="18" spans="1:8" hidden="1">
      <c r="A18" s="6">
        <v>2006</v>
      </c>
      <c r="B18" s="6" t="s">
        <v>14</v>
      </c>
      <c r="C18" s="7">
        <v>-1.0310084743891976</v>
      </c>
      <c r="D18" s="7">
        <v>-5.7014968391891196</v>
      </c>
      <c r="E18" s="7">
        <v>0.41764332955937311</v>
      </c>
      <c r="F18" s="7">
        <v>-6.3148619840189433</v>
      </c>
    </row>
    <row r="19" spans="1:8" hidden="1">
      <c r="A19" s="6">
        <v>2007</v>
      </c>
      <c r="B19" s="6">
        <v>2007</v>
      </c>
      <c r="C19" s="7">
        <v>-0.29725168544220365</v>
      </c>
      <c r="D19" s="7">
        <v>-6.057158829379695</v>
      </c>
      <c r="E19" s="7">
        <v>0.20918014935012832</v>
      </c>
      <c r="F19" s="7">
        <v>-6.1452303654717699</v>
      </c>
    </row>
    <row r="20" spans="1:8" hidden="1">
      <c r="A20" s="6">
        <v>2007</v>
      </c>
      <c r="B20" s="6" t="s">
        <v>10</v>
      </c>
      <c r="C20" s="7">
        <v>-2.0516083078421052E-2</v>
      </c>
      <c r="D20" s="7">
        <v>-6.5580888621795967</v>
      </c>
      <c r="E20" s="7">
        <v>0.38941056395507734</v>
      </c>
      <c r="F20" s="7">
        <v>-6.1891943813029409</v>
      </c>
    </row>
    <row r="21" spans="1:8" hidden="1">
      <c r="A21" s="6">
        <v>2007</v>
      </c>
      <c r="B21" s="6" t="s">
        <v>12</v>
      </c>
      <c r="C21" s="7">
        <v>0.58390263278928012</v>
      </c>
      <c r="D21" s="7">
        <v>-6.8216760039130628</v>
      </c>
      <c r="E21" s="7">
        <v>0.22246228152836786</v>
      </c>
      <c r="F21" s="7">
        <v>-6.015311089595416</v>
      </c>
    </row>
    <row r="22" spans="1:8" hidden="1">
      <c r="A22" s="6">
        <v>2007</v>
      </c>
      <c r="B22" s="6" t="s">
        <v>14</v>
      </c>
      <c r="C22" s="7">
        <v>0.49818234431232633</v>
      </c>
      <c r="D22" s="7">
        <v>-7.1308872747071508</v>
      </c>
      <c r="E22" s="7">
        <v>0.20234198045752422</v>
      </c>
      <c r="F22" s="7">
        <v>-6.4303629499373001</v>
      </c>
    </row>
    <row r="23" spans="1:8">
      <c r="A23" s="6">
        <v>2008</v>
      </c>
      <c r="B23" s="6">
        <v>2008</v>
      </c>
      <c r="C23" s="73">
        <v>0.54430368154701536</v>
      </c>
      <c r="D23" s="73">
        <v>-6.8799018161583945</v>
      </c>
      <c r="E23" s="73">
        <v>0.14425427284836514</v>
      </c>
      <c r="F23" s="73">
        <v>-6.1913438617630145</v>
      </c>
      <c r="G23" s="73">
        <v>-6.8827782861823197</v>
      </c>
      <c r="H23" s="8" t="s">
        <v>18</v>
      </c>
    </row>
    <row r="24" spans="1:8">
      <c r="A24" s="6">
        <v>2008</v>
      </c>
      <c r="B24" s="6" t="s">
        <v>10</v>
      </c>
      <c r="C24" s="73">
        <v>0.60917327045324066</v>
      </c>
      <c r="D24" s="73">
        <v>-6.336754208196961</v>
      </c>
      <c r="E24" s="73">
        <v>1.5611337157892306E-2</v>
      </c>
      <c r="F24" s="73">
        <v>-5.711969600585828</v>
      </c>
      <c r="G24" s="73">
        <v>-6.2670410209440375</v>
      </c>
      <c r="H24" s="8" t="s">
        <v>11</v>
      </c>
    </row>
    <row r="25" spans="1:8">
      <c r="A25" s="6">
        <v>2008</v>
      </c>
      <c r="B25" s="6" t="s">
        <v>12</v>
      </c>
      <c r="C25" s="73">
        <v>0.27652296759206701</v>
      </c>
      <c r="D25" s="73">
        <v>-6.6429162443602658</v>
      </c>
      <c r="E25" s="73">
        <v>5.6888609989083294E-2</v>
      </c>
      <c r="F25" s="73">
        <v>-6.3095046667791141</v>
      </c>
      <c r="G25" s="73">
        <v>-6.7134275717110237</v>
      </c>
      <c r="H25" s="8" t="s">
        <v>13</v>
      </c>
    </row>
    <row r="26" spans="1:8">
      <c r="A26" s="6">
        <v>2008</v>
      </c>
      <c r="B26" s="6" t="s">
        <v>14</v>
      </c>
      <c r="C26" s="73">
        <v>0.35769045611167094</v>
      </c>
      <c r="D26" s="73">
        <v>-6.9036857466496624</v>
      </c>
      <c r="E26" s="73">
        <v>0.43589179223177504</v>
      </c>
      <c r="F26" s="73">
        <v>-6.1101034983062172</v>
      </c>
      <c r="G26" s="73">
        <v>-7.0674952104625168</v>
      </c>
      <c r="H26" s="8" t="s">
        <v>15</v>
      </c>
    </row>
    <row r="27" spans="1:8">
      <c r="A27" s="6">
        <v>2009</v>
      </c>
      <c r="B27" s="6">
        <v>2009</v>
      </c>
      <c r="C27" s="73">
        <v>0.73016966966980335</v>
      </c>
      <c r="D27" s="73">
        <v>-6.9487879955496892</v>
      </c>
      <c r="E27" s="73">
        <v>0.98975170790293432</v>
      </c>
      <c r="F27" s="73">
        <v>-5.2288666179769514</v>
      </c>
      <c r="G27" s="73">
        <v>-6.4636629046610157</v>
      </c>
      <c r="H27" s="8" t="s">
        <v>19</v>
      </c>
    </row>
    <row r="28" spans="1:8">
      <c r="A28" s="6">
        <v>2009</v>
      </c>
      <c r="B28" s="6" t="s">
        <v>10</v>
      </c>
      <c r="C28" s="73">
        <v>1.7015517939016751</v>
      </c>
      <c r="D28" s="73">
        <v>-6.9505855045857938</v>
      </c>
      <c r="E28" s="73">
        <v>1.5931433817144094</v>
      </c>
      <c r="F28" s="73">
        <v>-3.6558903289697096</v>
      </c>
      <c r="G28" s="73">
        <v>-5.2375621820541705</v>
      </c>
      <c r="H28" s="8" t="s">
        <v>11</v>
      </c>
    </row>
    <row r="29" spans="1:8">
      <c r="A29" s="6">
        <v>2009</v>
      </c>
      <c r="B29" s="6" t="s">
        <v>12</v>
      </c>
      <c r="C29" s="73">
        <v>3.0728012494047006</v>
      </c>
      <c r="D29" s="73">
        <v>-6.3768835109185433</v>
      </c>
      <c r="E29" s="73">
        <v>2.3215432725609286</v>
      </c>
      <c r="F29" s="73">
        <v>-0.9825389889529148</v>
      </c>
      <c r="G29" s="73">
        <v>-2.9479488325661336</v>
      </c>
      <c r="H29" s="8" t="s">
        <v>13</v>
      </c>
    </row>
    <row r="30" spans="1:8">
      <c r="A30" s="6">
        <v>2009</v>
      </c>
      <c r="B30" s="6" t="s">
        <v>14</v>
      </c>
      <c r="C30" s="73">
        <v>4.045368776720677</v>
      </c>
      <c r="D30" s="73">
        <v>-5.6878294454336444</v>
      </c>
      <c r="E30" s="73">
        <v>2.6013988758762894</v>
      </c>
      <c r="F30" s="73">
        <v>0.95893820716332212</v>
      </c>
      <c r="G30" s="73">
        <v>-0.80383055277172444</v>
      </c>
      <c r="H30" s="8" t="s">
        <v>15</v>
      </c>
    </row>
    <row r="31" spans="1:8" ht="12" customHeight="1">
      <c r="A31" s="6">
        <v>2010</v>
      </c>
      <c r="B31" s="6">
        <v>2010</v>
      </c>
      <c r="C31" s="73">
        <v>4.7406461075512345</v>
      </c>
      <c r="D31" s="73">
        <v>-5.7296136938876012</v>
      </c>
      <c r="E31" s="73">
        <v>2.795188500986054</v>
      </c>
      <c r="F31" s="73">
        <v>1.806220914649687</v>
      </c>
      <c r="G31" s="73">
        <v>-0.1549970424358105</v>
      </c>
      <c r="H31" s="8" t="s">
        <v>20</v>
      </c>
    </row>
    <row r="32" spans="1:8">
      <c r="A32" s="6">
        <v>2010</v>
      </c>
      <c r="B32" s="6" t="s">
        <v>10</v>
      </c>
      <c r="C32" s="73">
        <v>4.8891209857985096</v>
      </c>
      <c r="D32" s="73">
        <v>-5.7498190621631213</v>
      </c>
      <c r="E32" s="73">
        <v>2.9047155263559254</v>
      </c>
      <c r="F32" s="73">
        <v>2.0440174499913129</v>
      </c>
      <c r="G32" s="73">
        <v>-5.3789180866541789E-2</v>
      </c>
      <c r="H32" s="8" t="s">
        <v>11</v>
      </c>
    </row>
    <row r="33" spans="1:8">
      <c r="A33" s="6">
        <v>2010</v>
      </c>
      <c r="B33" s="6" t="s">
        <v>12</v>
      </c>
      <c r="C33" s="73">
        <v>4.926920845167575</v>
      </c>
      <c r="D33" s="73">
        <v>-5.7775456921568331</v>
      </c>
      <c r="E33" s="73">
        <v>2.9892587283491503</v>
      </c>
      <c r="F33" s="73">
        <v>2.1386338813598917</v>
      </c>
      <c r="G33" s="73">
        <v>-7.6734196546818748E-2</v>
      </c>
      <c r="H33" s="8" t="s">
        <v>13</v>
      </c>
    </row>
    <row r="34" spans="1:8">
      <c r="A34" s="6">
        <v>2010</v>
      </c>
      <c r="B34" s="6" t="s">
        <v>14</v>
      </c>
      <c r="C34" s="73">
        <v>5.34599436932145</v>
      </c>
      <c r="D34" s="73">
        <v>-5.7210374329811469</v>
      </c>
      <c r="E34" s="73">
        <v>2.478982263801178</v>
      </c>
      <c r="F34" s="73">
        <v>2.1039392001414803</v>
      </c>
      <c r="G34" s="73">
        <v>0.27827020942709579</v>
      </c>
      <c r="H34" s="8" t="s">
        <v>15</v>
      </c>
    </row>
    <row r="35" spans="1:8">
      <c r="A35" s="2">
        <v>2011</v>
      </c>
      <c r="B35" s="2">
        <v>2011</v>
      </c>
      <c r="C35" s="73">
        <v>5.6512279225596274</v>
      </c>
      <c r="D35" s="73">
        <v>-5.7698323425120854</v>
      </c>
      <c r="E35" s="73">
        <v>2.3608887166754626</v>
      </c>
      <c r="F35" s="73">
        <v>2.2422842967230028</v>
      </c>
      <c r="G35" s="73">
        <v>0.46594543621844797</v>
      </c>
      <c r="H35" s="2" t="s">
        <v>49</v>
      </c>
    </row>
    <row r="36" spans="1:8">
      <c r="A36" s="2">
        <v>2011</v>
      </c>
      <c r="B36" s="2" t="s">
        <v>10</v>
      </c>
      <c r="C36" s="73">
        <v>5.7984266211230384</v>
      </c>
      <c r="D36" s="73">
        <v>-5.8393106680999365</v>
      </c>
      <c r="E36" s="73">
        <v>2.1513763263886285</v>
      </c>
      <c r="F36" s="73">
        <v>2.1104922794117309</v>
      </c>
      <c r="G36" s="73">
        <v>0.47744885522095382</v>
      </c>
      <c r="H36" s="2" t="s">
        <v>11</v>
      </c>
    </row>
    <row r="37" spans="1:8">
      <c r="A37" s="2">
        <v>2011</v>
      </c>
      <c r="B37" s="6" t="s">
        <v>12</v>
      </c>
      <c r="C37" s="73">
        <v>6.1045473925310736</v>
      </c>
      <c r="D37" s="73">
        <v>-5.9020318471379714</v>
      </c>
      <c r="E37" s="73">
        <v>2.3197864629527056</v>
      </c>
      <c r="F37" s="73">
        <v>2.5223020083458079</v>
      </c>
      <c r="G37" s="73">
        <v>0.71262569703211276</v>
      </c>
      <c r="H37" s="8" t="s">
        <v>13</v>
      </c>
    </row>
    <row r="38" spans="1:8">
      <c r="A38" s="2">
        <v>2011</v>
      </c>
      <c r="B38" s="6" t="s">
        <v>14</v>
      </c>
      <c r="C38" s="73">
        <v>6.1482520182240545</v>
      </c>
      <c r="D38" s="73">
        <v>-6.124632099359693</v>
      </c>
      <c r="E38" s="73">
        <v>3.0511687195674817</v>
      </c>
      <c r="F38" s="73">
        <v>3.0747886384318446</v>
      </c>
      <c r="G38" s="73">
        <v>0.74603244201654551</v>
      </c>
      <c r="H38" s="8" t="s">
        <v>15</v>
      </c>
    </row>
    <row r="39" spans="1:8">
      <c r="A39" s="2">
        <v>2012</v>
      </c>
      <c r="B39" s="6">
        <v>2012</v>
      </c>
      <c r="C39" s="73">
        <v>6.0430556927554626</v>
      </c>
      <c r="D39" s="73">
        <v>-5.9323067080850675</v>
      </c>
      <c r="E39" s="73">
        <v>2.7765749141137555</v>
      </c>
      <c r="F39" s="73">
        <v>2.8873238987841505</v>
      </c>
      <c r="G39" s="73">
        <v>0.57993060350675751</v>
      </c>
      <c r="H39" s="2" t="s">
        <v>61</v>
      </c>
    </row>
    <row r="40" spans="1:8">
      <c r="A40" s="2">
        <v>2012</v>
      </c>
      <c r="B40" s="2" t="s">
        <v>10</v>
      </c>
      <c r="C40" s="73">
        <v>6.4591381540544308</v>
      </c>
      <c r="D40" s="73">
        <v>-5.8197812617300881</v>
      </c>
      <c r="E40" s="73">
        <v>2.7981912888112106</v>
      </c>
      <c r="F40" s="73">
        <v>3.4375481811355524</v>
      </c>
      <c r="G40" s="73">
        <v>1.032161280786454</v>
      </c>
      <c r="H40" s="2" t="s">
        <v>11</v>
      </c>
    </row>
    <row r="41" spans="1:8">
      <c r="A41" s="2">
        <v>2012</v>
      </c>
      <c r="B41" s="2" t="s">
        <v>12</v>
      </c>
      <c r="C41" s="73">
        <v>6.9803991125591809</v>
      </c>
      <c r="D41" s="73">
        <v>-5.5710916886674831</v>
      </c>
      <c r="E41" s="73">
        <v>2.4316587782569243</v>
      </c>
      <c r="F41" s="73">
        <v>3.8409662021486235</v>
      </c>
      <c r="G41" s="73">
        <v>1.6567725477496249</v>
      </c>
      <c r="H41" s="2" t="s">
        <v>13</v>
      </c>
    </row>
    <row r="42" spans="1:8">
      <c r="A42" s="2">
        <v>2012</v>
      </c>
      <c r="B42" s="6" t="s">
        <v>14</v>
      </c>
      <c r="C42" s="73">
        <v>6.789783269987149</v>
      </c>
      <c r="D42" s="73">
        <v>-5.5627842183386731</v>
      </c>
      <c r="E42" s="73">
        <v>3.0859707079333378</v>
      </c>
      <c r="F42" s="73">
        <v>4.3129697595818142</v>
      </c>
      <c r="G42" s="73">
        <v>1.7674058835142927</v>
      </c>
      <c r="H42" s="2" t="s">
        <v>15</v>
      </c>
    </row>
    <row r="43" spans="1:8">
      <c r="A43" s="2">
        <v>2013</v>
      </c>
      <c r="B43" s="2">
        <v>2013</v>
      </c>
      <c r="C43" s="73">
        <v>7.0536660943697598</v>
      </c>
      <c r="D43" s="73">
        <v>-5.2116300436643472</v>
      </c>
      <c r="E43" s="73">
        <v>3.528279622150027</v>
      </c>
      <c r="F43" s="73">
        <v>5.3703156728554395</v>
      </c>
      <c r="G43" s="73">
        <v>2.6476053821493775</v>
      </c>
      <c r="H43" s="2" t="s">
        <v>69</v>
      </c>
    </row>
    <row r="44" spans="1:8">
      <c r="A44" s="2">
        <v>2013</v>
      </c>
      <c r="B44" s="2" t="s">
        <v>10</v>
      </c>
      <c r="C44" s="73">
        <v>6.7201391864398854</v>
      </c>
      <c r="D44" s="73">
        <v>-4.8374000819396406</v>
      </c>
      <c r="E44" s="73">
        <v>3.9764042400882977</v>
      </c>
      <c r="F44" s="73">
        <v>5.8591433445885421</v>
      </c>
      <c r="G44" s="73">
        <v>2.8295658603157521</v>
      </c>
      <c r="H44" s="2" t="s">
        <v>11</v>
      </c>
    </row>
    <row r="45" spans="1:8">
      <c r="A45" s="2">
        <v>2013</v>
      </c>
      <c r="B45" s="2" t="s">
        <v>12</v>
      </c>
      <c r="C45" s="73">
        <v>6.915994787783136</v>
      </c>
      <c r="D45" s="73">
        <v>-4.5069114419552498</v>
      </c>
      <c r="E45" s="73">
        <v>4.0640151280527146</v>
      </c>
      <c r="F45" s="73">
        <v>6.4730984738806026</v>
      </c>
      <c r="G45" s="73">
        <v>3.3499260696267026</v>
      </c>
      <c r="H45" s="2" t="s">
        <v>13</v>
      </c>
    </row>
    <row r="46" spans="1:8">
      <c r="A46" s="2">
        <v>2013</v>
      </c>
      <c r="B46" s="2" t="s">
        <v>14</v>
      </c>
      <c r="C46" s="73">
        <v>6.9913061105378187</v>
      </c>
      <c r="D46" s="73">
        <v>-4.0367337557409462</v>
      </c>
      <c r="E46" s="73">
        <v>4.4562442862273688</v>
      </c>
      <c r="F46" s="73">
        <v>7.4108166410242422</v>
      </c>
      <c r="G46" s="73">
        <v>3.8372517285163612</v>
      </c>
      <c r="H46" s="2" t="s">
        <v>15</v>
      </c>
    </row>
    <row r="47" spans="1:8">
      <c r="A47" s="2">
        <v>2014</v>
      </c>
      <c r="B47" s="2">
        <v>2014</v>
      </c>
      <c r="C47" s="73">
        <v>7.1855948240142435</v>
      </c>
      <c r="D47" s="73">
        <v>-4.3742753780164856</v>
      </c>
      <c r="E47" s="73">
        <v>4.2040150982566749</v>
      </c>
      <c r="F47" s="73">
        <v>7.0153345442544328</v>
      </c>
      <c r="G47" s="73">
        <v>3.7280863839856506</v>
      </c>
      <c r="H47" s="2" t="s">
        <v>100</v>
      </c>
    </row>
    <row r="48" spans="1:8">
      <c r="A48" s="2">
        <v>2014</v>
      </c>
      <c r="B48" s="2" t="s">
        <v>10</v>
      </c>
      <c r="C48" s="73">
        <v>6.9158695544666058</v>
      </c>
      <c r="D48" s="73">
        <v>-4.8070436922226625</v>
      </c>
      <c r="E48" s="73">
        <v>3.9311450732257684</v>
      </c>
      <c r="F48" s="73">
        <v>6.0399709354697118</v>
      </c>
      <c r="G48" s="73">
        <v>2.9715971199523277</v>
      </c>
      <c r="H48" s="2" t="s">
        <v>11</v>
      </c>
    </row>
    <row r="49" spans="1:8">
      <c r="A49" s="2">
        <v>2014</v>
      </c>
      <c r="B49" s="2" t="s">
        <v>12</v>
      </c>
      <c r="C49" s="73">
        <v>6.7507112385851302</v>
      </c>
      <c r="D49" s="73">
        <v>-5.2109526458932427</v>
      </c>
      <c r="E49" s="73">
        <v>4.2950145608712411</v>
      </c>
      <c r="F49" s="73">
        <v>5.8347731535631286</v>
      </c>
      <c r="G49" s="73">
        <v>2.5163357471262469</v>
      </c>
      <c r="H49" s="2" t="s">
        <v>13</v>
      </c>
    </row>
    <row r="50" spans="1:8">
      <c r="A50" s="2">
        <v>2014</v>
      </c>
      <c r="B50" s="2" t="s">
        <v>14</v>
      </c>
      <c r="C50" s="73">
        <v>6.934355789466359</v>
      </c>
      <c r="D50" s="73">
        <v>-5.4618917730899099</v>
      </c>
      <c r="E50" s="73">
        <v>4.3655228220661977</v>
      </c>
      <c r="F50" s="73">
        <v>5.8379868384426459</v>
      </c>
      <c r="G50" s="73">
        <v>2.0722587783754469</v>
      </c>
      <c r="H50" s="2" t="s">
        <v>15</v>
      </c>
    </row>
    <row r="51" spans="1:8">
      <c r="A51" s="2">
        <v>2015</v>
      </c>
      <c r="B51" s="2">
        <v>2015</v>
      </c>
      <c r="C51" s="73">
        <v>7.5475240614819263</v>
      </c>
      <c r="D51" s="73">
        <v>-5.2353967681563223</v>
      </c>
      <c r="E51" s="73">
        <v>4.5968577424722392</v>
      </c>
      <c r="F51" s="73">
        <v>6.9089850357978451</v>
      </c>
      <c r="G51" s="73">
        <v>2.7645389440153783</v>
      </c>
      <c r="H51" s="2" t="s">
        <v>121</v>
      </c>
    </row>
    <row r="52" spans="1:8">
      <c r="A52" s="2">
        <v>2015</v>
      </c>
      <c r="B52" s="2" t="s">
        <v>10</v>
      </c>
      <c r="C52" s="73">
        <v>8.1092151348188644</v>
      </c>
      <c r="D52" s="73">
        <v>-5.2084614014282797</v>
      </c>
      <c r="E52" s="73">
        <v>5.1035760075312044</v>
      </c>
      <c r="F52" s="73">
        <v>8.0043297409217882</v>
      </c>
      <c r="G52" s="73">
        <v>3.2787992528501784</v>
      </c>
      <c r="H52" s="2" t="s">
        <v>11</v>
      </c>
    </row>
    <row r="53" spans="1:8">
      <c r="A53" s="2">
        <v>2015</v>
      </c>
      <c r="B53" s="2" t="s">
        <v>12</v>
      </c>
      <c r="C53" s="73">
        <v>8.3465431371438807</v>
      </c>
      <c r="D53" s="73">
        <v>-5.3460030978723312</v>
      </c>
      <c r="E53" s="73">
        <v>4.7070386253727312</v>
      </c>
      <c r="F53" s="73">
        <v>7.7075786646442825</v>
      </c>
      <c r="G53" s="73">
        <v>3.1880797634855136</v>
      </c>
      <c r="H53" s="2" t="s">
        <v>13</v>
      </c>
    </row>
    <row r="54" spans="1:8">
      <c r="A54" s="2">
        <v>2015</v>
      </c>
      <c r="B54" s="2" t="s">
        <v>14</v>
      </c>
      <c r="C54" s="73">
        <v>8.938501767431859</v>
      </c>
      <c r="D54" s="73">
        <v>-5.8662005101350676</v>
      </c>
      <c r="E54" s="73">
        <v>4.9832466256617378</v>
      </c>
      <c r="F54" s="73">
        <v>8.0555478829585283</v>
      </c>
      <c r="G54" s="73">
        <v>3.3666013939733883</v>
      </c>
      <c r="H54" s="2" t="s">
        <v>15</v>
      </c>
    </row>
    <row r="55" spans="1:8">
      <c r="A55" s="2">
        <v>2016</v>
      </c>
      <c r="B55" s="2">
        <v>2016</v>
      </c>
      <c r="C55" s="73">
        <v>8.9355452115086251</v>
      </c>
      <c r="D55" s="73">
        <v>-5.8119683799361459</v>
      </c>
      <c r="E55" s="73">
        <v>4.4213133642566707</v>
      </c>
      <c r="F55" s="73">
        <v>7.544890195829149</v>
      </c>
      <c r="G55" s="73">
        <v>3.3647358790595385</v>
      </c>
      <c r="H55" s="2" t="s">
        <v>130</v>
      </c>
    </row>
    <row r="56" spans="1:8">
      <c r="A56" s="2">
        <v>2016</v>
      </c>
      <c r="B56" s="2" t="s">
        <v>10</v>
      </c>
      <c r="C56" s="73">
        <v>9.9597074357828692</v>
      </c>
      <c r="D56" s="73">
        <v>-5.6348311595374216</v>
      </c>
      <c r="E56" s="73">
        <v>3.1950854204723997</v>
      </c>
      <c r="F56" s="73">
        <v>7.5199616967178455</v>
      </c>
      <c r="G56" s="73">
        <v>4.3958343430991427</v>
      </c>
      <c r="H56" s="2" t="s">
        <v>11</v>
      </c>
    </row>
    <row r="57" spans="1:8">
      <c r="A57" s="2">
        <v>2016</v>
      </c>
      <c r="B57" s="2" t="s">
        <v>12</v>
      </c>
      <c r="C57" s="9">
        <v>10.259871749967347</v>
      </c>
      <c r="D57" s="9">
        <v>-5.4221770937464102</v>
      </c>
      <c r="E57" s="9">
        <v>2.5077509469933168</v>
      </c>
      <c r="F57" s="9">
        <v>7.345445603214257</v>
      </c>
      <c r="G57" s="9">
        <v>4.8101311407896121</v>
      </c>
      <c r="H57" s="2" t="s">
        <v>13</v>
      </c>
    </row>
    <row r="58" spans="1:8">
      <c r="A58" s="2">
        <v>2016</v>
      </c>
      <c r="B58" s="2" t="s">
        <v>14</v>
      </c>
      <c r="C58" s="9">
        <v>10.323430384100083</v>
      </c>
      <c r="D58" s="9">
        <v>-5.0832255076085513</v>
      </c>
      <c r="E58" s="9">
        <v>0.18064959301817454</v>
      </c>
      <c r="F58" s="9">
        <v>5.4208544695097061</v>
      </c>
      <c r="G58" s="73">
        <v>4.9145849628284308</v>
      </c>
      <c r="H58" s="2" t="s">
        <v>15</v>
      </c>
    </row>
    <row r="59" spans="1:8">
      <c r="G59" s="73"/>
    </row>
    <row r="60" spans="1:8">
      <c r="G60" s="73"/>
    </row>
    <row r="61" spans="1:8">
      <c r="G61" s="73"/>
    </row>
    <row r="62" spans="1:8">
      <c r="G62" s="73"/>
    </row>
    <row r="63" spans="1:8">
      <c r="G63" s="73"/>
    </row>
  </sheetData>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D20"/>
  <sheetViews>
    <sheetView showGridLines="0" zoomScaleNormal="100" workbookViewId="0">
      <pane xSplit="1" ySplit="13" topLeftCell="B14" activePane="bottomRight" state="frozen"/>
      <selection activeCell="C23" sqref="C23"/>
      <selection pane="topRight" activeCell="C23" sqref="C23"/>
      <selection pane="bottomLeft" activeCell="C23" sqref="C23"/>
      <selection pane="bottomRight" activeCell="C23" sqref="C23"/>
    </sheetView>
  </sheetViews>
  <sheetFormatPr defaultColWidth="9.140625" defaultRowHeight="12"/>
  <cols>
    <col min="1" max="1" width="9.140625" style="3" customWidth="1"/>
    <col min="2" max="2" width="26.140625" style="3" customWidth="1"/>
    <col min="3" max="3" width="13.140625" style="3" customWidth="1"/>
    <col min="4" max="4" width="13.42578125" style="3" customWidth="1"/>
    <col min="5" max="16384" width="9.140625" style="3"/>
  </cols>
  <sheetData>
    <row r="1" spans="1:4">
      <c r="B1" s="19"/>
    </row>
    <row r="2" spans="1:4">
      <c r="A2" s="3" t="s">
        <v>2</v>
      </c>
      <c r="B2" s="3" t="s">
        <v>200</v>
      </c>
    </row>
    <row r="3" spans="1:4">
      <c r="A3" s="3" t="s">
        <v>71</v>
      </c>
      <c r="B3" s="3" t="s">
        <v>228</v>
      </c>
    </row>
    <row r="4" spans="1:4">
      <c r="A4" s="3" t="s">
        <v>5</v>
      </c>
      <c r="B4" s="3" t="s">
        <v>198</v>
      </c>
    </row>
    <row r="5" spans="1:4">
      <c r="A5" s="3" t="s">
        <v>90</v>
      </c>
      <c r="B5" s="3" t="s">
        <v>229</v>
      </c>
    </row>
    <row r="6" spans="1:4">
      <c r="A6" s="3" t="s">
        <v>93</v>
      </c>
      <c r="B6" s="3" t="s">
        <v>94</v>
      </c>
    </row>
    <row r="7" spans="1:4">
      <c r="A7" s="3" t="s">
        <v>95</v>
      </c>
      <c r="B7" s="3" t="s">
        <v>94</v>
      </c>
    </row>
    <row r="8" spans="1:4">
      <c r="B8" s="58" t="s">
        <v>137</v>
      </c>
    </row>
    <row r="9" spans="1:4">
      <c r="A9" s="3" t="s">
        <v>196</v>
      </c>
      <c r="B9" s="58" t="s">
        <v>144</v>
      </c>
      <c r="C9" s="58" t="s">
        <v>144</v>
      </c>
    </row>
    <row r="10" spans="1:4">
      <c r="B10" s="58" t="s">
        <v>201</v>
      </c>
      <c r="C10" s="58" t="s">
        <v>201</v>
      </c>
    </row>
    <row r="11" spans="1:4">
      <c r="B11" s="58"/>
    </row>
    <row r="12" spans="1:4">
      <c r="B12" s="59" t="s">
        <v>194</v>
      </c>
      <c r="D12" s="59"/>
    </row>
    <row r="13" spans="1:4">
      <c r="B13" s="59" t="s">
        <v>195</v>
      </c>
      <c r="D13" s="59"/>
    </row>
    <row r="14" spans="1:4">
      <c r="A14" s="89">
        <v>2013</v>
      </c>
      <c r="B14" s="60">
        <v>0.76810056645255109</v>
      </c>
      <c r="C14" s="89"/>
      <c r="D14" s="60"/>
    </row>
    <row r="15" spans="1:4">
      <c r="A15" s="89">
        <v>2014</v>
      </c>
      <c r="B15" s="60">
        <v>0.20473658120677818</v>
      </c>
      <c r="C15" s="89"/>
      <c r="D15" s="60"/>
    </row>
    <row r="16" spans="1:4">
      <c r="A16" s="89">
        <v>2015</v>
      </c>
      <c r="B16" s="60">
        <v>-0.64554225459773229</v>
      </c>
      <c r="C16" s="89"/>
      <c r="D16" s="60"/>
    </row>
    <row r="17" spans="1:4">
      <c r="A17" s="89">
        <v>2016</v>
      </c>
      <c r="B17" s="60">
        <v>-0.40237840741000003</v>
      </c>
      <c r="C17" s="89"/>
      <c r="D17" s="60"/>
    </row>
    <row r="18" spans="1:4">
      <c r="A18" s="89">
        <v>2017</v>
      </c>
      <c r="B18" s="60">
        <v>1.4</v>
      </c>
      <c r="C18" s="73"/>
      <c r="D18" s="60"/>
    </row>
    <row r="19" spans="1:4">
      <c r="A19" s="89">
        <v>2018</v>
      </c>
      <c r="B19" s="60">
        <v>0.45</v>
      </c>
      <c r="C19" s="89"/>
      <c r="D19" s="60"/>
    </row>
    <row r="20" spans="1:4">
      <c r="A20" s="89">
        <v>2019</v>
      </c>
      <c r="B20" s="60">
        <v>-0.7</v>
      </c>
      <c r="C20" s="89"/>
      <c r="D20" s="60"/>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39"/>
  <sheetViews>
    <sheetView showGridLines="0" zoomScaleNormal="100" workbookViewId="0">
      <selection activeCell="C23" sqref="C23"/>
    </sheetView>
  </sheetViews>
  <sheetFormatPr defaultColWidth="10.42578125" defaultRowHeight="12"/>
  <cols>
    <col min="1" max="1" width="13.42578125" style="39" customWidth="1"/>
    <col min="2" max="2" width="10.42578125" style="39"/>
    <col min="3" max="3" width="10.42578125" style="39" customWidth="1"/>
    <col min="4" max="4" width="29.85546875" style="39" bestFit="1" customWidth="1"/>
    <col min="5" max="5" width="22.28515625" style="39" bestFit="1" customWidth="1"/>
    <col min="6" max="6" width="17" style="39" bestFit="1" customWidth="1"/>
    <col min="7" max="7" width="9.5703125" style="39" customWidth="1"/>
    <col min="8" max="8" width="9.5703125" style="40" customWidth="1"/>
    <col min="9" max="9" width="5.7109375" style="39" customWidth="1"/>
    <col min="10" max="10" width="28.7109375" style="39" customWidth="1"/>
    <col min="11" max="13" width="11" style="39" customWidth="1"/>
    <col min="14" max="16384" width="10.42578125" style="39"/>
  </cols>
  <sheetData>
    <row r="1" spans="1:8" ht="15" customHeight="1">
      <c r="B1" s="19"/>
    </row>
    <row r="2" spans="1:8" ht="15" customHeight="1">
      <c r="A2" s="13" t="s">
        <v>2</v>
      </c>
      <c r="B2" s="39" t="s">
        <v>250</v>
      </c>
    </row>
    <row r="3" spans="1:8" ht="15" customHeight="1">
      <c r="A3" s="13" t="s">
        <v>71</v>
      </c>
      <c r="B3" s="39" t="s">
        <v>251</v>
      </c>
    </row>
    <row r="4" spans="1:8" ht="15" customHeight="1">
      <c r="A4" s="39" t="s">
        <v>5</v>
      </c>
      <c r="B4" s="41" t="s">
        <v>149</v>
      </c>
    </row>
    <row r="5" spans="1:8" ht="15" customHeight="1">
      <c r="A5" s="39" t="s">
        <v>90</v>
      </c>
      <c r="B5" s="41" t="s">
        <v>150</v>
      </c>
    </row>
    <row r="6" spans="1:8" ht="15" customHeight="1">
      <c r="A6" s="39" t="s">
        <v>93</v>
      </c>
      <c r="B6" s="39" t="s">
        <v>94</v>
      </c>
    </row>
    <row r="7" spans="1:8" ht="15" customHeight="1">
      <c r="A7" s="39" t="s">
        <v>95</v>
      </c>
      <c r="B7" s="39" t="s">
        <v>94</v>
      </c>
    </row>
    <row r="8" spans="1:8" ht="15" customHeight="1">
      <c r="B8" s="42" t="s">
        <v>137</v>
      </c>
    </row>
    <row r="9" spans="1:8" ht="15" customHeight="1">
      <c r="A9" s="39" t="s">
        <v>3</v>
      </c>
    </row>
    <row r="12" spans="1:8">
      <c r="H12" s="39"/>
    </row>
    <row r="13" spans="1:8">
      <c r="H13" s="39"/>
    </row>
    <row r="14" spans="1:8" ht="25.5" customHeight="1">
      <c r="D14" s="99"/>
      <c r="E14" s="100" t="s">
        <v>230</v>
      </c>
      <c r="F14" s="100" t="s">
        <v>151</v>
      </c>
      <c r="H14" s="39"/>
    </row>
    <row r="15" spans="1:8" ht="12.75" customHeight="1">
      <c r="D15" s="75" t="s">
        <v>152</v>
      </c>
      <c r="E15" s="64">
        <v>0.22167044099913255</v>
      </c>
      <c r="F15" s="64">
        <v>0</v>
      </c>
      <c r="H15" s="39"/>
    </row>
    <row r="16" spans="1:8" ht="12.75" customHeight="1">
      <c r="D16" s="76" t="s">
        <v>154</v>
      </c>
      <c r="E16" s="50">
        <v>0.22167044099913255</v>
      </c>
      <c r="F16" s="50"/>
    </row>
    <row r="17" spans="4:8" ht="12.75" customHeight="1">
      <c r="D17" s="77" t="s">
        <v>155</v>
      </c>
      <c r="E17" s="61">
        <v>0</v>
      </c>
      <c r="F17" s="61">
        <v>-0.48621015722728317</v>
      </c>
      <c r="H17" s="39"/>
    </row>
    <row r="18" spans="4:8" ht="12.75" customHeight="1">
      <c r="D18" s="74" t="s">
        <v>244</v>
      </c>
      <c r="E18" s="50"/>
      <c r="F18" s="50">
        <v>-0.3947957915911316</v>
      </c>
      <c r="H18" s="39"/>
    </row>
    <row r="19" spans="4:8">
      <c r="D19" s="74" t="s">
        <v>231</v>
      </c>
      <c r="E19" s="50"/>
      <c r="F19" s="50">
        <v>-9.1414365636151559E-2</v>
      </c>
      <c r="H19" s="39"/>
    </row>
    <row r="20" spans="4:8">
      <c r="D20" s="77" t="s">
        <v>156</v>
      </c>
      <c r="E20" s="61">
        <v>0</v>
      </c>
      <c r="F20" s="61">
        <f>+F21</f>
        <v>8.8557666710021812E-2</v>
      </c>
      <c r="H20" s="39"/>
    </row>
    <row r="21" spans="4:8">
      <c r="D21" s="74" t="s">
        <v>157</v>
      </c>
      <c r="E21" s="50"/>
      <c r="F21" s="50">
        <v>8.8557666710021812E-2</v>
      </c>
      <c r="H21" s="39"/>
    </row>
    <row r="22" spans="4:8" ht="12.75" customHeight="1">
      <c r="D22" s="71" t="s">
        <v>158</v>
      </c>
      <c r="E22" s="72">
        <v>0.22167044099913255</v>
      </c>
      <c r="F22" s="72">
        <v>-0.39712985782101062</v>
      </c>
      <c r="H22" s="39"/>
    </row>
    <row r="23" spans="4:8" ht="12.75" customHeight="1">
      <c r="D23" s="51"/>
      <c r="E23" s="52"/>
      <c r="F23" s="52"/>
      <c r="H23" s="39"/>
    </row>
    <row r="24" spans="4:8" ht="12.75" customHeight="1">
      <c r="D24" s="51"/>
      <c r="E24" s="52"/>
      <c r="F24" s="52"/>
      <c r="H24" s="39"/>
    </row>
    <row r="25" spans="4:8" ht="12.75" customHeight="1">
      <c r="D25" s="99"/>
      <c r="E25" s="100" t="s">
        <v>190</v>
      </c>
      <c r="F25" s="100" t="s">
        <v>159</v>
      </c>
      <c r="H25" s="39"/>
    </row>
    <row r="26" spans="4:8">
      <c r="D26" s="75" t="s">
        <v>160</v>
      </c>
      <c r="E26" s="64">
        <v>0.22167044099913255</v>
      </c>
      <c r="F26" s="64">
        <v>0</v>
      </c>
      <c r="H26" s="39"/>
    </row>
    <row r="27" spans="4:8">
      <c r="D27" s="51" t="s">
        <v>162</v>
      </c>
      <c r="E27" s="50">
        <v>0.22167044099913255</v>
      </c>
      <c r="F27" s="50"/>
      <c r="H27" s="39"/>
    </row>
    <row r="28" spans="4:8">
      <c r="D28" s="77" t="s">
        <v>163</v>
      </c>
      <c r="E28" s="61">
        <v>0</v>
      </c>
      <c r="F28" s="61">
        <v>-0.48621015722728317</v>
      </c>
      <c r="H28" s="39"/>
    </row>
    <row r="29" spans="4:8">
      <c r="D29" s="74" t="s">
        <v>245</v>
      </c>
      <c r="E29" s="50"/>
      <c r="F29" s="50">
        <v>-0.3947957915911316</v>
      </c>
      <c r="H29" s="39"/>
    </row>
    <row r="30" spans="4:8" ht="12.75" customHeight="1">
      <c r="D30" s="74" t="s">
        <v>243</v>
      </c>
      <c r="E30" s="50"/>
      <c r="F30" s="50">
        <f>+F19</f>
        <v>-9.1414365636151559E-2</v>
      </c>
      <c r="H30" s="39"/>
    </row>
    <row r="31" spans="4:8">
      <c r="D31" s="77" t="s">
        <v>164</v>
      </c>
      <c r="E31" s="61">
        <v>0</v>
      </c>
      <c r="F31" s="61">
        <f>+F32</f>
        <v>8.8557666710021812E-2</v>
      </c>
      <c r="H31" s="39"/>
    </row>
    <row r="32" spans="4:8" ht="12.75" customHeight="1">
      <c r="D32" s="74" t="s">
        <v>246</v>
      </c>
      <c r="E32" s="50"/>
      <c r="F32" s="50">
        <v>8.8557666710021812E-2</v>
      </c>
      <c r="H32" s="39"/>
    </row>
    <row r="33" spans="4:8" ht="12" customHeight="1">
      <c r="D33" s="71" t="s">
        <v>165</v>
      </c>
      <c r="E33" s="72">
        <v>0.22167044099913255</v>
      </c>
      <c r="F33" s="72">
        <v>-0.39712985782101062</v>
      </c>
      <c r="H33" s="39"/>
    </row>
    <row r="34" spans="4:8" ht="12.75" customHeight="1">
      <c r="H34" s="39"/>
    </row>
    <row r="35" spans="4:8" ht="12.75" customHeight="1">
      <c r="D35" s="40"/>
      <c r="H35" s="39"/>
    </row>
    <row r="36" spans="4:8" ht="12.75" customHeight="1">
      <c r="H36" s="39"/>
    </row>
    <row r="37" spans="4:8" ht="12.75" customHeight="1">
      <c r="H37" s="39"/>
    </row>
    <row r="38" spans="4:8" ht="12.75" customHeight="1">
      <c r="H38" s="39"/>
    </row>
    <row r="39" spans="4:8">
      <c r="H39" s="39"/>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43"/>
  <sheetViews>
    <sheetView showGridLines="0" zoomScaleNormal="100" workbookViewId="0">
      <selection activeCell="C23" sqref="C23"/>
    </sheetView>
  </sheetViews>
  <sheetFormatPr defaultColWidth="10.42578125" defaultRowHeight="12"/>
  <cols>
    <col min="1" max="1" width="13.42578125" style="39" customWidth="1"/>
    <col min="2" max="2" width="10.42578125" style="39"/>
    <col min="3" max="3" width="40.5703125" style="39" bestFit="1" customWidth="1"/>
    <col min="4" max="4" width="24.85546875" style="39" bestFit="1" customWidth="1"/>
    <col min="5" max="6" width="9.7109375" style="39" customWidth="1"/>
    <col min="7" max="8" width="5.7109375" style="39" customWidth="1"/>
    <col min="9" max="16384" width="10.42578125" style="39"/>
  </cols>
  <sheetData>
    <row r="1" spans="1:11" ht="15" customHeight="1">
      <c r="B1" s="19"/>
    </row>
    <row r="2" spans="1:11" ht="15" customHeight="1">
      <c r="A2" s="13" t="s">
        <v>2</v>
      </c>
      <c r="B2" s="39" t="s">
        <v>175</v>
      </c>
    </row>
    <row r="3" spans="1:11" ht="15" customHeight="1">
      <c r="A3" s="13" t="s">
        <v>71</v>
      </c>
      <c r="B3" s="39" t="s">
        <v>176</v>
      </c>
    </row>
    <row r="4" spans="1:11" ht="15" customHeight="1">
      <c r="A4" s="39" t="s">
        <v>5</v>
      </c>
      <c r="B4" s="43" t="s">
        <v>149</v>
      </c>
    </row>
    <row r="5" spans="1:11" ht="15" customHeight="1">
      <c r="A5" s="39" t="s">
        <v>90</v>
      </c>
      <c r="B5" s="43" t="s">
        <v>150</v>
      </c>
    </row>
    <row r="6" spans="1:11" ht="15" customHeight="1">
      <c r="A6" s="39" t="s">
        <v>93</v>
      </c>
      <c r="B6" s="39" t="s">
        <v>94</v>
      </c>
    </row>
    <row r="7" spans="1:11" ht="15" customHeight="1">
      <c r="A7" s="39" t="s">
        <v>95</v>
      </c>
      <c r="B7" s="39" t="s">
        <v>94</v>
      </c>
      <c r="I7" s="44"/>
      <c r="J7" s="44"/>
      <c r="K7" s="44"/>
    </row>
    <row r="8" spans="1:11" ht="15" customHeight="1">
      <c r="B8" s="42" t="s">
        <v>137</v>
      </c>
      <c r="I8" s="44"/>
      <c r="J8" s="44"/>
      <c r="K8" s="44"/>
    </row>
    <row r="9" spans="1:11" ht="15" customHeight="1">
      <c r="A9" s="39" t="s">
        <v>3</v>
      </c>
      <c r="I9" s="44"/>
      <c r="J9" s="44"/>
      <c r="K9" s="44"/>
    </row>
    <row r="10" spans="1:11" ht="15" customHeight="1">
      <c r="I10" s="44"/>
      <c r="J10" s="44"/>
      <c r="K10" s="44"/>
    </row>
    <row r="11" spans="1:11" ht="15" customHeight="1">
      <c r="I11" s="44"/>
      <c r="J11" s="44"/>
      <c r="K11" s="44"/>
    </row>
    <row r="12" spans="1:11" ht="15" customHeight="1"/>
    <row r="13" spans="1:11" ht="15" customHeight="1"/>
    <row r="14" spans="1:11">
      <c r="C14" s="101"/>
      <c r="D14" s="102" t="s">
        <v>166</v>
      </c>
    </row>
    <row r="15" spans="1:11" ht="15" customHeight="1">
      <c r="C15" s="65" t="s">
        <v>167</v>
      </c>
      <c r="D15" s="67">
        <v>-0.53219737869477091</v>
      </c>
    </row>
    <row r="16" spans="1:11" ht="15" customHeight="1">
      <c r="C16" s="47" t="s">
        <v>232</v>
      </c>
      <c r="D16" s="48">
        <v>-0.15078495683099954</v>
      </c>
    </row>
    <row r="17" spans="3:4" ht="15" customHeight="1">
      <c r="C17" s="47" t="s">
        <v>177</v>
      </c>
      <c r="D17" s="48">
        <v>-0.30009676416344222</v>
      </c>
    </row>
    <row r="18" spans="3:4" ht="15" customHeight="1">
      <c r="C18" s="47" t="s">
        <v>154</v>
      </c>
      <c r="D18" s="48">
        <v>-8.1315657700329114E-2</v>
      </c>
    </row>
    <row r="19" spans="3:4" ht="15" customHeight="1">
      <c r="C19" s="62" t="s">
        <v>168</v>
      </c>
      <c r="D19" s="103">
        <v>0.60039984933723045</v>
      </c>
    </row>
    <row r="20" spans="3:4" ht="15" customHeight="1">
      <c r="C20" s="47" t="s">
        <v>247</v>
      </c>
      <c r="D20" s="48">
        <v>0.41978326663098903</v>
      </c>
    </row>
    <row r="21" spans="3:4" ht="15" customHeight="1">
      <c r="C21" s="47" t="s">
        <v>169</v>
      </c>
      <c r="D21" s="48">
        <v>0.18061658270624151</v>
      </c>
    </row>
    <row r="22" spans="3:4" ht="15" customHeight="1">
      <c r="C22" s="62" t="s">
        <v>156</v>
      </c>
      <c r="D22" s="103" t="s">
        <v>233</v>
      </c>
    </row>
    <row r="23" spans="3:4" ht="15" customHeight="1">
      <c r="C23" s="47" t="s">
        <v>170</v>
      </c>
      <c r="D23" s="48" t="s">
        <v>234</v>
      </c>
    </row>
    <row r="24" spans="3:4" ht="15" customHeight="1">
      <c r="C24" s="47" t="s">
        <v>235</v>
      </c>
      <c r="D24" s="48">
        <v>0.24912632097412626</v>
      </c>
    </row>
    <row r="25" spans="3:4" ht="15" customHeight="1">
      <c r="C25" s="69" t="s">
        <v>158</v>
      </c>
      <c r="D25" s="70" t="s">
        <v>236</v>
      </c>
    </row>
    <row r="26" spans="3:4" ht="15" customHeight="1"/>
    <row r="27" spans="3:4" ht="15" customHeight="1"/>
    <row r="28" spans="3:4" ht="15" customHeight="1"/>
    <row r="29" spans="3:4" ht="15" customHeight="1">
      <c r="C29" s="47"/>
      <c r="D29" s="48"/>
    </row>
    <row r="30" spans="3:4">
      <c r="C30" s="47"/>
      <c r="D30" s="48"/>
    </row>
    <row r="31" spans="3:4" ht="15" customHeight="1">
      <c r="C31" s="101"/>
      <c r="D31" s="104" t="s">
        <v>171</v>
      </c>
    </row>
    <row r="32" spans="3:4" ht="15" customHeight="1">
      <c r="C32" s="83" t="s">
        <v>160</v>
      </c>
      <c r="D32" s="67">
        <v>-0.53219737869477091</v>
      </c>
    </row>
    <row r="33" spans="3:4" ht="15" customHeight="1">
      <c r="C33" s="47" t="s">
        <v>161</v>
      </c>
      <c r="D33" s="48">
        <v>-0.15078495683099954</v>
      </c>
    </row>
    <row r="34" spans="3:4" ht="15" customHeight="1">
      <c r="C34" s="47" t="s">
        <v>193</v>
      </c>
      <c r="D34" s="48">
        <v>-0.30009676416344222</v>
      </c>
    </row>
    <row r="35" spans="3:4" ht="15" customHeight="1">
      <c r="C35" s="78" t="s">
        <v>162</v>
      </c>
      <c r="D35" s="48">
        <v>-8.1315657700329114E-2</v>
      </c>
    </row>
    <row r="36" spans="3:4" ht="15" customHeight="1">
      <c r="C36" s="68" t="s">
        <v>163</v>
      </c>
      <c r="D36" s="63">
        <v>0.60039984933723045</v>
      </c>
    </row>
    <row r="37" spans="3:4" ht="15" customHeight="1">
      <c r="C37" s="78" t="s">
        <v>248</v>
      </c>
      <c r="D37" s="48">
        <v>0.41978326663098903</v>
      </c>
    </row>
    <row r="38" spans="3:4" ht="15" customHeight="1">
      <c r="C38" s="84" t="s">
        <v>172</v>
      </c>
      <c r="D38" s="48">
        <v>0.18061658270624151</v>
      </c>
    </row>
    <row r="39" spans="3:4" ht="15" customHeight="1">
      <c r="C39" s="85" t="s">
        <v>164</v>
      </c>
      <c r="D39" s="63" t="s">
        <v>233</v>
      </c>
    </row>
    <row r="40" spans="3:4">
      <c r="C40" s="78" t="s">
        <v>174</v>
      </c>
      <c r="D40" s="48" t="s">
        <v>234</v>
      </c>
    </row>
    <row r="41" spans="3:4">
      <c r="C41" s="47" t="s">
        <v>173</v>
      </c>
      <c r="D41" s="48">
        <v>0.24912632097412626</v>
      </c>
    </row>
    <row r="42" spans="3:4">
      <c r="C42" s="86" t="s">
        <v>165</v>
      </c>
      <c r="D42" s="70" t="s">
        <v>236</v>
      </c>
    </row>
    <row r="43" spans="3:4">
      <c r="C43" s="49"/>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workbookViewId="0">
      <selection activeCell="C23" sqref="C23"/>
    </sheetView>
  </sheetViews>
  <sheetFormatPr defaultColWidth="10.42578125" defaultRowHeight="12"/>
  <cols>
    <col min="1" max="1" width="13.42578125" style="39" customWidth="1"/>
    <col min="2" max="2" width="10.42578125" style="39"/>
    <col min="3" max="3" width="10.42578125" style="39" customWidth="1"/>
    <col min="4" max="4" width="35.42578125" style="39" bestFit="1" customWidth="1"/>
    <col min="5" max="5" width="22.28515625" style="39" bestFit="1" customWidth="1"/>
    <col min="6" max="6" width="17" style="39" bestFit="1" customWidth="1"/>
    <col min="7" max="7" width="9.5703125" style="39" customWidth="1"/>
    <col min="8" max="8" width="9.5703125" style="40" customWidth="1"/>
    <col min="9" max="9" width="5.7109375" style="39" customWidth="1"/>
    <col min="10" max="10" width="28.7109375" style="39" customWidth="1"/>
    <col min="11" max="13" width="11" style="39" customWidth="1"/>
    <col min="14" max="16384" width="10.42578125" style="39"/>
  </cols>
  <sheetData>
    <row r="1" spans="1:8" ht="15" customHeight="1">
      <c r="B1" s="19"/>
    </row>
    <row r="2" spans="1:8" ht="15" customHeight="1">
      <c r="A2" s="13" t="s">
        <v>2</v>
      </c>
      <c r="B2" s="39" t="s">
        <v>239</v>
      </c>
    </row>
    <row r="3" spans="1:8" ht="15" customHeight="1">
      <c r="A3" s="13" t="s">
        <v>71</v>
      </c>
      <c r="B3" s="39" t="s">
        <v>240</v>
      </c>
    </row>
    <row r="4" spans="1:8" ht="15" customHeight="1">
      <c r="A4" s="39" t="s">
        <v>5</v>
      </c>
      <c r="B4" s="41" t="s">
        <v>149</v>
      </c>
    </row>
    <row r="5" spans="1:8" ht="15" customHeight="1">
      <c r="A5" s="39" t="s">
        <v>90</v>
      </c>
      <c r="B5" s="41" t="s">
        <v>150</v>
      </c>
    </row>
    <row r="6" spans="1:8" ht="15" customHeight="1">
      <c r="A6" s="39" t="s">
        <v>93</v>
      </c>
      <c r="B6" s="39" t="s">
        <v>94</v>
      </c>
    </row>
    <row r="7" spans="1:8" ht="15" customHeight="1">
      <c r="A7" s="39" t="s">
        <v>95</v>
      </c>
      <c r="B7" s="39" t="s">
        <v>94</v>
      </c>
    </row>
    <row r="8" spans="1:8" ht="15" customHeight="1">
      <c r="B8" s="42" t="s">
        <v>137</v>
      </c>
    </row>
    <row r="9" spans="1:8" ht="15" customHeight="1">
      <c r="A9" s="39" t="s">
        <v>3</v>
      </c>
    </row>
    <row r="10" spans="1:8" ht="15" customHeight="1"/>
    <row r="11" spans="1:8" ht="15" customHeight="1">
      <c r="H11" s="39"/>
    </row>
    <row r="12" spans="1:8" ht="15" customHeight="1">
      <c r="H12" s="39"/>
    </row>
    <row r="13" spans="1:8">
      <c r="H13" s="39"/>
    </row>
    <row r="14" spans="1:8">
      <c r="D14" s="101"/>
      <c r="E14" s="102" t="s">
        <v>166</v>
      </c>
      <c r="H14" s="39"/>
    </row>
    <row r="15" spans="1:8" ht="12.75" customHeight="1">
      <c r="D15" s="65" t="s">
        <v>167</v>
      </c>
      <c r="E15" s="67">
        <v>-0.86816188982832709</v>
      </c>
      <c r="H15" s="39"/>
    </row>
    <row r="16" spans="1:8" ht="12.75" customHeight="1">
      <c r="D16" s="47" t="s">
        <v>153</v>
      </c>
      <c r="E16" s="48">
        <v>-8.0790182248457798E-2</v>
      </c>
      <c r="H16" s="39"/>
    </row>
    <row r="17" spans="4:8" ht="12.75" customHeight="1">
      <c r="D17" s="47" t="s">
        <v>177</v>
      </c>
      <c r="E17" s="48">
        <v>-0.46562441093826967</v>
      </c>
      <c r="H17" s="39"/>
    </row>
    <row r="18" spans="4:8" ht="12.75" customHeight="1">
      <c r="D18" s="47" t="s">
        <v>154</v>
      </c>
      <c r="E18" s="48">
        <v>-0.32174729664159962</v>
      </c>
      <c r="H18" s="39"/>
    </row>
    <row r="19" spans="4:8">
      <c r="D19" s="62" t="s">
        <v>168</v>
      </c>
      <c r="E19" s="103">
        <v>0.61518793458911836</v>
      </c>
      <c r="H19" s="39"/>
    </row>
    <row r="20" spans="4:8">
      <c r="D20" s="47" t="s">
        <v>244</v>
      </c>
      <c r="E20" s="48">
        <v>0.43385350133783573</v>
      </c>
      <c r="H20" s="39"/>
    </row>
    <row r="21" spans="4:8" ht="12.75" customHeight="1">
      <c r="D21" s="47" t="s">
        <v>241</v>
      </c>
      <c r="E21" s="48">
        <v>0.18133443325128265</v>
      </c>
      <c r="H21" s="39"/>
    </row>
    <row r="22" spans="4:8" ht="12.75" customHeight="1">
      <c r="D22" s="62" t="s">
        <v>156</v>
      </c>
      <c r="E22" s="103" t="s">
        <v>253</v>
      </c>
      <c r="H22" s="39"/>
    </row>
    <row r="23" spans="4:8" ht="12.75" customHeight="1">
      <c r="D23" s="47" t="s">
        <v>170</v>
      </c>
      <c r="E23" s="48" t="s">
        <v>253</v>
      </c>
      <c r="H23" s="39"/>
    </row>
    <row r="24" spans="4:8" ht="12.75" customHeight="1">
      <c r="D24" s="69" t="s">
        <v>158</v>
      </c>
      <c r="E24" s="70" t="s">
        <v>252</v>
      </c>
      <c r="H24" s="39"/>
    </row>
    <row r="25" spans="4:8" ht="12.75" customHeight="1">
      <c r="H25" s="39"/>
    </row>
    <row r="26" spans="4:8">
      <c r="H26" s="39"/>
    </row>
    <row r="27" spans="4:8">
      <c r="D27" s="51"/>
      <c r="E27" s="52"/>
      <c r="H27" s="39"/>
    </row>
    <row r="28" spans="4:8" ht="25.5" customHeight="1">
      <c r="D28" s="51"/>
      <c r="E28" s="52"/>
      <c r="H28" s="39"/>
    </row>
    <row r="29" spans="4:8" ht="12.75" customHeight="1">
      <c r="D29" s="99"/>
      <c r="E29" s="104" t="s">
        <v>171</v>
      </c>
      <c r="H29" s="39"/>
    </row>
    <row r="30" spans="4:8" ht="25.5" customHeight="1">
      <c r="D30" s="75" t="s">
        <v>160</v>
      </c>
      <c r="E30" s="66">
        <v>-0.86816188982832709</v>
      </c>
      <c r="H30" s="39"/>
    </row>
    <row r="31" spans="4:8" ht="12.75" customHeight="1">
      <c r="D31" s="51" t="s">
        <v>161</v>
      </c>
      <c r="E31" s="48">
        <v>-8.0790182248457798E-2</v>
      </c>
      <c r="H31" s="39"/>
    </row>
    <row r="32" spans="4:8" ht="12.75" customHeight="1">
      <c r="D32" s="51" t="s">
        <v>193</v>
      </c>
      <c r="E32" s="48">
        <v>-0.46562441093826967</v>
      </c>
      <c r="H32" s="39"/>
    </row>
    <row r="33" spans="4:8" ht="12.75" customHeight="1">
      <c r="D33" s="78" t="s">
        <v>162</v>
      </c>
      <c r="E33" s="48">
        <v>-0.32174729664159962</v>
      </c>
      <c r="H33" s="39"/>
    </row>
    <row r="34" spans="4:8" ht="12.75" customHeight="1">
      <c r="D34" s="77" t="s">
        <v>163</v>
      </c>
      <c r="E34" s="63">
        <v>0.61518793458911836</v>
      </c>
      <c r="H34" s="39"/>
    </row>
    <row r="35" spans="4:8">
      <c r="D35" s="74" t="s">
        <v>245</v>
      </c>
      <c r="E35" s="48">
        <v>0.43385350133783573</v>
      </c>
      <c r="H35" s="39"/>
    </row>
    <row r="36" spans="4:8" ht="12.75" customHeight="1">
      <c r="D36" s="74" t="s">
        <v>242</v>
      </c>
      <c r="E36" s="48">
        <v>0.18133443325128265</v>
      </c>
      <c r="H36" s="39"/>
    </row>
    <row r="37" spans="4:8" ht="12.75" customHeight="1">
      <c r="D37" s="77" t="s">
        <v>164</v>
      </c>
      <c r="E37" s="63" t="s">
        <v>253</v>
      </c>
      <c r="H37" s="39"/>
    </row>
    <row r="38" spans="4:8">
      <c r="D38" s="53" t="s">
        <v>174</v>
      </c>
      <c r="E38" s="48" t="s">
        <v>253</v>
      </c>
      <c r="H38" s="39"/>
    </row>
    <row r="39" spans="4:8">
      <c r="D39" s="71" t="s">
        <v>165</v>
      </c>
      <c r="E39" s="70" t="s">
        <v>252</v>
      </c>
      <c r="G39" s="40"/>
      <c r="H39" s="39"/>
    </row>
    <row r="40" spans="4:8">
      <c r="G40" s="40"/>
      <c r="H40" s="39"/>
    </row>
    <row r="41" spans="4:8">
      <c r="G41" s="40"/>
      <c r="H41" s="39"/>
    </row>
    <row r="42" spans="4:8">
      <c r="G42" s="40"/>
      <c r="H42" s="39"/>
    </row>
    <row r="43" spans="4:8">
      <c r="G43" s="40"/>
      <c r="H43" s="3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S37"/>
  <sheetViews>
    <sheetView showGridLines="0" zoomScaleNormal="100" workbookViewId="0">
      <pane xSplit="1" ySplit="14" topLeftCell="B15" activePane="bottomRight" state="frozen"/>
      <selection activeCell="C23" sqref="C23"/>
      <selection pane="topRight" activeCell="C23" sqref="C23"/>
      <selection pane="bottomLeft" activeCell="C23" sqref="C23"/>
      <selection pane="bottomRight" activeCell="C23" sqref="C23"/>
    </sheetView>
  </sheetViews>
  <sheetFormatPr defaultColWidth="10.5703125" defaultRowHeight="12"/>
  <cols>
    <col min="1" max="1" width="12.28515625" style="19" customWidth="1"/>
    <col min="2" max="7" width="10.5703125" style="19"/>
    <col min="8" max="45" width="8.28515625" style="32" customWidth="1"/>
    <col min="46" max="16384" width="10.5703125" style="32"/>
  </cols>
  <sheetData>
    <row r="1" spans="1:45" s="19" customFormat="1" ht="15" customHeight="1">
      <c r="F1" s="30"/>
      <c r="G1" s="31"/>
      <c r="H1" s="31"/>
      <c r="I1" s="31"/>
      <c r="J1" s="31"/>
      <c r="K1" s="31"/>
      <c r="L1" s="31"/>
      <c r="M1" s="31"/>
    </row>
    <row r="2" spans="1:45" s="19" customFormat="1" ht="15" customHeight="1">
      <c r="A2" s="19" t="s">
        <v>2</v>
      </c>
      <c r="B2" s="19" t="s">
        <v>254</v>
      </c>
    </row>
    <row r="3" spans="1:45" s="19" customFormat="1" ht="15" customHeight="1">
      <c r="A3" s="19" t="s">
        <v>71</v>
      </c>
      <c r="B3" s="19" t="s">
        <v>255</v>
      </c>
    </row>
    <row r="4" spans="1:45" s="19" customFormat="1" ht="15" customHeight="1">
      <c r="A4" s="19" t="s">
        <v>5</v>
      </c>
    </row>
    <row r="5" spans="1:45" s="19" customFormat="1" ht="15" customHeight="1">
      <c r="A5" s="19" t="s">
        <v>90</v>
      </c>
    </row>
    <row r="6" spans="1:45" s="19" customFormat="1" ht="15" customHeight="1">
      <c r="A6" s="19" t="s">
        <v>93</v>
      </c>
      <c r="B6" s="19" t="s">
        <v>94</v>
      </c>
    </row>
    <row r="7" spans="1:45" ht="14.25" customHeight="1">
      <c r="A7" s="19" t="s">
        <v>95</v>
      </c>
      <c r="B7" s="19" t="s">
        <v>94</v>
      </c>
    </row>
    <row r="8" spans="1:45" ht="14.25" customHeight="1">
      <c r="B8" s="33" t="s">
        <v>137</v>
      </c>
    </row>
    <row r="9" spans="1:45" ht="14.25" customHeight="1">
      <c r="A9" s="19" t="s">
        <v>3</v>
      </c>
      <c r="B9" s="19" t="s">
        <v>144</v>
      </c>
      <c r="C9" s="19" t="s">
        <v>178</v>
      </c>
    </row>
    <row r="10" spans="1:45" ht="14.25" customHeight="1">
      <c r="B10" s="58" t="s">
        <v>201</v>
      </c>
      <c r="C10" s="58" t="s">
        <v>202</v>
      </c>
    </row>
    <row r="11" spans="1:45" ht="14.25" customHeight="1">
      <c r="B11" s="33"/>
    </row>
    <row r="12" spans="1:45" ht="14.25" customHeight="1">
      <c r="B12" s="33"/>
    </row>
    <row r="13" spans="1:45">
      <c r="B13" s="19" t="s">
        <v>179</v>
      </c>
      <c r="C13" s="19" t="s">
        <v>237</v>
      </c>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row>
    <row r="14" spans="1:45">
      <c r="B14" s="19" t="s">
        <v>180</v>
      </c>
      <c r="C14" s="19" t="s">
        <v>197</v>
      </c>
      <c r="D14" s="19" t="s">
        <v>238</v>
      </c>
    </row>
    <row r="15" spans="1:45">
      <c r="A15" s="19">
        <v>2000</v>
      </c>
      <c r="B15" s="45">
        <v>55.141661489620454</v>
      </c>
      <c r="C15" s="45">
        <v>34.797361360712578</v>
      </c>
    </row>
    <row r="16" spans="1:45">
      <c r="A16" s="19">
        <v>2001</v>
      </c>
      <c r="B16" s="45">
        <v>51.742556449437807</v>
      </c>
      <c r="C16" s="45">
        <v>29.657634673320505</v>
      </c>
    </row>
    <row r="17" spans="1:7">
      <c r="A17" s="19">
        <v>2002</v>
      </c>
      <c r="B17" s="45">
        <v>54.994122642487511</v>
      </c>
      <c r="C17" s="45">
        <v>23.937095815617305</v>
      </c>
    </row>
    <row r="18" spans="1:7">
      <c r="A18" s="19">
        <v>2003</v>
      </c>
      <c r="B18" s="45">
        <v>57.602054156317593</v>
      </c>
      <c r="C18" s="45">
        <v>23.637326374584312</v>
      </c>
    </row>
    <row r="19" spans="1:7">
      <c r="A19" s="19">
        <v>2004</v>
      </c>
      <c r="B19" s="45">
        <v>58.518707644864087</v>
      </c>
      <c r="C19" s="45">
        <v>25.667483155055827</v>
      </c>
    </row>
    <row r="20" spans="1:7">
      <c r="A20" s="19">
        <v>2005</v>
      </c>
      <c r="B20" s="45">
        <v>60.486290696017662</v>
      </c>
      <c r="C20" s="45">
        <v>28.175079271541414</v>
      </c>
    </row>
    <row r="21" spans="1:7">
      <c r="A21" s="19">
        <v>2006</v>
      </c>
      <c r="B21" s="45">
        <v>64.673921644089631</v>
      </c>
      <c r="C21" s="45">
        <v>28.101733971714371</v>
      </c>
    </row>
    <row r="22" spans="1:7">
      <c r="A22" s="19">
        <v>2007</v>
      </c>
      <c r="B22" s="45">
        <v>65.615688007830954</v>
      </c>
      <c r="C22" s="45">
        <v>28.714144474974962</v>
      </c>
    </row>
    <row r="23" spans="1:7">
      <c r="A23" s="19">
        <v>2008</v>
      </c>
      <c r="B23" s="45">
        <v>71.647420687425878</v>
      </c>
      <c r="C23" s="45">
        <v>37.58492881430027</v>
      </c>
      <c r="D23" s="32"/>
      <c r="E23" s="32"/>
      <c r="F23" s="32"/>
      <c r="G23" s="32"/>
    </row>
    <row r="24" spans="1:7">
      <c r="A24" s="19">
        <v>2009</v>
      </c>
      <c r="B24" s="45">
        <v>77.958486139831734</v>
      </c>
      <c r="C24" s="45">
        <v>44.701178453717425</v>
      </c>
      <c r="D24" s="32"/>
      <c r="E24" s="32"/>
      <c r="F24" s="32"/>
      <c r="G24" s="32"/>
    </row>
    <row r="25" spans="1:7">
      <c r="A25" s="19">
        <v>2010</v>
      </c>
      <c r="B25" s="45">
        <v>80.581830454616622</v>
      </c>
      <c r="C25" s="45">
        <v>44.613188032894406</v>
      </c>
      <c r="D25" s="32"/>
      <c r="E25" s="32"/>
      <c r="F25" s="32"/>
      <c r="G25" s="32"/>
    </row>
    <row r="26" spans="1:7">
      <c r="A26" s="19">
        <v>2011</v>
      </c>
      <c r="B26" s="45">
        <v>80.759531248966994</v>
      </c>
      <c r="C26" s="45">
        <v>49.533029892745127</v>
      </c>
      <c r="D26" s="32"/>
      <c r="E26" s="32"/>
      <c r="F26" s="32"/>
      <c r="G26" s="32"/>
    </row>
    <row r="27" spans="1:7">
      <c r="A27" s="19">
        <v>2012</v>
      </c>
      <c r="B27" s="45">
        <v>78.294459643880828</v>
      </c>
      <c r="C27" s="45">
        <v>40.878786391084496</v>
      </c>
      <c r="D27" s="32"/>
      <c r="E27" s="32"/>
      <c r="F27" s="32"/>
      <c r="G27" s="32"/>
    </row>
    <row r="28" spans="1:7">
      <c r="A28" s="19">
        <v>2013</v>
      </c>
      <c r="B28" s="45">
        <v>76.595670598166464</v>
      </c>
      <c r="C28" s="45">
        <v>40.696509158110807</v>
      </c>
      <c r="D28" s="32"/>
      <c r="E28" s="32"/>
      <c r="F28" s="32"/>
      <c r="G28" s="32"/>
    </row>
    <row r="29" spans="1:7">
      <c r="A29" s="19">
        <v>2014</v>
      </c>
      <c r="B29" s="45">
        <v>75.660700685688226</v>
      </c>
      <c r="C29" s="45">
        <v>38.005603983759855</v>
      </c>
      <c r="D29" s="32"/>
      <c r="E29" s="32"/>
      <c r="F29" s="32"/>
      <c r="G29" s="32"/>
    </row>
    <row r="30" spans="1:7">
      <c r="A30" s="19">
        <v>2015</v>
      </c>
      <c r="B30" s="46">
        <v>74.71371301278657</v>
      </c>
      <c r="C30" s="46">
        <v>32.308237174742167</v>
      </c>
      <c r="D30" s="32"/>
      <c r="E30" s="32"/>
      <c r="F30" s="32"/>
      <c r="G30" s="32"/>
    </row>
    <row r="31" spans="1:7">
      <c r="A31" s="19">
        <v>2016</v>
      </c>
      <c r="B31" s="36">
        <v>74.050769653253013</v>
      </c>
      <c r="C31" s="36">
        <v>25.3</v>
      </c>
      <c r="D31" s="32"/>
      <c r="E31" s="37"/>
      <c r="F31" s="32"/>
      <c r="G31" s="32"/>
    </row>
    <row r="32" spans="1:7">
      <c r="A32" s="19">
        <v>2017</v>
      </c>
      <c r="B32" s="36">
        <v>73.185413241677594</v>
      </c>
      <c r="C32" s="36">
        <v>22.293535174984729</v>
      </c>
      <c r="E32" s="36"/>
    </row>
    <row r="33" spans="1:5" s="32" customFormat="1">
      <c r="A33" s="19">
        <v>2018</v>
      </c>
      <c r="B33" s="36">
        <v>72.335365039639683</v>
      </c>
      <c r="C33" s="36">
        <v>18.856055272888607</v>
      </c>
      <c r="D33" s="19"/>
      <c r="E33" s="36"/>
    </row>
    <row r="34" spans="1:5" s="32" customFormat="1">
      <c r="A34" s="19">
        <v>2019</v>
      </c>
      <c r="B34" s="36">
        <v>70.986722457819397</v>
      </c>
      <c r="C34" s="36">
        <v>15.750616915004001</v>
      </c>
      <c r="D34" s="19"/>
      <c r="E34" s="19"/>
    </row>
    <row r="37" spans="1:5" s="32" customFormat="1">
      <c r="A37" s="19"/>
      <c r="B37" s="19"/>
      <c r="C37" s="36"/>
      <c r="D37" s="19"/>
      <c r="E37" s="19"/>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65"/>
  <sheetViews>
    <sheetView showGridLines="0" zoomScaleNormal="100" workbookViewId="0">
      <pane xSplit="2" ySplit="13" topLeftCell="C30" activePane="bottomRight" state="frozen"/>
      <selection activeCell="C23" sqref="C23"/>
      <selection pane="topRight" activeCell="C23" sqref="C23"/>
      <selection pane="bottomLeft" activeCell="C23" sqref="C23"/>
      <selection pane="bottomRight" activeCell="C23" sqref="C23"/>
    </sheetView>
  </sheetViews>
  <sheetFormatPr defaultColWidth="9.28515625" defaultRowHeight="12"/>
  <cols>
    <col min="1" max="1" width="14.42578125" style="2" customWidth="1"/>
    <col min="2" max="16384" width="9.28515625" style="2"/>
  </cols>
  <sheetData>
    <row r="1" spans="1:7">
      <c r="A1" s="3"/>
    </row>
    <row r="2" spans="1:7">
      <c r="A2" s="2" t="s">
        <v>2</v>
      </c>
      <c r="B2" s="2" t="s">
        <v>183</v>
      </c>
    </row>
    <row r="3" spans="1:7">
      <c r="A3" s="2" t="s">
        <v>71</v>
      </c>
      <c r="B3" s="2" t="s">
        <v>184</v>
      </c>
    </row>
    <row r="4" spans="1:7">
      <c r="A4" s="2" t="s">
        <v>5</v>
      </c>
      <c r="B4" s="2" t="s">
        <v>185</v>
      </c>
    </row>
    <row r="5" spans="1:7">
      <c r="A5" s="2" t="s">
        <v>90</v>
      </c>
      <c r="B5" s="2" t="s">
        <v>186</v>
      </c>
    </row>
    <row r="6" spans="1:7">
      <c r="A6" s="2" t="s">
        <v>93</v>
      </c>
      <c r="B6" s="2" t="s">
        <v>94</v>
      </c>
    </row>
    <row r="7" spans="1:7">
      <c r="A7" s="4" t="s">
        <v>95</v>
      </c>
      <c r="B7" s="2" t="s">
        <v>94</v>
      </c>
    </row>
    <row r="8" spans="1:7">
      <c r="A8" s="4"/>
      <c r="B8" s="5" t="s">
        <v>98</v>
      </c>
    </row>
    <row r="9" spans="1:7">
      <c r="A9" s="2" t="s">
        <v>3</v>
      </c>
      <c r="C9" s="2" t="s">
        <v>128</v>
      </c>
    </row>
    <row r="10" spans="1:7">
      <c r="C10" s="2" t="s">
        <v>129</v>
      </c>
    </row>
    <row r="12" spans="1:7">
      <c r="C12" s="2" t="s">
        <v>216</v>
      </c>
      <c r="D12" s="2" t="s">
        <v>21</v>
      </c>
      <c r="E12" s="2" t="s">
        <v>105</v>
      </c>
      <c r="F12" s="2" t="s">
        <v>22</v>
      </c>
      <c r="G12" s="2" t="s">
        <v>217</v>
      </c>
    </row>
    <row r="13" spans="1:7">
      <c r="C13" s="2" t="s">
        <v>80</v>
      </c>
      <c r="D13" s="2" t="s">
        <v>81</v>
      </c>
      <c r="E13" s="2" t="s">
        <v>123</v>
      </c>
      <c r="F13" s="2" t="s">
        <v>23</v>
      </c>
      <c r="G13" s="2" t="s">
        <v>82</v>
      </c>
    </row>
    <row r="14" spans="1:7" hidden="1">
      <c r="A14" s="10">
        <v>2004</v>
      </c>
      <c r="B14" s="2" t="s">
        <v>51</v>
      </c>
      <c r="C14" s="9">
        <v>11.072111923403941</v>
      </c>
      <c r="D14" s="9">
        <v>7.2766069756582032</v>
      </c>
      <c r="E14" s="9">
        <v>4.0630377325718205</v>
      </c>
      <c r="F14" s="9">
        <v>-0.2675327848260815</v>
      </c>
      <c r="G14" s="9">
        <v>7.05268553111007</v>
      </c>
    </row>
    <row r="15" spans="1:7" hidden="1">
      <c r="A15" s="10">
        <v>2004</v>
      </c>
      <c r="B15" s="2" t="s">
        <v>52</v>
      </c>
      <c r="C15" s="9">
        <v>10.90052100555685</v>
      </c>
      <c r="D15" s="9">
        <v>8.6315762439030159</v>
      </c>
      <c r="E15" s="9">
        <v>2.2098636481678944</v>
      </c>
      <c r="F15" s="9">
        <v>5.9081113485940209E-2</v>
      </c>
      <c r="G15" s="9">
        <v>11.060487205470119</v>
      </c>
    </row>
    <row r="16" spans="1:7" hidden="1">
      <c r="A16" s="10">
        <v>2004</v>
      </c>
      <c r="B16" s="2" t="s">
        <v>53</v>
      </c>
      <c r="C16" s="9">
        <v>10.680344711185983</v>
      </c>
      <c r="D16" s="9">
        <v>4.1699835343733591</v>
      </c>
      <c r="E16" s="9">
        <v>5.5562486739575769</v>
      </c>
      <c r="F16" s="9">
        <v>0.95411250285504856</v>
      </c>
      <c r="G16" s="9">
        <v>8.4728729064877033</v>
      </c>
    </row>
    <row r="17" spans="1:9" hidden="1">
      <c r="A17" s="10">
        <v>2004</v>
      </c>
      <c r="B17" s="2" t="s">
        <v>54</v>
      </c>
      <c r="C17" s="9">
        <v>10.217170568572028</v>
      </c>
      <c r="D17" s="9">
        <v>4.9869933589584159</v>
      </c>
      <c r="E17" s="9">
        <v>4.4104741356756696</v>
      </c>
      <c r="F17" s="9">
        <v>0.81970307393794306</v>
      </c>
      <c r="G17" s="9">
        <v>7.9993127771691999</v>
      </c>
    </row>
    <row r="18" spans="1:9" hidden="1">
      <c r="A18" s="10">
        <v>2005</v>
      </c>
      <c r="B18" s="2" t="s">
        <v>24</v>
      </c>
      <c r="C18" s="9">
        <v>9.626610864710381</v>
      </c>
      <c r="D18" s="9">
        <v>8.310806183521926</v>
      </c>
      <c r="E18" s="9">
        <v>1.8920985085254569</v>
      </c>
      <c r="F18" s="9">
        <v>-0.57629382733700252</v>
      </c>
      <c r="G18" s="9">
        <v>7.0674496003435392</v>
      </c>
    </row>
    <row r="19" spans="1:9" hidden="1">
      <c r="A19" s="10">
        <v>2005</v>
      </c>
      <c r="B19" s="2" t="s">
        <v>25</v>
      </c>
      <c r="C19" s="9">
        <v>8.7597045663089901</v>
      </c>
      <c r="D19" s="9">
        <v>8.0430519724821643</v>
      </c>
      <c r="E19" s="9">
        <v>1.0440143106596542</v>
      </c>
      <c r="F19" s="9">
        <v>-0.32736171683282828</v>
      </c>
      <c r="G19" s="9">
        <v>7.1604933598925449</v>
      </c>
    </row>
    <row r="20" spans="1:9" hidden="1">
      <c r="A20" s="10">
        <v>2005</v>
      </c>
      <c r="B20" s="2" t="s">
        <v>26</v>
      </c>
      <c r="C20" s="9">
        <v>10.271780476006199</v>
      </c>
      <c r="D20" s="9">
        <v>3.8013918452891704</v>
      </c>
      <c r="E20" s="9">
        <v>5.9050236214431093</v>
      </c>
      <c r="F20" s="9">
        <v>0.56536500927391964</v>
      </c>
      <c r="G20" s="9">
        <v>7.2829943515852573</v>
      </c>
    </row>
    <row r="21" spans="1:9" hidden="1">
      <c r="A21" s="10">
        <v>2005</v>
      </c>
      <c r="B21" s="2" t="s">
        <v>27</v>
      </c>
      <c r="C21" s="9">
        <v>8.7462513552327419</v>
      </c>
      <c r="D21" s="9">
        <v>0.49763948519354667</v>
      </c>
      <c r="E21" s="9">
        <v>8.4695369062637873</v>
      </c>
      <c r="F21" s="9">
        <v>-0.22092503622459261</v>
      </c>
      <c r="G21" s="9">
        <v>6.3402457073744882</v>
      </c>
    </row>
    <row r="22" spans="1:9" hidden="1">
      <c r="A22" s="10">
        <v>2006</v>
      </c>
      <c r="B22" s="2" t="s">
        <v>28</v>
      </c>
      <c r="C22" s="9">
        <v>12.511103900498085</v>
      </c>
      <c r="D22" s="9">
        <v>4.3233431520285279</v>
      </c>
      <c r="E22" s="9">
        <v>7.9348611346823708</v>
      </c>
      <c r="F22" s="9">
        <v>0.25289961378718689</v>
      </c>
      <c r="G22" s="9">
        <v>7.6368831858816888</v>
      </c>
      <c r="I22" s="9"/>
    </row>
    <row r="23" spans="1:9" hidden="1">
      <c r="A23" s="10">
        <v>2006</v>
      </c>
      <c r="B23" s="2" t="s">
        <v>29</v>
      </c>
      <c r="C23" s="9">
        <v>7.1566487155099026</v>
      </c>
      <c r="D23" s="9">
        <v>12.462733586318596</v>
      </c>
      <c r="E23" s="9">
        <v>-2.9078482633271272</v>
      </c>
      <c r="F23" s="9">
        <v>-2.3982366074815658</v>
      </c>
      <c r="G23" s="9">
        <v>6.8432502322894626</v>
      </c>
      <c r="I23" s="9"/>
    </row>
    <row r="24" spans="1:9" hidden="1">
      <c r="A24" s="10">
        <v>2006</v>
      </c>
      <c r="B24" s="2" t="s">
        <v>30</v>
      </c>
      <c r="C24" s="9">
        <v>9.3918070749505773</v>
      </c>
      <c r="D24" s="9">
        <v>6.9499253068897318</v>
      </c>
      <c r="E24" s="9">
        <v>2.5239348407029616</v>
      </c>
      <c r="F24" s="9">
        <v>-8.2053072642115879E-2</v>
      </c>
      <c r="G24" s="9">
        <v>5.6651290541345123</v>
      </c>
      <c r="I24" s="9"/>
    </row>
    <row r="25" spans="1:9" hidden="1">
      <c r="A25" s="10">
        <v>2006</v>
      </c>
      <c r="B25" s="2" t="s">
        <v>31</v>
      </c>
      <c r="C25" s="9">
        <v>4.2829243810321982</v>
      </c>
      <c r="D25" s="9">
        <v>4.0871298534162461</v>
      </c>
      <c r="E25" s="9">
        <v>-2.4879876401426584</v>
      </c>
      <c r="F25" s="9">
        <v>2.6837821677586122</v>
      </c>
      <c r="G25" s="9">
        <v>5.1268579702744761</v>
      </c>
      <c r="I25" s="9"/>
    </row>
    <row r="26" spans="1:9" hidden="1">
      <c r="A26" s="10">
        <v>2007</v>
      </c>
      <c r="B26" s="2" t="s">
        <v>32</v>
      </c>
      <c r="C26" s="9">
        <v>8.8047827736815307</v>
      </c>
      <c r="D26" s="9">
        <v>9.8612910346459461</v>
      </c>
      <c r="E26" s="9">
        <v>-2.6623047098122381</v>
      </c>
      <c r="F26" s="9">
        <v>1.6057964488478229</v>
      </c>
      <c r="G26" s="9">
        <v>6.8599740510309477</v>
      </c>
      <c r="I26" s="9"/>
    </row>
    <row r="27" spans="1:9" hidden="1">
      <c r="A27" s="10">
        <v>2007</v>
      </c>
      <c r="B27" s="2" t="s">
        <v>33</v>
      </c>
      <c r="C27" s="9">
        <v>7.4256712084364729</v>
      </c>
      <c r="D27" s="9">
        <v>16.697963717593783</v>
      </c>
      <c r="E27" s="9">
        <v>-10.439476400103676</v>
      </c>
      <c r="F27" s="9">
        <v>1.1671838909463632</v>
      </c>
      <c r="G27" s="9">
        <v>6.895362739106738</v>
      </c>
      <c r="I27" s="9"/>
    </row>
    <row r="28" spans="1:9" hidden="1">
      <c r="A28" s="10">
        <v>2007</v>
      </c>
      <c r="B28" s="2" t="s">
        <v>34</v>
      </c>
      <c r="C28" s="9">
        <v>3.6311518831638181</v>
      </c>
      <c r="D28" s="9">
        <v>11.452239888707787</v>
      </c>
      <c r="E28" s="9">
        <v>-8.1988931916178913</v>
      </c>
      <c r="F28" s="9">
        <v>0.37780518607392272</v>
      </c>
      <c r="G28" s="9">
        <v>5.0372303263386247</v>
      </c>
      <c r="I28" s="9"/>
    </row>
    <row r="29" spans="1:9" hidden="1">
      <c r="A29" s="10">
        <v>2007</v>
      </c>
      <c r="B29" s="2" t="s">
        <v>35</v>
      </c>
      <c r="C29" s="9">
        <v>4.4758100719253884</v>
      </c>
      <c r="D29" s="9">
        <v>5.9028917823818139</v>
      </c>
      <c r="E29" s="9">
        <v>-1.6015342432578639</v>
      </c>
      <c r="F29" s="9">
        <v>0.17445253280143894</v>
      </c>
      <c r="G29" s="9">
        <v>6.9353198481955296</v>
      </c>
      <c r="I29" s="9"/>
    </row>
    <row r="30" spans="1:9">
      <c r="A30" s="10">
        <v>2008</v>
      </c>
      <c r="B30" s="2" t="s">
        <v>36</v>
      </c>
      <c r="C30" s="9">
        <v>2.9319348604633997</v>
      </c>
      <c r="D30" s="9">
        <v>3.4070356107989994</v>
      </c>
      <c r="E30" s="9">
        <v>0.32178348516980032</v>
      </c>
      <c r="F30" s="9">
        <v>-0.79688423550540011</v>
      </c>
      <c r="G30" s="9">
        <v>1.6033429524502998</v>
      </c>
      <c r="I30" s="9"/>
    </row>
    <row r="31" spans="1:9">
      <c r="A31" s="10">
        <v>2008</v>
      </c>
      <c r="B31" s="2" t="s">
        <v>37</v>
      </c>
      <c r="C31" s="9">
        <v>1.731720727835</v>
      </c>
      <c r="D31" s="9">
        <v>1.1307308702084999</v>
      </c>
      <c r="E31" s="9">
        <v>-0.3847951200145</v>
      </c>
      <c r="F31" s="9">
        <v>0.98578497764100004</v>
      </c>
      <c r="G31" s="9">
        <v>1.371433002734</v>
      </c>
      <c r="I31" s="9"/>
    </row>
    <row r="32" spans="1:9">
      <c r="A32" s="10">
        <v>2008</v>
      </c>
      <c r="B32" s="2" t="s">
        <v>38</v>
      </c>
      <c r="C32" s="9">
        <v>2.5051403753130002</v>
      </c>
      <c r="D32" s="9">
        <v>2.5777338072952003</v>
      </c>
      <c r="E32" s="9">
        <v>-0.36426327195830005</v>
      </c>
      <c r="F32" s="9">
        <v>0.29166983997609985</v>
      </c>
      <c r="G32" s="9">
        <v>2.0794300123791003</v>
      </c>
      <c r="I32" s="9"/>
    </row>
    <row r="33" spans="1:9">
      <c r="A33" s="10">
        <v>2008</v>
      </c>
      <c r="B33" s="2" t="s">
        <v>39</v>
      </c>
      <c r="C33" s="9">
        <v>1.8103365417660999</v>
      </c>
      <c r="D33" s="9">
        <v>2.6279526046244999</v>
      </c>
      <c r="E33" s="9">
        <v>0.33433227569819995</v>
      </c>
      <c r="F33" s="9">
        <v>-1.1519483385566001</v>
      </c>
      <c r="G33" s="9">
        <v>1.5335254653213002</v>
      </c>
      <c r="I33" s="9"/>
    </row>
    <row r="34" spans="1:9">
      <c r="A34" s="10">
        <v>2009</v>
      </c>
      <c r="B34" s="2" t="s">
        <v>40</v>
      </c>
      <c r="C34" s="9">
        <v>0.48012602073329996</v>
      </c>
      <c r="D34" s="9">
        <v>1.7423136895526001</v>
      </c>
      <c r="E34" s="9">
        <v>9.5792701832099966E-2</v>
      </c>
      <c r="F34" s="9">
        <v>-1.3579803706514</v>
      </c>
      <c r="G34" s="9">
        <v>0.42524150383079995</v>
      </c>
      <c r="I34" s="9"/>
    </row>
    <row r="35" spans="1:9">
      <c r="A35" s="10">
        <v>2009</v>
      </c>
      <c r="B35" s="2" t="s">
        <v>41</v>
      </c>
      <c r="C35" s="9">
        <v>-1.2386232759761999</v>
      </c>
      <c r="D35" s="9">
        <v>-1.5023570168706999</v>
      </c>
      <c r="E35" s="9">
        <v>-0.49476584678470009</v>
      </c>
      <c r="F35" s="9">
        <v>0.7584995876792</v>
      </c>
      <c r="G35" s="9">
        <v>-0.42548380008179998</v>
      </c>
      <c r="I35" s="9"/>
    </row>
    <row r="36" spans="1:9">
      <c r="A36" s="10">
        <v>2009</v>
      </c>
      <c r="B36" s="2" t="s">
        <v>42</v>
      </c>
      <c r="C36" s="9">
        <v>0.44456002090119989</v>
      </c>
      <c r="D36" s="9">
        <v>-0.42606490826429999</v>
      </c>
      <c r="E36" s="9">
        <v>-0.3102625995446</v>
      </c>
      <c r="F36" s="9">
        <v>1.1808875287100999</v>
      </c>
      <c r="G36" s="9">
        <v>-0.6032200898958</v>
      </c>
      <c r="I36" s="9"/>
    </row>
    <row r="37" spans="1:9">
      <c r="A37" s="10">
        <v>2009</v>
      </c>
      <c r="B37" s="2" t="s">
        <v>43</v>
      </c>
      <c r="C37" s="9">
        <v>6.295251206420005E-2</v>
      </c>
      <c r="D37" s="9">
        <v>-0.53694330110479971</v>
      </c>
      <c r="E37" s="9">
        <v>0.5402168658923997</v>
      </c>
      <c r="F37" s="9">
        <v>5.9678947276600072E-2</v>
      </c>
      <c r="G37" s="9">
        <v>-0.29645541947109993</v>
      </c>
      <c r="I37" s="9"/>
    </row>
    <row r="38" spans="1:9">
      <c r="A38" s="10">
        <v>2010</v>
      </c>
      <c r="B38" s="2" t="s">
        <v>44</v>
      </c>
      <c r="C38" s="9">
        <v>-0.10827114748640003</v>
      </c>
      <c r="D38" s="9">
        <v>0.10779372448249984</v>
      </c>
      <c r="E38" s="9">
        <v>-0.18781467598729978</v>
      </c>
      <c r="F38" s="9">
        <v>-2.8250195981600085E-2</v>
      </c>
      <c r="G38" s="9">
        <v>-0.41222981702700001</v>
      </c>
      <c r="I38" s="9"/>
    </row>
    <row r="39" spans="1:9">
      <c r="A39" s="10">
        <v>2010</v>
      </c>
      <c r="B39" s="2" t="s">
        <v>45</v>
      </c>
      <c r="C39" s="9">
        <v>-0.73584051945879991</v>
      </c>
      <c r="D39" s="9">
        <v>-0.4107495784713</v>
      </c>
      <c r="E39" s="9">
        <v>-0.70938870431119994</v>
      </c>
      <c r="F39" s="9">
        <v>0.38429776332369997</v>
      </c>
      <c r="G39" s="9">
        <v>-0.68828086479579997</v>
      </c>
      <c r="I39" s="9"/>
    </row>
    <row r="40" spans="1:9">
      <c r="A40" s="10">
        <v>2010</v>
      </c>
      <c r="B40" s="2" t="s">
        <v>46</v>
      </c>
      <c r="C40" s="9">
        <v>8.4728374135799978E-2</v>
      </c>
      <c r="D40" s="9">
        <v>0.13443451245270002</v>
      </c>
      <c r="E40" s="9">
        <v>0.16669998596410004</v>
      </c>
      <c r="F40" s="9">
        <v>-0.21640612428100006</v>
      </c>
      <c r="G40" s="9">
        <v>-0.69796550872969998</v>
      </c>
      <c r="I40" s="9"/>
    </row>
    <row r="41" spans="1:9">
      <c r="A41" s="10">
        <v>2010</v>
      </c>
      <c r="B41" s="2" t="s">
        <v>47</v>
      </c>
      <c r="C41" s="9">
        <v>-0.34601491358740005</v>
      </c>
      <c r="D41" s="9">
        <v>-1.6721204527173001</v>
      </c>
      <c r="E41" s="9">
        <v>0.84089211707729994</v>
      </c>
      <c r="F41" s="9">
        <v>0.4852134220526001</v>
      </c>
      <c r="G41" s="9">
        <v>-0.27165968409280006</v>
      </c>
      <c r="I41" s="9"/>
    </row>
    <row r="42" spans="1:9">
      <c r="A42" s="2">
        <v>2011</v>
      </c>
      <c r="B42" s="2" t="s">
        <v>50</v>
      </c>
      <c r="C42" s="9">
        <v>0.30178534518569994</v>
      </c>
      <c r="D42" s="9">
        <v>0.38449794172899993</v>
      </c>
      <c r="E42" s="9">
        <v>0.27927183782390003</v>
      </c>
      <c r="F42" s="9">
        <v>-0.36198443436720001</v>
      </c>
      <c r="G42" s="9">
        <v>-0.56378290171919998</v>
      </c>
      <c r="I42" s="9"/>
    </row>
    <row r="43" spans="1:9">
      <c r="A43" s="2">
        <v>2011</v>
      </c>
      <c r="B43" s="2" t="s">
        <v>56</v>
      </c>
      <c r="C43" s="9">
        <v>-2.2277511359599999E-2</v>
      </c>
      <c r="D43" s="9">
        <v>-0.27886839083830006</v>
      </c>
      <c r="E43" s="9">
        <v>-4.4829693611799996E-2</v>
      </c>
      <c r="F43" s="9">
        <v>0.30142057309050008</v>
      </c>
      <c r="G43" s="9">
        <v>-0.59259018031419997</v>
      </c>
      <c r="I43" s="9"/>
    </row>
    <row r="44" spans="1:9">
      <c r="A44" s="2">
        <v>2011</v>
      </c>
      <c r="B44" s="2" t="s">
        <v>57</v>
      </c>
      <c r="C44" s="9">
        <v>-0.23088761958999998</v>
      </c>
      <c r="D44" s="9">
        <v>-0.82674724962019996</v>
      </c>
      <c r="E44" s="9">
        <v>0.95091935968529995</v>
      </c>
      <c r="F44" s="9">
        <v>-0.35505972965510002</v>
      </c>
      <c r="G44" s="9">
        <v>-1.1529448077779001</v>
      </c>
      <c r="I44" s="9"/>
    </row>
    <row r="45" spans="1:9">
      <c r="A45" s="2">
        <v>2011</v>
      </c>
      <c r="B45" s="2" t="s">
        <v>59</v>
      </c>
      <c r="C45" s="9">
        <v>-0.77283469369390001</v>
      </c>
      <c r="D45" s="9">
        <v>-1.9671551769819002</v>
      </c>
      <c r="E45" s="9">
        <v>1.5658240989976002</v>
      </c>
      <c r="F45" s="9">
        <v>-0.37150361570959989</v>
      </c>
      <c r="G45" s="9">
        <v>-0.79777042801010001</v>
      </c>
      <c r="I45" s="9"/>
    </row>
    <row r="46" spans="1:9">
      <c r="A46" s="2">
        <v>2012</v>
      </c>
      <c r="B46" s="2" t="s">
        <v>62</v>
      </c>
      <c r="C46" s="9">
        <v>0.52820584055969999</v>
      </c>
      <c r="D46" s="9">
        <v>-0.28189730353970044</v>
      </c>
      <c r="E46" s="9">
        <v>1.0383535660436005</v>
      </c>
      <c r="F46" s="9">
        <v>-0.22825042194420006</v>
      </c>
      <c r="G46" s="9">
        <v>-0.3316308935967</v>
      </c>
      <c r="I46" s="9"/>
    </row>
    <row r="47" spans="1:9">
      <c r="A47" s="2">
        <v>2012</v>
      </c>
      <c r="B47" s="2" t="s">
        <v>66</v>
      </c>
      <c r="C47" s="9">
        <v>-1.8222718249929999</v>
      </c>
      <c r="D47" s="9">
        <v>-1.8164617023567</v>
      </c>
      <c r="E47" s="9">
        <v>0.10663304015500012</v>
      </c>
      <c r="F47" s="9">
        <v>-0.11244316279129998</v>
      </c>
      <c r="G47" s="9">
        <v>-1.0709267289104001</v>
      </c>
      <c r="I47" s="9"/>
    </row>
    <row r="48" spans="1:9">
      <c r="A48" s="2">
        <v>2012</v>
      </c>
      <c r="B48" s="2" t="s">
        <v>67</v>
      </c>
      <c r="C48" s="9">
        <v>-1.7594396516950002</v>
      </c>
      <c r="D48" s="9">
        <v>-3.2513790755427001</v>
      </c>
      <c r="E48" s="9">
        <v>1.3066569207502001</v>
      </c>
      <c r="F48" s="9">
        <v>0.18528250309749988</v>
      </c>
      <c r="G48" s="9">
        <v>-1.5371580893983001</v>
      </c>
      <c r="I48" s="9"/>
    </row>
    <row r="49" spans="1:7">
      <c r="A49" s="2">
        <v>2012</v>
      </c>
      <c r="B49" s="2" t="s">
        <v>68</v>
      </c>
      <c r="C49" s="9">
        <v>-1.6122762454635</v>
      </c>
      <c r="D49" s="9">
        <v>-3.3631580408282002</v>
      </c>
      <c r="E49" s="9">
        <v>1.2899265719847004</v>
      </c>
      <c r="F49" s="9">
        <v>0.46095522337999995</v>
      </c>
      <c r="G49" s="9">
        <v>-1.3351107753367</v>
      </c>
    </row>
    <row r="50" spans="1:7">
      <c r="A50" s="2">
        <v>2013</v>
      </c>
      <c r="B50" s="2" t="s">
        <v>70</v>
      </c>
      <c r="C50" s="9">
        <v>-1.3943436893909997</v>
      </c>
      <c r="D50" s="9">
        <v>-2.3846964973995997</v>
      </c>
      <c r="E50" s="9">
        <v>0.75205309964549993</v>
      </c>
      <c r="F50" s="9">
        <v>0.23829970836309997</v>
      </c>
      <c r="G50" s="9">
        <v>-1.4250600569675997</v>
      </c>
    </row>
    <row r="51" spans="1:7">
      <c r="A51" s="2">
        <v>2013</v>
      </c>
      <c r="B51" s="2" t="s">
        <v>83</v>
      </c>
      <c r="C51" s="9">
        <v>-1.7560973596508</v>
      </c>
      <c r="D51" s="9">
        <v>-1.0794793540888001</v>
      </c>
      <c r="E51" s="9">
        <v>-0.73350150968360006</v>
      </c>
      <c r="F51" s="9">
        <v>5.6883504121600023E-2</v>
      </c>
      <c r="G51" s="9">
        <v>-1.6328864723762999</v>
      </c>
    </row>
    <row r="52" spans="1:7">
      <c r="A52" s="2">
        <v>2013</v>
      </c>
      <c r="B52" s="2" t="s">
        <v>84</v>
      </c>
      <c r="C52" s="9">
        <v>-1.7401598444979003</v>
      </c>
      <c r="D52" s="9">
        <v>-1.2679748191418001</v>
      </c>
      <c r="E52" s="9">
        <v>-0.60123146953240014</v>
      </c>
      <c r="F52" s="9">
        <v>0.12904644417629993</v>
      </c>
      <c r="G52" s="9">
        <v>-2.1544567052290002</v>
      </c>
    </row>
    <row r="53" spans="1:7">
      <c r="A53" s="2">
        <v>2013</v>
      </c>
      <c r="B53" s="2" t="s">
        <v>97</v>
      </c>
      <c r="C53" s="9">
        <v>-1.5203096750609997</v>
      </c>
      <c r="D53" s="9">
        <v>-3.7153531401913003</v>
      </c>
      <c r="E53" s="9">
        <v>2.0016841410657005</v>
      </c>
      <c r="F53" s="9">
        <v>0.19335932406460005</v>
      </c>
      <c r="G53" s="9">
        <v>-2.3045897041012</v>
      </c>
    </row>
    <row r="54" spans="1:7">
      <c r="A54" s="2">
        <v>2014</v>
      </c>
      <c r="B54" s="2" t="s">
        <v>101</v>
      </c>
      <c r="C54" s="9">
        <v>-0.34160266387469995</v>
      </c>
      <c r="D54" s="9">
        <v>-1.1334962537970998</v>
      </c>
      <c r="E54" s="9">
        <v>0.80719511262599997</v>
      </c>
      <c r="F54" s="9">
        <v>-1.5301522703599971E-2</v>
      </c>
      <c r="G54" s="9">
        <v>-1.0994341799098999</v>
      </c>
    </row>
    <row r="55" spans="1:7">
      <c r="A55" s="2">
        <v>2014</v>
      </c>
      <c r="B55" s="2" t="s">
        <v>106</v>
      </c>
      <c r="C55" s="9">
        <v>-0.75340718614059998</v>
      </c>
      <c r="D55" s="9">
        <v>0.74573361532249982</v>
      </c>
      <c r="E55" s="9">
        <v>-1.4371195048751</v>
      </c>
      <c r="F55" s="9">
        <v>-6.2021296587999812E-2</v>
      </c>
      <c r="G55" s="9">
        <v>-0.6802943710938999</v>
      </c>
    </row>
    <row r="56" spans="1:7">
      <c r="A56" s="2">
        <v>2014</v>
      </c>
      <c r="B56" s="2" t="s">
        <v>107</v>
      </c>
      <c r="C56" s="9">
        <v>-1.2305060746835998</v>
      </c>
      <c r="D56" s="9">
        <v>-2.1632102231660997</v>
      </c>
      <c r="E56" s="9">
        <v>0.94469882769279989</v>
      </c>
      <c r="F56" s="9">
        <v>-1.1994679210299978E-2</v>
      </c>
      <c r="G56" s="9">
        <v>-1.9862728942654999</v>
      </c>
    </row>
    <row r="57" spans="1:7">
      <c r="A57" s="2">
        <v>2014</v>
      </c>
      <c r="B57" s="2" t="s">
        <v>110</v>
      </c>
      <c r="C57" s="9">
        <v>-2.2252947104575003</v>
      </c>
      <c r="D57" s="9">
        <v>-3.4591432210011002</v>
      </c>
      <c r="E57" s="9">
        <v>1.4091508040178</v>
      </c>
      <c r="F57" s="9">
        <v>-0.17530229347420004</v>
      </c>
      <c r="G57" s="9">
        <v>-2.3621470099527002</v>
      </c>
    </row>
    <row r="58" spans="1:7">
      <c r="A58" s="2">
        <v>2015</v>
      </c>
      <c r="B58" s="2" t="s">
        <v>122</v>
      </c>
      <c r="C58" s="9">
        <v>-0.82658609992800025</v>
      </c>
      <c r="D58" s="9">
        <v>-0.83349021014810032</v>
      </c>
      <c r="E58" s="9">
        <v>-0.10064575134519999</v>
      </c>
      <c r="F58" s="9">
        <v>0.10754986156530004</v>
      </c>
      <c r="G58" s="9">
        <v>-2.3054801340856002</v>
      </c>
    </row>
    <row r="59" spans="1:7">
      <c r="A59" s="2">
        <v>2015</v>
      </c>
      <c r="B59" s="2" t="s">
        <v>124</v>
      </c>
      <c r="C59" s="9">
        <v>-1.9454187761877</v>
      </c>
      <c r="D59" s="9">
        <v>-1.3545779888384999</v>
      </c>
      <c r="E59" s="9">
        <v>-0.94011357441240007</v>
      </c>
      <c r="F59" s="9">
        <v>0.34927278706319997</v>
      </c>
      <c r="G59" s="9">
        <v>-1.9387273038513999</v>
      </c>
    </row>
    <row r="60" spans="1:7">
      <c r="A60" s="2">
        <v>2015</v>
      </c>
      <c r="B60" s="2" t="s">
        <v>126</v>
      </c>
      <c r="C60" s="9">
        <v>-1.2226074388868997</v>
      </c>
      <c r="D60" s="9">
        <v>-2.7330188979659997</v>
      </c>
      <c r="E60" s="9">
        <v>1.2217659348578003</v>
      </c>
      <c r="F60" s="9">
        <v>0.28864552422129985</v>
      </c>
      <c r="G60" s="9">
        <v>-1.7595945343786998</v>
      </c>
    </row>
    <row r="61" spans="1:7">
      <c r="A61" s="2">
        <v>2015</v>
      </c>
      <c r="B61" s="2" t="s">
        <v>127</v>
      </c>
      <c r="C61" s="9">
        <v>-2.9261753170295002</v>
      </c>
      <c r="D61" s="9">
        <v>-4.0621547499594008</v>
      </c>
      <c r="E61" s="9">
        <v>1.1954592723516999</v>
      </c>
      <c r="F61" s="9">
        <v>-5.9479839421799852E-2</v>
      </c>
      <c r="G61" s="9">
        <v>-2.8337464247394002</v>
      </c>
    </row>
    <row r="62" spans="1:7">
      <c r="A62" s="2">
        <v>2016</v>
      </c>
      <c r="B62" s="2" t="s">
        <v>131</v>
      </c>
      <c r="C62" s="9">
        <v>-0.3053362819849999</v>
      </c>
      <c r="D62" s="9">
        <v>-0.16334667391159791</v>
      </c>
      <c r="E62" s="9">
        <v>0.26414921688019788</v>
      </c>
      <c r="F62" s="9">
        <v>-0.40613882495359988</v>
      </c>
      <c r="G62" s="9">
        <v>-1.7743516483616</v>
      </c>
    </row>
    <row r="63" spans="1:7">
      <c r="A63" s="2">
        <v>2016</v>
      </c>
      <c r="B63" s="2" t="s">
        <v>192</v>
      </c>
      <c r="C63" s="9">
        <v>-1.8797075973227</v>
      </c>
      <c r="D63" s="9">
        <v>-1.373131279701</v>
      </c>
      <c r="E63" s="9">
        <v>-0.42901357945819996</v>
      </c>
      <c r="F63" s="9">
        <v>-7.7562738163499942E-2</v>
      </c>
      <c r="G63" s="9">
        <v>-1.9460165139715</v>
      </c>
    </row>
    <row r="64" spans="1:7">
      <c r="A64" s="2">
        <v>2016</v>
      </c>
      <c r="B64" s="2" t="s">
        <v>203</v>
      </c>
      <c r="C64" s="9">
        <v>-1.5869958230948997</v>
      </c>
      <c r="D64" s="9">
        <v>-3.3388563027274998</v>
      </c>
      <c r="E64" s="9">
        <v>1.6817533989105999</v>
      </c>
      <c r="F64" s="9">
        <v>7.0107080721999976E-2</v>
      </c>
      <c r="G64" s="9">
        <v>-1.6308424791549998</v>
      </c>
    </row>
    <row r="65" spans="1:7">
      <c r="A65" s="2">
        <v>2016</v>
      </c>
      <c r="B65" s="2" t="s">
        <v>204</v>
      </c>
      <c r="C65" s="9">
        <v>-0.130387870992</v>
      </c>
      <c r="D65" s="9">
        <v>-1.9855082065508998</v>
      </c>
      <c r="E65" s="9">
        <v>1.5148390682377999</v>
      </c>
      <c r="F65" s="9">
        <v>0.34028126732109992</v>
      </c>
      <c r="G65" s="9">
        <v>-0.74162800743050006</v>
      </c>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57"/>
  <sheetViews>
    <sheetView showGridLines="0" zoomScaleNormal="100" workbookViewId="0">
      <pane xSplit="2" ySplit="13" topLeftCell="C31" activePane="bottomRight" state="frozen"/>
      <selection activeCell="C23" sqref="C23"/>
      <selection pane="topRight" activeCell="C23" sqref="C23"/>
      <selection pane="bottomLeft" activeCell="C23" sqref="C23"/>
      <selection pane="bottomRight" activeCell="C23" sqref="C23"/>
    </sheetView>
  </sheetViews>
  <sheetFormatPr defaultColWidth="9.28515625" defaultRowHeight="12"/>
  <cols>
    <col min="1" max="1" width="14.42578125" style="1" customWidth="1"/>
    <col min="2" max="3" width="12.85546875" style="1" customWidth="1"/>
    <col min="4" max="16384" width="9.28515625" style="1"/>
  </cols>
  <sheetData>
    <row r="1" spans="1:8">
      <c r="B1" s="2"/>
    </row>
    <row r="2" spans="1:8">
      <c r="A2" s="1" t="s">
        <v>2</v>
      </c>
      <c r="B2" s="17" t="s">
        <v>187</v>
      </c>
    </row>
    <row r="3" spans="1:8">
      <c r="A3" s="1" t="s">
        <v>71</v>
      </c>
      <c r="B3" s="17" t="s">
        <v>188</v>
      </c>
    </row>
    <row r="4" spans="1:8">
      <c r="A4" s="1" t="s">
        <v>5</v>
      </c>
      <c r="B4" s="1" t="s">
        <v>113</v>
      </c>
    </row>
    <row r="5" spans="1:8">
      <c r="A5" s="1" t="s">
        <v>90</v>
      </c>
      <c r="B5" s="1" t="s">
        <v>114</v>
      </c>
    </row>
    <row r="6" spans="1:8">
      <c r="A6" s="2" t="s">
        <v>93</v>
      </c>
      <c r="B6" s="2" t="s">
        <v>94</v>
      </c>
    </row>
    <row r="7" spans="1:8">
      <c r="A7" s="4" t="s">
        <v>95</v>
      </c>
      <c r="B7" s="2" t="s">
        <v>94</v>
      </c>
    </row>
    <row r="8" spans="1:8">
      <c r="A8" s="4"/>
      <c r="B8" s="5" t="s">
        <v>98</v>
      </c>
    </row>
    <row r="9" spans="1:8">
      <c r="A9" s="1" t="s">
        <v>3</v>
      </c>
      <c r="B9" s="1" t="s">
        <v>4</v>
      </c>
    </row>
    <row r="10" spans="1:8">
      <c r="B10" s="1" t="s">
        <v>205</v>
      </c>
    </row>
    <row r="12" spans="1:8">
      <c r="A12" s="4"/>
      <c r="B12" s="4"/>
      <c r="C12" s="6" t="s">
        <v>65</v>
      </c>
      <c r="D12" s="6" t="s">
        <v>85</v>
      </c>
      <c r="E12" s="6" t="s">
        <v>86</v>
      </c>
      <c r="F12" s="6" t="s">
        <v>215</v>
      </c>
      <c r="G12" s="6"/>
    </row>
    <row r="13" spans="1:8">
      <c r="A13" s="4"/>
      <c r="B13" s="4"/>
      <c r="C13" s="6" t="s">
        <v>102</v>
      </c>
      <c r="D13" s="6" t="s">
        <v>87</v>
      </c>
      <c r="E13" s="6" t="s">
        <v>88</v>
      </c>
      <c r="F13" s="6" t="s">
        <v>89</v>
      </c>
      <c r="G13" s="6"/>
    </row>
    <row r="14" spans="1:8" hidden="1">
      <c r="A14" s="6">
        <v>2006</v>
      </c>
      <c r="B14" s="6">
        <v>2006</v>
      </c>
      <c r="C14" s="11">
        <v>-8.6580683756654668</v>
      </c>
      <c r="D14" s="7">
        <v>4.2081330884368011</v>
      </c>
      <c r="E14" s="7">
        <v>-5.4625826654335654</v>
      </c>
      <c r="F14" s="7">
        <v>-9.9125179526622311</v>
      </c>
      <c r="G14" s="6" t="s">
        <v>16</v>
      </c>
      <c r="H14" s="11"/>
    </row>
    <row r="15" spans="1:8" hidden="1">
      <c r="A15" s="6">
        <v>2006</v>
      </c>
      <c r="B15" s="6" t="s">
        <v>10</v>
      </c>
      <c r="C15" s="11">
        <v>-8.5451106339903209</v>
      </c>
      <c r="D15" s="7">
        <v>3.7813458941226079</v>
      </c>
      <c r="E15" s="7">
        <v>-4.848759395613377</v>
      </c>
      <c r="F15" s="7">
        <v>-9.61252413548109</v>
      </c>
      <c r="G15" s="6" t="s">
        <v>11</v>
      </c>
      <c r="H15" s="11"/>
    </row>
    <row r="16" spans="1:8" hidden="1">
      <c r="A16" s="6">
        <v>2006</v>
      </c>
      <c r="B16" s="6" t="s">
        <v>12</v>
      </c>
      <c r="C16" s="11">
        <v>-8.5208880198498012</v>
      </c>
      <c r="D16" s="7">
        <v>3.9169951682071562</v>
      </c>
      <c r="E16" s="7">
        <v>-4.9819213477704398</v>
      </c>
      <c r="F16" s="7">
        <v>-9.5858141994130843</v>
      </c>
      <c r="G16" s="6" t="s">
        <v>13</v>
      </c>
      <c r="H16" s="11"/>
    </row>
    <row r="17" spans="1:8" hidden="1">
      <c r="A17" s="6">
        <v>2006</v>
      </c>
      <c r="B17" s="6" t="s">
        <v>14</v>
      </c>
      <c r="C17" s="11">
        <v>-9.3593418629154552</v>
      </c>
      <c r="D17" s="7">
        <v>3.5401421648797724</v>
      </c>
      <c r="E17" s="7">
        <v>-2.8260901654021877</v>
      </c>
      <c r="F17" s="7">
        <v>-8.6452898634378705</v>
      </c>
      <c r="G17" s="6" t="s">
        <v>15</v>
      </c>
      <c r="H17" s="11"/>
    </row>
    <row r="18" spans="1:8" hidden="1">
      <c r="A18" s="6">
        <v>2007</v>
      </c>
      <c r="B18" s="6">
        <v>2007</v>
      </c>
      <c r="C18" s="11">
        <v>-7.8918826067184131</v>
      </c>
      <c r="D18" s="7">
        <v>2.8180270042671096</v>
      </c>
      <c r="E18" s="7">
        <v>-2.7808984998744113</v>
      </c>
      <c r="F18" s="7">
        <v>-7.8547541023257148</v>
      </c>
      <c r="G18" s="6" t="s">
        <v>17</v>
      </c>
      <c r="H18" s="11"/>
    </row>
    <row r="19" spans="1:8" hidden="1">
      <c r="A19" s="6">
        <v>2007</v>
      </c>
      <c r="B19" s="6" t="s">
        <v>10</v>
      </c>
      <c r="C19" s="11">
        <v>-6.4814220169708907</v>
      </c>
      <c r="D19" s="7">
        <v>2.2684198981395109</v>
      </c>
      <c r="E19" s="7">
        <v>-3.6737349200762743</v>
      </c>
      <c r="F19" s="7">
        <v>-7.8867370389076541</v>
      </c>
      <c r="G19" s="8" t="s">
        <v>11</v>
      </c>
      <c r="H19" s="11"/>
    </row>
    <row r="20" spans="1:8" hidden="1">
      <c r="A20" s="6">
        <v>2007</v>
      </c>
      <c r="B20" s="6" t="s">
        <v>12</v>
      </c>
      <c r="C20" s="11">
        <v>-6.1993256712100022</v>
      </c>
      <c r="D20" s="7">
        <v>1.9336249949416962</v>
      </c>
      <c r="E20" s="7">
        <v>-2.1809797481870543</v>
      </c>
      <c r="F20" s="7">
        <v>-6.4466804244553604</v>
      </c>
      <c r="G20" s="8" t="s">
        <v>13</v>
      </c>
      <c r="H20" s="11"/>
    </row>
    <row r="21" spans="1:8" hidden="1">
      <c r="A21" s="6">
        <v>2007</v>
      </c>
      <c r="B21" s="6" t="s">
        <v>14</v>
      </c>
      <c r="C21" s="11">
        <v>-4.8496969511675871</v>
      </c>
      <c r="D21" s="7">
        <v>1.7224738159544766</v>
      </c>
      <c r="E21" s="7">
        <v>-3.3262276551840992</v>
      </c>
      <c r="F21" s="7">
        <v>-6.45345079039721</v>
      </c>
      <c r="G21" s="8" t="s">
        <v>15</v>
      </c>
      <c r="H21" s="11"/>
    </row>
    <row r="22" spans="1:8">
      <c r="A22" s="6">
        <v>2008</v>
      </c>
      <c r="B22" s="6">
        <v>2008</v>
      </c>
      <c r="C22" s="11">
        <v>-3.6653193941225606</v>
      </c>
      <c r="D22" s="7">
        <v>1.4123231475015283</v>
      </c>
      <c r="E22" s="7">
        <v>-4.6375346593372537</v>
      </c>
      <c r="F22" s="7">
        <v>-6.8905309059582862</v>
      </c>
      <c r="G22" s="8" t="s">
        <v>18</v>
      </c>
      <c r="H22" s="11"/>
    </row>
    <row r="23" spans="1:8">
      <c r="A23" s="6">
        <v>2008</v>
      </c>
      <c r="B23" s="6" t="s">
        <v>10</v>
      </c>
      <c r="C23" s="11">
        <v>-3.5149480150759742</v>
      </c>
      <c r="D23" s="7">
        <v>1.1116545890269454</v>
      </c>
      <c r="E23" s="7">
        <v>-4.2105721006498964</v>
      </c>
      <c r="F23" s="7">
        <v>-6.613865526698925</v>
      </c>
      <c r="G23" s="8" t="s">
        <v>11</v>
      </c>
      <c r="H23" s="11"/>
    </row>
    <row r="24" spans="1:8">
      <c r="A24" s="6">
        <v>2008</v>
      </c>
      <c r="B24" s="6" t="s">
        <v>12</v>
      </c>
      <c r="C24" s="11">
        <v>-2.6365265750956803</v>
      </c>
      <c r="D24" s="7">
        <v>0.60617079339651148</v>
      </c>
      <c r="E24" s="7">
        <v>-5.7937812673266622</v>
      </c>
      <c r="F24" s="7">
        <v>-7.8241370490258308</v>
      </c>
      <c r="G24" s="8" t="s">
        <v>13</v>
      </c>
      <c r="H24" s="11"/>
    </row>
    <row r="25" spans="1:8">
      <c r="A25" s="6">
        <v>2008</v>
      </c>
      <c r="B25" s="6" t="s">
        <v>14</v>
      </c>
      <c r="C25" s="11">
        <v>-3.340438125658709</v>
      </c>
      <c r="D25" s="7">
        <v>1.0372871203420466</v>
      </c>
      <c r="E25" s="7">
        <v>-6.0749263218205254</v>
      </c>
      <c r="F25" s="7">
        <v>-8.3780773271371878</v>
      </c>
      <c r="G25" s="8" t="s">
        <v>15</v>
      </c>
      <c r="H25" s="11"/>
    </row>
    <row r="26" spans="1:8">
      <c r="A26" s="6">
        <v>2009</v>
      </c>
      <c r="B26" s="6">
        <v>2009</v>
      </c>
      <c r="C26" s="11">
        <v>-4.2420235720341068</v>
      </c>
      <c r="D26" s="7">
        <v>2.0057605067719897</v>
      </c>
      <c r="E26" s="7">
        <v>-3.8800682889976503</v>
      </c>
      <c r="F26" s="7">
        <v>-6.116331354259767</v>
      </c>
      <c r="G26" s="8" t="s">
        <v>19</v>
      </c>
      <c r="H26" s="11"/>
    </row>
    <row r="27" spans="1:8">
      <c r="A27" s="6">
        <v>2009</v>
      </c>
      <c r="B27" s="6" t="s">
        <v>10</v>
      </c>
      <c r="C27" s="11">
        <v>-4.5556876982376693</v>
      </c>
      <c r="D27" s="7">
        <v>2.6793398031540661</v>
      </c>
      <c r="E27" s="7">
        <v>-1.2016618324709381</v>
      </c>
      <c r="F27" s="7">
        <v>-3.0780097275545413</v>
      </c>
      <c r="G27" s="8" t="s">
        <v>11</v>
      </c>
      <c r="H27" s="11"/>
    </row>
    <row r="28" spans="1:8">
      <c r="A28" s="6">
        <v>2009</v>
      </c>
      <c r="B28" s="6" t="s">
        <v>12</v>
      </c>
      <c r="C28" s="11">
        <v>-5.8107258028773092</v>
      </c>
      <c r="D28" s="7">
        <v>3.6404865760545668</v>
      </c>
      <c r="E28" s="7">
        <v>0.93340726075798131</v>
      </c>
      <c r="F28" s="7">
        <v>-1.2368319660647611</v>
      </c>
      <c r="G28" s="8" t="s">
        <v>13</v>
      </c>
      <c r="H28" s="11"/>
    </row>
    <row r="29" spans="1:8">
      <c r="A29" s="6">
        <v>2009</v>
      </c>
      <c r="B29" s="6" t="s">
        <v>14</v>
      </c>
      <c r="C29" s="11">
        <v>-4.5972736784897297</v>
      </c>
      <c r="D29" s="7">
        <v>3.4463087090090836</v>
      </c>
      <c r="E29" s="7">
        <v>1.7664560636408115</v>
      </c>
      <c r="F29" s="7">
        <v>0.61549109416016534</v>
      </c>
      <c r="G29" s="8" t="s">
        <v>15</v>
      </c>
      <c r="H29" s="11"/>
    </row>
    <row r="30" spans="1:8">
      <c r="A30" s="6">
        <v>2010</v>
      </c>
      <c r="B30" s="6">
        <v>2010</v>
      </c>
      <c r="C30" s="11">
        <v>-4.6715012057479344</v>
      </c>
      <c r="D30" s="7">
        <v>3.4287865738412067</v>
      </c>
      <c r="E30" s="7">
        <v>2.5192772757797721</v>
      </c>
      <c r="F30" s="7">
        <v>1.2765626438730444</v>
      </c>
      <c r="G30" s="8" t="s">
        <v>20</v>
      </c>
      <c r="H30" s="11"/>
    </row>
    <row r="31" spans="1:8">
      <c r="A31" s="6">
        <v>2010</v>
      </c>
      <c r="B31" s="6" t="s">
        <v>10</v>
      </c>
      <c r="C31" s="11">
        <v>-5.5985938032169935</v>
      </c>
      <c r="D31" s="7">
        <v>4.3840499083308977</v>
      </c>
      <c r="E31" s="7">
        <v>1.7475803693240186</v>
      </c>
      <c r="F31" s="7">
        <v>0.53303647443792257</v>
      </c>
      <c r="G31" s="8" t="s">
        <v>11</v>
      </c>
      <c r="H31" s="11"/>
    </row>
    <row r="32" spans="1:8">
      <c r="A32" s="6">
        <v>2010</v>
      </c>
      <c r="B32" s="6" t="s">
        <v>12</v>
      </c>
      <c r="C32" s="11">
        <v>-4.8512583867822734</v>
      </c>
      <c r="D32" s="7">
        <v>4.6971794888900948</v>
      </c>
      <c r="E32" s="7">
        <v>1.0633342356134365</v>
      </c>
      <c r="F32" s="7">
        <v>0.90925533772125788</v>
      </c>
      <c r="G32" s="8" t="s">
        <v>13</v>
      </c>
      <c r="H32" s="11"/>
    </row>
    <row r="33" spans="1:8">
      <c r="A33" s="6">
        <v>2010</v>
      </c>
      <c r="B33" s="6" t="s">
        <v>14</v>
      </c>
      <c r="C33" s="11">
        <v>-4.5649729194894775</v>
      </c>
      <c r="D33" s="7">
        <v>4.3696498916410382</v>
      </c>
      <c r="E33" s="7">
        <v>1.438877356177831</v>
      </c>
      <c r="F33" s="7">
        <v>1.2435543283293915</v>
      </c>
      <c r="G33" s="8" t="s">
        <v>15</v>
      </c>
      <c r="H33" s="11"/>
    </row>
    <row r="34" spans="1:8">
      <c r="A34" s="2">
        <v>2011</v>
      </c>
      <c r="B34" s="2">
        <v>2011</v>
      </c>
      <c r="C34" s="11">
        <v>-4.2918819697427137</v>
      </c>
      <c r="D34" s="9">
        <v>4.4462533423227804</v>
      </c>
      <c r="E34" s="7">
        <v>0.62580062119503532</v>
      </c>
      <c r="F34" s="7">
        <v>0.78017199377510182</v>
      </c>
      <c r="G34" s="2" t="s">
        <v>49</v>
      </c>
      <c r="H34" s="11"/>
    </row>
    <row r="35" spans="1:8">
      <c r="A35" s="2">
        <v>2011</v>
      </c>
      <c r="B35" s="2" t="s">
        <v>10</v>
      </c>
      <c r="C35" s="11">
        <v>-3.9752932685568911</v>
      </c>
      <c r="D35" s="9">
        <v>4.1748926188578146</v>
      </c>
      <c r="E35" s="7">
        <v>-2.0576160161965174E-2</v>
      </c>
      <c r="F35" s="7">
        <v>0.17902319013895818</v>
      </c>
      <c r="G35" s="2" t="s">
        <v>11</v>
      </c>
      <c r="H35" s="11"/>
    </row>
    <row r="36" spans="1:8">
      <c r="A36" s="2">
        <v>2011</v>
      </c>
      <c r="B36" s="6" t="s">
        <v>12</v>
      </c>
      <c r="C36" s="11">
        <v>-4.4430934705343121</v>
      </c>
      <c r="D36" s="9">
        <v>4.0659687089187884</v>
      </c>
      <c r="E36" s="7">
        <v>0.76443965581825069</v>
      </c>
      <c r="F36" s="7">
        <v>0.38731489420272686</v>
      </c>
      <c r="G36" s="8" t="s">
        <v>13</v>
      </c>
      <c r="H36" s="11"/>
    </row>
    <row r="37" spans="1:8">
      <c r="A37" s="2">
        <v>2011</v>
      </c>
      <c r="B37" s="6" t="s">
        <v>14</v>
      </c>
      <c r="C37" s="11">
        <v>-5.4508653394335713</v>
      </c>
      <c r="D37" s="9">
        <v>5.2256976157343678</v>
      </c>
      <c r="E37" s="7">
        <v>1.0678570608161575</v>
      </c>
      <c r="F37" s="7">
        <v>0.8426893371169536</v>
      </c>
      <c r="G37" s="8" t="s">
        <v>15</v>
      </c>
      <c r="H37" s="11"/>
    </row>
    <row r="38" spans="1:8">
      <c r="A38" s="2">
        <v>2012</v>
      </c>
      <c r="B38" s="6">
        <v>2012</v>
      </c>
      <c r="C38" s="11">
        <v>-4.7849608441733862</v>
      </c>
      <c r="D38" s="9">
        <v>4.9596392756180014</v>
      </c>
      <c r="E38" s="7">
        <v>0.45666662641775524</v>
      </c>
      <c r="F38" s="7">
        <v>0.63134505786237016</v>
      </c>
      <c r="G38" s="2" t="s">
        <v>61</v>
      </c>
      <c r="H38" s="11"/>
    </row>
    <row r="39" spans="1:8">
      <c r="A39" s="2">
        <v>2012</v>
      </c>
      <c r="B39" s="2" t="s">
        <v>10</v>
      </c>
      <c r="C39" s="11">
        <v>-3.9537360631680438</v>
      </c>
      <c r="D39" s="9">
        <v>5.1102117515836252</v>
      </c>
      <c r="E39" s="7">
        <v>1.356373584042303</v>
      </c>
      <c r="F39" s="7">
        <v>2.5128492724578844</v>
      </c>
      <c r="G39" s="2" t="s">
        <v>11</v>
      </c>
      <c r="H39" s="11"/>
    </row>
    <row r="40" spans="1:8">
      <c r="A40" s="2">
        <v>2012</v>
      </c>
      <c r="B40" s="2" t="s">
        <v>12</v>
      </c>
      <c r="C40" s="11">
        <v>-3.1918021871836433</v>
      </c>
      <c r="D40" s="9">
        <v>5.4907828710716817</v>
      </c>
      <c r="E40" s="7">
        <v>1.8741521920380158</v>
      </c>
      <c r="F40" s="7">
        <v>4.1731328759260542</v>
      </c>
      <c r="G40" s="2" t="s">
        <v>13</v>
      </c>
      <c r="H40" s="11"/>
    </row>
    <row r="41" spans="1:8">
      <c r="A41" s="2">
        <v>2012</v>
      </c>
      <c r="B41" s="6" t="s">
        <v>14</v>
      </c>
      <c r="C41" s="11">
        <v>-2.3656620581665688</v>
      </c>
      <c r="D41" s="9">
        <v>5.0529582193873814</v>
      </c>
      <c r="E41" s="7">
        <v>2.2004024957238864</v>
      </c>
      <c r="F41" s="7">
        <v>4.887698656944699</v>
      </c>
      <c r="G41" s="2" t="s">
        <v>15</v>
      </c>
      <c r="H41" s="11"/>
    </row>
    <row r="42" spans="1:8">
      <c r="A42" s="2">
        <v>2013</v>
      </c>
      <c r="B42" s="2">
        <v>2013</v>
      </c>
      <c r="C42" s="11">
        <v>-2.3062767122943453</v>
      </c>
      <c r="D42" s="9">
        <v>5.1820626637375415</v>
      </c>
      <c r="E42" s="7">
        <v>3.8677330366431577</v>
      </c>
      <c r="F42" s="7">
        <v>6.743518988086354</v>
      </c>
      <c r="G42" s="2" t="s">
        <v>69</v>
      </c>
      <c r="H42" s="11"/>
    </row>
    <row r="43" spans="1:8">
      <c r="A43" s="2">
        <v>2013</v>
      </c>
      <c r="B43" s="2" t="s">
        <v>10</v>
      </c>
      <c r="C43" s="11">
        <v>-2.3877706001820331</v>
      </c>
      <c r="D43" s="9">
        <v>5.2083241313482409</v>
      </c>
      <c r="E43" s="7">
        <v>3.6221778927951171</v>
      </c>
      <c r="F43" s="7">
        <v>6.4427314239613249</v>
      </c>
      <c r="G43" s="2" t="s">
        <v>11</v>
      </c>
      <c r="H43" s="11"/>
    </row>
    <row r="44" spans="1:8">
      <c r="A44" s="2">
        <v>2013</v>
      </c>
      <c r="B44" s="2" t="s">
        <v>12</v>
      </c>
      <c r="C44" s="11">
        <v>-2.7916329224228842</v>
      </c>
      <c r="D44" s="9">
        <v>4.869992157262014</v>
      </c>
      <c r="E44" s="7">
        <v>4.2477526571321604</v>
      </c>
      <c r="F44" s="7">
        <v>6.3261118919712898</v>
      </c>
      <c r="G44" s="2" t="s">
        <v>13</v>
      </c>
    </row>
    <row r="45" spans="1:8">
      <c r="A45" s="2">
        <v>2013</v>
      </c>
      <c r="B45" s="2" t="s">
        <v>14</v>
      </c>
      <c r="C45" s="11">
        <v>-2.4560508128345444</v>
      </c>
      <c r="D45" s="9">
        <v>4.8370568548862369</v>
      </c>
      <c r="E45" s="7">
        <v>3.9645802292594685</v>
      </c>
      <c r="F45" s="7">
        <v>6.345586271311161</v>
      </c>
      <c r="G45" s="2" t="s">
        <v>15</v>
      </c>
    </row>
    <row r="46" spans="1:8">
      <c r="A46" s="2">
        <v>2014</v>
      </c>
      <c r="B46" s="2">
        <v>2014</v>
      </c>
      <c r="C46" s="11">
        <v>-2.6851998856216115</v>
      </c>
      <c r="D46" s="9">
        <v>5.2241739174705755</v>
      </c>
      <c r="E46" s="7">
        <v>2.6644436537702427</v>
      </c>
      <c r="F46" s="7">
        <v>5.2034176856192067</v>
      </c>
      <c r="G46" s="2" t="s">
        <v>100</v>
      </c>
    </row>
    <row r="47" spans="1:8">
      <c r="A47" s="2">
        <v>2014</v>
      </c>
      <c r="B47" s="2" t="s">
        <v>10</v>
      </c>
      <c r="C47" s="11">
        <v>-3.0501188517589179</v>
      </c>
      <c r="D47" s="9">
        <v>5.3473441210507824</v>
      </c>
      <c r="E47" s="7">
        <v>1.8999461315231638</v>
      </c>
      <c r="F47" s="7">
        <v>4.1971714008150283</v>
      </c>
      <c r="G47" s="2" t="s">
        <v>11</v>
      </c>
    </row>
    <row r="48" spans="1:8">
      <c r="A48" s="2">
        <v>2014</v>
      </c>
      <c r="B48" s="2" t="s">
        <v>12</v>
      </c>
      <c r="C48" s="9">
        <v>-2.4035365910141255</v>
      </c>
      <c r="D48" s="9">
        <v>5.5527517139373384</v>
      </c>
      <c r="E48" s="9">
        <v>0.54027619981875308</v>
      </c>
      <c r="F48" s="9">
        <v>3.6894913227419659</v>
      </c>
      <c r="G48" s="2" t="s">
        <v>13</v>
      </c>
    </row>
    <row r="49" spans="1:7">
      <c r="A49" s="2">
        <v>2014</v>
      </c>
      <c r="B49" s="2" t="s">
        <v>14</v>
      </c>
      <c r="C49" s="9">
        <v>-1.9949445909938439</v>
      </c>
      <c r="D49" s="9">
        <v>5.4408393443141065</v>
      </c>
      <c r="E49" s="9">
        <v>0.90297346188295213</v>
      </c>
      <c r="F49" s="9">
        <v>4.3488682152032148</v>
      </c>
      <c r="G49" s="2" t="s">
        <v>15</v>
      </c>
    </row>
    <row r="50" spans="1:7">
      <c r="A50" s="2">
        <v>2015</v>
      </c>
      <c r="B50" s="2">
        <v>2015</v>
      </c>
      <c r="C50" s="9">
        <v>-1.6309652618353734</v>
      </c>
      <c r="D50" s="9">
        <v>6.9266338974207908</v>
      </c>
      <c r="E50" s="9">
        <v>-0.54364372800987959</v>
      </c>
      <c r="F50" s="9">
        <v>4.7520249075755379</v>
      </c>
      <c r="G50" s="2" t="s">
        <v>121</v>
      </c>
    </row>
    <row r="51" spans="1:7">
      <c r="A51" s="2">
        <v>2015</v>
      </c>
      <c r="B51" s="2" t="s">
        <v>10</v>
      </c>
      <c r="C51" s="9">
        <v>-1.1011148161049609</v>
      </c>
      <c r="D51" s="9">
        <v>7.2065543094440017</v>
      </c>
      <c r="E51" s="9">
        <v>-0.28474724741348689</v>
      </c>
      <c r="F51" s="9">
        <v>5.8206922459255539</v>
      </c>
      <c r="G51" s="2" t="s">
        <v>11</v>
      </c>
    </row>
    <row r="52" spans="1:7">
      <c r="A52" s="2">
        <v>2015</v>
      </c>
      <c r="B52" s="2" t="s">
        <v>12</v>
      </c>
      <c r="C52" s="9">
        <v>-1.1263589051784504</v>
      </c>
      <c r="D52" s="9">
        <v>7.5778991582262183</v>
      </c>
      <c r="E52" s="9">
        <v>-0.69945713697496248</v>
      </c>
      <c r="F52" s="9">
        <v>5.7520831160728054</v>
      </c>
      <c r="G52" s="2" t="s">
        <v>13</v>
      </c>
    </row>
    <row r="53" spans="1:7">
      <c r="A53" s="2">
        <v>2015</v>
      </c>
      <c r="B53" s="2" t="s">
        <v>14</v>
      </c>
      <c r="C53" s="9">
        <v>-1.5576893822679319</v>
      </c>
      <c r="D53" s="9">
        <v>7.8475045098369316</v>
      </c>
      <c r="E53" s="9">
        <v>3.9884113163936696E-2</v>
      </c>
      <c r="F53" s="9">
        <v>6.3296992407329364</v>
      </c>
      <c r="G53" s="2" t="s">
        <v>15</v>
      </c>
    </row>
    <row r="54" spans="1:7">
      <c r="A54" s="1">
        <v>2016</v>
      </c>
      <c r="B54" s="1">
        <v>2016</v>
      </c>
      <c r="C54" s="9">
        <v>-0.56635251556626354</v>
      </c>
      <c r="D54" s="9">
        <v>6.1862929530047319</v>
      </c>
      <c r="E54" s="9">
        <v>0.22226166089537791</v>
      </c>
      <c r="F54" s="9">
        <v>5.8422020983338463</v>
      </c>
      <c r="G54" s="1" t="s">
        <v>130</v>
      </c>
    </row>
    <row r="55" spans="1:7">
      <c r="A55" s="2">
        <v>2016</v>
      </c>
      <c r="B55" s="2" t="s">
        <v>10</v>
      </c>
      <c r="C55" s="9">
        <v>-0.3462706483874185</v>
      </c>
      <c r="D55" s="9">
        <v>5.8273822467493561</v>
      </c>
      <c r="E55" s="9">
        <v>0.2573467289186433</v>
      </c>
      <c r="F55" s="9">
        <v>5.7384583272805809</v>
      </c>
      <c r="G55" s="2" t="s">
        <v>11</v>
      </c>
    </row>
    <row r="56" spans="1:7">
      <c r="A56" s="1">
        <v>2016</v>
      </c>
      <c r="B56" s="1" t="s">
        <v>12</v>
      </c>
      <c r="C56" s="11">
        <v>7.3263170285587001E-2</v>
      </c>
      <c r="D56" s="11">
        <v>5.0499800640720087</v>
      </c>
      <c r="E56" s="11">
        <v>0.8820015846476299</v>
      </c>
      <c r="F56" s="11">
        <v>6.0052448190052257</v>
      </c>
      <c r="G56" s="1" t="s">
        <v>13</v>
      </c>
    </row>
    <row r="57" spans="1:7">
      <c r="A57" s="1">
        <v>2016</v>
      </c>
      <c r="B57" s="1" t="s">
        <v>14</v>
      </c>
      <c r="C57" s="11">
        <v>-1.8267446953029214</v>
      </c>
      <c r="D57" s="11">
        <v>4.6307889468262342</v>
      </c>
      <c r="E57" s="11">
        <v>0.6673079237161843</v>
      </c>
      <c r="F57" s="11">
        <v>3.4713521752394971</v>
      </c>
      <c r="G57" s="1" t="s">
        <v>15</v>
      </c>
    </row>
  </sheetData>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51"/>
  <sheetViews>
    <sheetView showGridLines="0" zoomScaleNormal="100" workbookViewId="0">
      <pane xSplit="2" ySplit="14" topLeftCell="C24" activePane="bottomRight" state="frozen"/>
      <selection activeCell="C23" sqref="C23"/>
      <selection pane="topRight" activeCell="C23" sqref="C23"/>
      <selection pane="bottomLeft" activeCell="C23" sqref="C23"/>
      <selection pane="bottomRight" activeCell="C23" sqref="C23"/>
    </sheetView>
  </sheetViews>
  <sheetFormatPr defaultColWidth="10.42578125" defaultRowHeight="12"/>
  <cols>
    <col min="1" max="1" width="16.42578125" style="1" customWidth="1"/>
    <col min="2" max="3" width="14.5703125" style="1" customWidth="1"/>
    <col min="4" max="16384" width="10.42578125" style="1"/>
  </cols>
  <sheetData>
    <row r="1" spans="1:8">
      <c r="B1" s="2"/>
    </row>
    <row r="2" spans="1:8">
      <c r="A2" s="1" t="s">
        <v>2</v>
      </c>
      <c r="B2" s="1" t="s">
        <v>206</v>
      </c>
    </row>
    <row r="3" spans="1:8">
      <c r="A3" s="1" t="s">
        <v>71</v>
      </c>
      <c r="B3" s="2" t="s">
        <v>189</v>
      </c>
    </row>
    <row r="4" spans="1:8">
      <c r="A4" s="1" t="s">
        <v>5</v>
      </c>
      <c r="B4" s="12" t="s">
        <v>108</v>
      </c>
    </row>
    <row r="5" spans="1:8">
      <c r="A5" s="1" t="s">
        <v>90</v>
      </c>
      <c r="B5" s="12" t="s">
        <v>109</v>
      </c>
    </row>
    <row r="6" spans="1:8">
      <c r="A6" s="2" t="s">
        <v>93</v>
      </c>
      <c r="B6" s="2" t="s">
        <v>94</v>
      </c>
    </row>
    <row r="7" spans="1:8">
      <c r="A7" s="4" t="s">
        <v>95</v>
      </c>
      <c r="B7" s="2" t="s">
        <v>94</v>
      </c>
    </row>
    <row r="8" spans="1:8">
      <c r="A8" s="4"/>
      <c r="B8" s="5" t="s">
        <v>98</v>
      </c>
    </row>
    <row r="9" spans="1:8">
      <c r="A9" s="4"/>
      <c r="B9" s="2"/>
    </row>
    <row r="10" spans="1:8">
      <c r="A10" s="1" t="s">
        <v>3</v>
      </c>
      <c r="B10" s="1" t="s">
        <v>4</v>
      </c>
    </row>
    <row r="11" spans="1:8">
      <c r="B11" s="1" t="s">
        <v>205</v>
      </c>
    </row>
    <row r="13" spans="1:8">
      <c r="C13" s="1" t="s">
        <v>65</v>
      </c>
      <c r="D13" s="1" t="s">
        <v>64</v>
      </c>
      <c r="E13" s="1" t="s">
        <v>77</v>
      </c>
      <c r="F13" s="1" t="s">
        <v>63</v>
      </c>
    </row>
    <row r="14" spans="1:8">
      <c r="C14" s="1" t="s">
        <v>103</v>
      </c>
      <c r="D14" s="1" t="s">
        <v>58</v>
      </c>
      <c r="E14" s="1" t="s">
        <v>60</v>
      </c>
      <c r="F14" s="1" t="s">
        <v>104</v>
      </c>
    </row>
    <row r="15" spans="1:8">
      <c r="A15" s="16">
        <v>2008</v>
      </c>
      <c r="B15" s="1" t="s">
        <v>36</v>
      </c>
      <c r="C15" s="11">
        <v>16.53508003430732</v>
      </c>
      <c r="D15" s="11">
        <v>22.823855950328714</v>
      </c>
      <c r="E15" s="11">
        <v>9.1826494732177668</v>
      </c>
      <c r="F15" s="11">
        <v>48.541585457853806</v>
      </c>
      <c r="G15" s="11"/>
      <c r="H15" s="11"/>
    </row>
    <row r="16" spans="1:8">
      <c r="A16" s="16">
        <v>2008</v>
      </c>
      <c r="B16" s="1" t="s">
        <v>37</v>
      </c>
      <c r="C16" s="11">
        <v>15.750188543071411</v>
      </c>
      <c r="D16" s="11">
        <v>22.156970866344604</v>
      </c>
      <c r="E16" s="11">
        <v>7.7109696035271398</v>
      </c>
      <c r="F16" s="11">
        <v>45.61812901294315</v>
      </c>
      <c r="G16" s="11"/>
      <c r="H16" s="11"/>
    </row>
    <row r="17" spans="1:8">
      <c r="A17" s="16">
        <v>2008</v>
      </c>
      <c r="B17" s="1" t="s">
        <v>38</v>
      </c>
      <c r="C17" s="11">
        <v>16.986720909422385</v>
      </c>
      <c r="D17" s="11">
        <v>22.684896262733627</v>
      </c>
      <c r="E17" s="11">
        <v>8.9698253875391813</v>
      </c>
      <c r="F17" s="11">
        <v>48.6414425596952</v>
      </c>
      <c r="G17" s="11"/>
      <c r="H17" s="11"/>
    </row>
    <row r="18" spans="1:8">
      <c r="A18" s="16">
        <v>2008</v>
      </c>
      <c r="B18" s="1" t="s">
        <v>39</v>
      </c>
      <c r="C18" s="11">
        <v>14.228645979888716</v>
      </c>
      <c r="D18" s="11">
        <v>29.22223498551778</v>
      </c>
      <c r="E18" s="11">
        <v>9.8544803862558137</v>
      </c>
      <c r="F18" s="11">
        <v>53.305361351662313</v>
      </c>
      <c r="G18" s="11"/>
      <c r="H18" s="11"/>
    </row>
    <row r="19" spans="1:8">
      <c r="A19" s="16">
        <v>2009</v>
      </c>
      <c r="B19" s="1" t="s">
        <v>40</v>
      </c>
      <c r="C19" s="11">
        <v>15.190537770942067</v>
      </c>
      <c r="D19" s="11">
        <v>34.109311469198005</v>
      </c>
      <c r="E19" s="11">
        <v>11.481373334018679</v>
      </c>
      <c r="F19" s="11">
        <v>60.781222574158754</v>
      </c>
      <c r="G19" s="11"/>
      <c r="H19" s="11"/>
    </row>
    <row r="20" spans="1:8">
      <c r="A20" s="16">
        <v>2009</v>
      </c>
      <c r="B20" s="1" t="s">
        <v>41</v>
      </c>
      <c r="C20" s="11">
        <v>16.711909123972895</v>
      </c>
      <c r="D20" s="11">
        <v>27.027818214075904</v>
      </c>
      <c r="E20" s="11">
        <v>10.966263470808293</v>
      </c>
      <c r="F20" s="11">
        <v>54.705990808857088</v>
      </c>
      <c r="G20" s="11"/>
      <c r="H20" s="11"/>
    </row>
    <row r="21" spans="1:8">
      <c r="A21" s="16">
        <v>2009</v>
      </c>
      <c r="B21" s="1" t="s">
        <v>42</v>
      </c>
      <c r="C21" s="11">
        <v>17.889052106624</v>
      </c>
      <c r="D21" s="11">
        <v>26.464274883046301</v>
      </c>
      <c r="E21" s="11">
        <v>10.814434575343865</v>
      </c>
      <c r="F21" s="11">
        <v>55.167761565014168</v>
      </c>
      <c r="G21" s="11"/>
      <c r="H21" s="11"/>
    </row>
    <row r="22" spans="1:8">
      <c r="A22" s="16">
        <v>2009</v>
      </c>
      <c r="B22" s="1" t="s">
        <v>43</v>
      </c>
      <c r="C22" s="11">
        <v>16.650582756292131</v>
      </c>
      <c r="D22" s="11">
        <v>26.550764370526469</v>
      </c>
      <c r="E22" s="11">
        <v>11.736087171822309</v>
      </c>
      <c r="F22" s="11">
        <v>54.937434298640902</v>
      </c>
      <c r="G22" s="11"/>
      <c r="H22" s="11"/>
    </row>
    <row r="23" spans="1:8">
      <c r="A23" s="16">
        <v>2010</v>
      </c>
      <c r="B23" s="1" t="s">
        <v>44</v>
      </c>
      <c r="C23" s="11">
        <v>17.52472881801534</v>
      </c>
      <c r="D23" s="11">
        <v>26.776333513385641</v>
      </c>
      <c r="E23" s="11">
        <v>11.616237969338169</v>
      </c>
      <c r="F23" s="11">
        <v>55.917300300739143</v>
      </c>
      <c r="G23" s="11"/>
      <c r="H23" s="11"/>
    </row>
    <row r="24" spans="1:8">
      <c r="A24" s="16">
        <v>2010</v>
      </c>
      <c r="B24" s="1" t="s">
        <v>45</v>
      </c>
      <c r="C24" s="11">
        <v>16.871724743847192</v>
      </c>
      <c r="D24" s="11">
        <v>28.812007598959042</v>
      </c>
      <c r="E24" s="11">
        <v>13.334223182129577</v>
      </c>
      <c r="F24" s="11">
        <v>59.017955524935815</v>
      </c>
      <c r="G24" s="11"/>
      <c r="H24" s="11"/>
    </row>
    <row r="25" spans="1:8">
      <c r="A25" s="16">
        <v>2010</v>
      </c>
      <c r="B25" s="1" t="s">
        <v>46</v>
      </c>
      <c r="C25" s="11">
        <v>17.744167833424825</v>
      </c>
      <c r="D25" s="11">
        <v>26.506018252144081</v>
      </c>
      <c r="E25" s="11">
        <v>12.501153288283293</v>
      </c>
      <c r="F25" s="11">
        <v>56.75133937385219</v>
      </c>
      <c r="G25" s="11"/>
      <c r="H25" s="11"/>
    </row>
    <row r="26" spans="1:8">
      <c r="A26" s="16">
        <v>2010</v>
      </c>
      <c r="B26" s="1" t="s">
        <v>47</v>
      </c>
      <c r="C26" s="11">
        <v>18.582246829820964</v>
      </c>
      <c r="D26" s="11">
        <v>23.719674905590658</v>
      </c>
      <c r="E26" s="11">
        <v>12.593925889209302</v>
      </c>
      <c r="F26" s="11">
        <v>54.895847624620934</v>
      </c>
      <c r="G26" s="11"/>
      <c r="H26" s="11"/>
    </row>
    <row r="27" spans="1:8">
      <c r="A27" s="1">
        <v>2011</v>
      </c>
      <c r="B27" s="1" t="s">
        <v>50</v>
      </c>
      <c r="C27" s="11">
        <v>17.413319248355716</v>
      </c>
      <c r="D27" s="11">
        <v>24.256644689469802</v>
      </c>
      <c r="E27" s="11">
        <v>11.689021754895041</v>
      </c>
      <c r="F27" s="11">
        <v>53.358985692720559</v>
      </c>
      <c r="G27" s="11"/>
      <c r="H27" s="11"/>
    </row>
    <row r="28" spans="1:8">
      <c r="A28" s="1">
        <v>2011</v>
      </c>
      <c r="B28" s="1" t="s">
        <v>56</v>
      </c>
      <c r="C28" s="11">
        <v>18.250880828043012</v>
      </c>
      <c r="D28" s="11">
        <v>23.952977002525831</v>
      </c>
      <c r="E28" s="11">
        <v>11.053350165468823</v>
      </c>
      <c r="F28" s="11">
        <v>53.257207996037664</v>
      </c>
      <c r="G28" s="11"/>
      <c r="H28" s="11"/>
    </row>
    <row r="29" spans="1:8">
      <c r="A29" s="1">
        <v>2011</v>
      </c>
      <c r="B29" s="1" t="s">
        <v>57</v>
      </c>
      <c r="C29" s="11">
        <v>19.749311030658301</v>
      </c>
      <c r="D29" s="11">
        <v>23.526053463290765</v>
      </c>
      <c r="E29" s="11">
        <v>11.275836034020445</v>
      </c>
      <c r="F29" s="11">
        <v>54.551200527969513</v>
      </c>
      <c r="G29" s="11"/>
      <c r="H29" s="11"/>
    </row>
    <row r="30" spans="1:8">
      <c r="A30" s="1">
        <v>2011</v>
      </c>
      <c r="B30" s="1" t="s">
        <v>59</v>
      </c>
      <c r="C30" s="11">
        <v>18.486435163182087</v>
      </c>
      <c r="D30" s="11">
        <v>20.405539602843071</v>
      </c>
      <c r="E30" s="11">
        <v>13.122607534366216</v>
      </c>
      <c r="F30" s="11">
        <v>52.014582300391375</v>
      </c>
      <c r="G30" s="11"/>
      <c r="H30" s="11"/>
    </row>
    <row r="31" spans="1:8">
      <c r="A31" s="1">
        <v>2012</v>
      </c>
      <c r="B31" s="1" t="s">
        <v>62</v>
      </c>
      <c r="C31" s="11">
        <v>19.156401554040304</v>
      </c>
      <c r="D31" s="11">
        <v>19.295549837950247</v>
      </c>
      <c r="E31" s="11">
        <v>12.563739418791588</v>
      </c>
      <c r="F31" s="11">
        <v>51.015690810782125</v>
      </c>
      <c r="G31" s="11"/>
      <c r="H31" s="11"/>
    </row>
    <row r="32" spans="1:8">
      <c r="A32" s="1">
        <v>2012</v>
      </c>
      <c r="B32" s="1" t="s">
        <v>66</v>
      </c>
      <c r="C32" s="11">
        <v>18.911035607055361</v>
      </c>
      <c r="D32" s="11">
        <v>19.30129899617171</v>
      </c>
      <c r="E32" s="11">
        <v>11.663612071701724</v>
      </c>
      <c r="F32" s="11">
        <v>49.875946674928784</v>
      </c>
      <c r="G32" s="11"/>
      <c r="H32" s="11"/>
    </row>
    <row r="33" spans="1:8">
      <c r="A33" s="1">
        <v>2012</v>
      </c>
      <c r="B33" s="1" t="s">
        <v>67</v>
      </c>
      <c r="C33" s="11">
        <v>20.837806606224095</v>
      </c>
      <c r="D33" s="11">
        <v>16.450084189635852</v>
      </c>
      <c r="E33" s="11">
        <v>10.204148407453694</v>
      </c>
      <c r="F33" s="11">
        <v>47.492039203313645</v>
      </c>
      <c r="G33" s="11"/>
      <c r="H33" s="11"/>
    </row>
    <row r="34" spans="1:8">
      <c r="A34" s="1">
        <v>2012</v>
      </c>
      <c r="B34" s="1" t="s">
        <v>68</v>
      </c>
      <c r="C34" s="11">
        <v>20.757525491505085</v>
      </c>
      <c r="D34" s="11">
        <v>14.905968941852958</v>
      </c>
      <c r="E34" s="11">
        <v>10.451239614459782</v>
      </c>
      <c r="F34" s="11">
        <v>46.114734047817834</v>
      </c>
      <c r="G34" s="11"/>
      <c r="H34" s="11"/>
    </row>
    <row r="35" spans="1:8">
      <c r="A35" s="2">
        <v>2013</v>
      </c>
      <c r="B35" s="2" t="s">
        <v>70</v>
      </c>
      <c r="C35" s="11">
        <v>17.3115523507144</v>
      </c>
      <c r="D35" s="11">
        <v>15.129629491372276</v>
      </c>
      <c r="E35" s="11">
        <v>11.671825836568704</v>
      </c>
      <c r="F35" s="11">
        <v>44.113007678655393</v>
      </c>
      <c r="G35" s="11"/>
      <c r="H35" s="11"/>
    </row>
    <row r="36" spans="1:8">
      <c r="A36" s="2">
        <v>2013</v>
      </c>
      <c r="B36" s="2" t="s">
        <v>83</v>
      </c>
      <c r="C36" s="11">
        <v>17.576232451372277</v>
      </c>
      <c r="D36" s="11">
        <v>13.622605364497378</v>
      </c>
      <c r="E36" s="11">
        <v>10.758673756949507</v>
      </c>
      <c r="F36" s="11">
        <v>41.957511572819165</v>
      </c>
      <c r="G36" s="11"/>
      <c r="H36" s="11"/>
    </row>
    <row r="37" spans="1:8">
      <c r="A37" s="1">
        <v>2013</v>
      </c>
      <c r="B37" s="1" t="s">
        <v>84</v>
      </c>
      <c r="C37" s="11">
        <v>17.045007558975595</v>
      </c>
      <c r="D37" s="11">
        <v>13.870651919097114</v>
      </c>
      <c r="E37" s="11">
        <v>9.7679358980401361</v>
      </c>
      <c r="F37" s="11">
        <v>40.683595376112862</v>
      </c>
      <c r="G37" s="11"/>
    </row>
    <row r="38" spans="1:8">
      <c r="A38" s="1">
        <v>2013</v>
      </c>
      <c r="B38" s="1" t="s">
        <v>97</v>
      </c>
      <c r="C38" s="11">
        <v>15.753821183798218</v>
      </c>
      <c r="D38" s="11">
        <v>11.697192080137942</v>
      </c>
      <c r="E38" s="11">
        <v>9.5099088327451344</v>
      </c>
      <c r="F38" s="11">
        <v>36.960922096681301</v>
      </c>
      <c r="G38" s="11"/>
    </row>
    <row r="39" spans="1:8">
      <c r="A39" s="1">
        <v>2014</v>
      </c>
      <c r="B39" s="1" t="s">
        <v>101</v>
      </c>
      <c r="C39" s="11">
        <v>14.084641959171552</v>
      </c>
      <c r="D39" s="11">
        <v>12.636288535789534</v>
      </c>
      <c r="E39" s="11">
        <v>9.5213304722559222</v>
      </c>
      <c r="F39" s="11">
        <v>36.242260967217</v>
      </c>
      <c r="G39" s="11"/>
    </row>
    <row r="40" spans="1:8">
      <c r="A40" s="2">
        <v>2014</v>
      </c>
      <c r="B40" s="2" t="s">
        <v>106</v>
      </c>
      <c r="C40" s="11">
        <v>16.281635754680302</v>
      </c>
      <c r="D40" s="11">
        <v>12.473366368913309</v>
      </c>
      <c r="E40" s="11">
        <v>9.307408304604964</v>
      </c>
      <c r="F40" s="11">
        <v>38.062410428198575</v>
      </c>
      <c r="G40" s="11"/>
    </row>
    <row r="41" spans="1:8">
      <c r="A41" s="1">
        <v>2014</v>
      </c>
      <c r="B41" s="1" t="s">
        <v>107</v>
      </c>
      <c r="C41" s="11">
        <v>15.111966026647906</v>
      </c>
      <c r="D41" s="11">
        <v>12.095113709543725</v>
      </c>
      <c r="E41" s="11">
        <v>8.718613872514366</v>
      </c>
      <c r="F41" s="11">
        <v>35.925693608705998</v>
      </c>
      <c r="G41" s="11"/>
    </row>
    <row r="42" spans="1:8">
      <c r="A42" s="2">
        <v>2014</v>
      </c>
      <c r="B42" s="1" t="s">
        <v>110</v>
      </c>
      <c r="C42" s="11">
        <v>15.274469215850157</v>
      </c>
      <c r="D42" s="11">
        <v>10.379650441052053</v>
      </c>
      <c r="E42" s="11">
        <v>7.8670851313748997</v>
      </c>
      <c r="F42" s="11">
        <v>33.521204788277103</v>
      </c>
      <c r="G42" s="11"/>
    </row>
    <row r="43" spans="1:8">
      <c r="A43" s="1">
        <v>2015</v>
      </c>
      <c r="B43" s="1" t="s">
        <v>122</v>
      </c>
      <c r="C43" s="11">
        <v>15.633214620205464</v>
      </c>
      <c r="D43" s="11">
        <v>10.63304644478562</v>
      </c>
      <c r="E43" s="11">
        <v>7.7323147368788891</v>
      </c>
      <c r="F43" s="11">
        <v>33.99857580186999</v>
      </c>
      <c r="G43" s="11"/>
    </row>
    <row r="44" spans="1:8">
      <c r="A44" s="1">
        <v>2015</v>
      </c>
      <c r="B44" s="1" t="s">
        <v>124</v>
      </c>
      <c r="C44" s="11">
        <v>13.901936803279076</v>
      </c>
      <c r="D44" s="11">
        <v>10.631329891443873</v>
      </c>
      <c r="E44" s="11">
        <v>7.367655079479742</v>
      </c>
      <c r="F44" s="11">
        <v>31.900921774202693</v>
      </c>
      <c r="G44" s="11"/>
    </row>
    <row r="45" spans="1:8">
      <c r="A45" s="1">
        <v>2015</v>
      </c>
      <c r="B45" s="1" t="s">
        <v>126</v>
      </c>
      <c r="C45" s="11">
        <v>14.352771817558196</v>
      </c>
      <c r="D45" s="11">
        <v>8.4225321345823438</v>
      </c>
      <c r="E45" s="11">
        <v>6.3833526028866654</v>
      </c>
      <c r="F45" s="11">
        <v>29.158656555027203</v>
      </c>
      <c r="G45" s="11"/>
    </row>
    <row r="46" spans="1:8">
      <c r="A46" s="2">
        <v>2015</v>
      </c>
      <c r="B46" s="1" t="s">
        <v>127</v>
      </c>
      <c r="C46" s="11">
        <v>13.354877190359753</v>
      </c>
      <c r="D46" s="11">
        <v>5.748248689999583</v>
      </c>
      <c r="E46" s="11">
        <v>5.9846642265684791</v>
      </c>
      <c r="F46" s="11">
        <v>25.08779010692782</v>
      </c>
      <c r="G46" s="11"/>
    </row>
    <row r="47" spans="1:8">
      <c r="A47" s="1">
        <v>2016</v>
      </c>
      <c r="B47" s="1" t="s">
        <v>131</v>
      </c>
      <c r="C47" s="11">
        <v>14.574536172854218</v>
      </c>
      <c r="D47" s="11">
        <v>4.0003291418478542</v>
      </c>
      <c r="E47" s="11">
        <v>6.0814901284463012</v>
      </c>
      <c r="F47" s="11">
        <v>24.656355443148364</v>
      </c>
      <c r="G47" s="11"/>
    </row>
    <row r="48" spans="1:8">
      <c r="A48" s="1">
        <v>2016</v>
      </c>
      <c r="B48" s="1" t="s">
        <v>192</v>
      </c>
      <c r="C48" s="11">
        <v>15.372483944043102</v>
      </c>
      <c r="D48" s="11">
        <v>1.7822708028932759</v>
      </c>
      <c r="E48" s="11">
        <v>5.602308375273811</v>
      </c>
      <c r="F48" s="11">
        <v>22.757063122210191</v>
      </c>
      <c r="G48" s="11"/>
    </row>
    <row r="49" spans="1:7">
      <c r="A49" s="2">
        <v>2016</v>
      </c>
      <c r="B49" s="1" t="s">
        <v>203</v>
      </c>
      <c r="C49" s="11">
        <v>15.742825462838884</v>
      </c>
      <c r="D49" s="11">
        <v>-0.16926676890277989</v>
      </c>
      <c r="E49" s="11">
        <v>4.369496080257365</v>
      </c>
      <c r="F49" s="11">
        <v>19.94305477419346</v>
      </c>
      <c r="G49" s="11"/>
    </row>
    <row r="50" spans="1:7">
      <c r="A50" s="1">
        <v>2016</v>
      </c>
      <c r="B50" s="1" t="s">
        <v>204</v>
      </c>
      <c r="C50" s="11">
        <v>15.838608794308346</v>
      </c>
      <c r="D50" s="11">
        <v>-1.5578513601076631</v>
      </c>
      <c r="E50" s="11">
        <v>4.1507848114364618</v>
      </c>
      <c r="F50" s="11">
        <v>18.43154224563715</v>
      </c>
      <c r="G50" s="11"/>
    </row>
    <row r="51" spans="1:7">
      <c r="A51" s="2"/>
    </row>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51"/>
  <sheetViews>
    <sheetView showGridLines="0" zoomScaleNormal="100" workbookViewId="0">
      <pane xSplit="2" ySplit="14" topLeftCell="C15" activePane="bottomRight" state="frozen"/>
      <selection activeCell="C23" sqref="C23"/>
      <selection pane="topRight" activeCell="C23" sqref="C23"/>
      <selection pane="bottomLeft" activeCell="C23" sqref="C23"/>
      <selection pane="bottomRight" activeCell="C23" sqref="C23"/>
    </sheetView>
  </sheetViews>
  <sheetFormatPr defaultColWidth="10.42578125" defaultRowHeight="12"/>
  <cols>
    <col min="1" max="1" width="16.42578125" style="1" customWidth="1"/>
    <col min="2" max="3" width="14.5703125" style="1" customWidth="1"/>
    <col min="4" max="16384" width="10.42578125" style="1"/>
  </cols>
  <sheetData>
    <row r="1" spans="1:8">
      <c r="B1" s="2"/>
    </row>
    <row r="2" spans="1:8">
      <c r="A2" s="1" t="s">
        <v>2</v>
      </c>
      <c r="B2" s="1" t="s">
        <v>207</v>
      </c>
    </row>
    <row r="3" spans="1:8">
      <c r="A3" s="1" t="s">
        <v>71</v>
      </c>
      <c r="B3" s="2" t="s">
        <v>208</v>
      </c>
    </row>
    <row r="4" spans="1:8">
      <c r="A4" s="1" t="s">
        <v>5</v>
      </c>
      <c r="B4" s="12" t="s">
        <v>108</v>
      </c>
    </row>
    <row r="5" spans="1:8">
      <c r="A5" s="1" t="s">
        <v>90</v>
      </c>
      <c r="B5" s="12" t="s">
        <v>109</v>
      </c>
    </row>
    <row r="6" spans="1:8">
      <c r="A6" s="2" t="s">
        <v>93</v>
      </c>
      <c r="B6" s="2" t="s">
        <v>94</v>
      </c>
    </row>
    <row r="7" spans="1:8">
      <c r="A7" s="4" t="s">
        <v>95</v>
      </c>
      <c r="B7" s="2" t="s">
        <v>94</v>
      </c>
    </row>
    <row r="8" spans="1:8">
      <c r="A8" s="4"/>
      <c r="B8" s="5" t="s">
        <v>98</v>
      </c>
    </row>
    <row r="9" spans="1:8">
      <c r="A9" s="4"/>
      <c r="B9" s="2"/>
    </row>
    <row r="10" spans="1:8">
      <c r="A10" s="1" t="s">
        <v>3</v>
      </c>
      <c r="B10" s="1" t="s">
        <v>4</v>
      </c>
    </row>
    <row r="11" spans="1:8">
      <c r="B11" s="1" t="s">
        <v>6</v>
      </c>
    </row>
    <row r="13" spans="1:8">
      <c r="C13" s="1" t="s">
        <v>64</v>
      </c>
      <c r="D13" s="1" t="s">
        <v>65</v>
      </c>
      <c r="E13" s="1" t="s">
        <v>77</v>
      </c>
      <c r="F13" s="1" t="s">
        <v>209</v>
      </c>
    </row>
    <row r="14" spans="1:8">
      <c r="C14" s="1" t="s">
        <v>58</v>
      </c>
      <c r="D14" s="1" t="s">
        <v>103</v>
      </c>
      <c r="E14" s="1" t="s">
        <v>60</v>
      </c>
      <c r="F14" s="1" t="s">
        <v>210</v>
      </c>
    </row>
    <row r="15" spans="1:8">
      <c r="A15" s="16">
        <v>2008</v>
      </c>
      <c r="B15" s="1" t="s">
        <v>36</v>
      </c>
      <c r="C15" s="11">
        <v>34.253594565657387</v>
      </c>
      <c r="D15" s="11">
        <v>34.043719054347982</v>
      </c>
      <c r="E15" s="11">
        <v>16.143167609806731</v>
      </c>
      <c r="F15" s="11">
        <v>84.440481229812093</v>
      </c>
      <c r="G15" s="11"/>
      <c r="H15" s="11"/>
    </row>
    <row r="16" spans="1:8">
      <c r="A16" s="16">
        <v>2008</v>
      </c>
      <c r="B16" s="1" t="s">
        <v>37</v>
      </c>
      <c r="C16" s="11">
        <v>33.380477894180558</v>
      </c>
      <c r="D16" s="11">
        <v>31.975939109259173</v>
      </c>
      <c r="E16" s="11">
        <v>14.866918546401925</v>
      </c>
      <c r="F16" s="11">
        <v>80.223335549841664</v>
      </c>
      <c r="G16" s="11"/>
      <c r="H16" s="11"/>
    </row>
    <row r="17" spans="1:8">
      <c r="A17" s="16">
        <v>2008</v>
      </c>
      <c r="B17" s="1" t="s">
        <v>38</v>
      </c>
      <c r="C17" s="11">
        <v>36.343090565766332</v>
      </c>
      <c r="D17" s="11">
        <v>33.555706455700594</v>
      </c>
      <c r="E17" s="11">
        <v>17.051512670615246</v>
      </c>
      <c r="F17" s="11">
        <v>86.950309692082172</v>
      </c>
      <c r="G17" s="11"/>
      <c r="H17" s="11"/>
    </row>
    <row r="18" spans="1:8">
      <c r="A18" s="16">
        <v>2008</v>
      </c>
      <c r="B18" s="1" t="s">
        <v>39</v>
      </c>
      <c r="C18" s="11">
        <v>41.728146572321101</v>
      </c>
      <c r="D18" s="11">
        <v>38.677692392185861</v>
      </c>
      <c r="E18" s="11">
        <v>17.217685414418305</v>
      </c>
      <c r="F18" s="11">
        <v>97.623524378925254</v>
      </c>
      <c r="G18" s="11"/>
      <c r="H18" s="11"/>
    </row>
    <row r="19" spans="1:8">
      <c r="A19" s="16">
        <v>2009</v>
      </c>
      <c r="B19" s="1" t="s">
        <v>40</v>
      </c>
      <c r="C19" s="11">
        <v>48.987094703758828</v>
      </c>
      <c r="D19" s="11">
        <v>48.328398100680566</v>
      </c>
      <c r="E19" s="11">
        <v>21.02083251929778</v>
      </c>
      <c r="F19" s="11">
        <v>118.33632532373717</v>
      </c>
      <c r="G19" s="11"/>
      <c r="H19" s="11"/>
    </row>
    <row r="20" spans="1:8">
      <c r="A20" s="16">
        <v>2009</v>
      </c>
      <c r="B20" s="1" t="s">
        <v>41</v>
      </c>
      <c r="C20" s="11">
        <v>41.090748744523431</v>
      </c>
      <c r="D20" s="11">
        <v>45.33166034612411</v>
      </c>
      <c r="E20" s="11">
        <v>20.022536701840004</v>
      </c>
      <c r="F20" s="11">
        <v>106.44494579248753</v>
      </c>
      <c r="G20" s="11"/>
      <c r="H20" s="11"/>
    </row>
    <row r="21" spans="1:8">
      <c r="A21" s="16">
        <v>2009</v>
      </c>
      <c r="B21" s="1" t="s">
        <v>42</v>
      </c>
      <c r="C21" s="11">
        <v>39.463007075322146</v>
      </c>
      <c r="D21" s="11">
        <v>50.14900853171963</v>
      </c>
      <c r="E21" s="11">
        <v>19.61428296341256</v>
      </c>
      <c r="F21" s="11">
        <v>109.22629857045433</v>
      </c>
      <c r="G21" s="11"/>
      <c r="H21" s="11"/>
    </row>
    <row r="22" spans="1:8">
      <c r="A22" s="16">
        <v>2009</v>
      </c>
      <c r="B22" s="1" t="s">
        <v>43</v>
      </c>
      <c r="C22" s="11">
        <v>39.744282978993141</v>
      </c>
      <c r="D22" s="11">
        <v>49.594924431340274</v>
      </c>
      <c r="E22" s="11">
        <v>19.855114050294155</v>
      </c>
      <c r="F22" s="11">
        <v>109.19432146062756</v>
      </c>
      <c r="G22" s="11"/>
      <c r="H22" s="11"/>
    </row>
    <row r="23" spans="1:8">
      <c r="A23" s="16">
        <v>2010</v>
      </c>
      <c r="B23" s="1" t="s">
        <v>44</v>
      </c>
      <c r="C23" s="11">
        <v>39.879842961268444</v>
      </c>
      <c r="D23" s="11">
        <v>52.588623049535386</v>
      </c>
      <c r="E23" s="11">
        <v>20.085269909707144</v>
      </c>
      <c r="F23" s="11">
        <v>112.55373592051099</v>
      </c>
      <c r="G23" s="11"/>
      <c r="H23" s="11"/>
    </row>
    <row r="24" spans="1:8">
      <c r="A24" s="16">
        <v>2010</v>
      </c>
      <c r="B24" s="1" t="s">
        <v>45</v>
      </c>
      <c r="C24" s="11">
        <v>43.065005833014865</v>
      </c>
      <c r="D24" s="11">
        <v>55.429848442750938</v>
      </c>
      <c r="E24" s="11">
        <v>22.649427890227606</v>
      </c>
      <c r="F24" s="11">
        <v>121.1442821659934</v>
      </c>
      <c r="G24" s="11"/>
      <c r="H24" s="11"/>
    </row>
    <row r="25" spans="1:8">
      <c r="A25" s="16">
        <v>2010</v>
      </c>
      <c r="B25" s="1" t="s">
        <v>46</v>
      </c>
      <c r="C25" s="11">
        <v>39.922212344121661</v>
      </c>
      <c r="D25" s="11">
        <v>53.163254306729264</v>
      </c>
      <c r="E25" s="11">
        <v>21.322476517228569</v>
      </c>
      <c r="F25" s="11">
        <v>114.40794316807948</v>
      </c>
      <c r="G25" s="11"/>
      <c r="H25" s="11"/>
    </row>
    <row r="26" spans="1:8">
      <c r="A26" s="16">
        <v>2010</v>
      </c>
      <c r="B26" s="1" t="s">
        <v>47</v>
      </c>
      <c r="C26" s="11">
        <v>36.234809537183061</v>
      </c>
      <c r="D26" s="11">
        <v>54.69895278458722</v>
      </c>
      <c r="E26" s="11">
        <v>21.671501965555127</v>
      </c>
      <c r="F26" s="11">
        <v>112.6052642873254</v>
      </c>
      <c r="G26" s="11"/>
      <c r="H26" s="11"/>
    </row>
    <row r="27" spans="1:8">
      <c r="A27" s="1">
        <v>2011</v>
      </c>
      <c r="B27" s="1" t="s">
        <v>50</v>
      </c>
      <c r="C27" s="11">
        <v>35.50262487169887</v>
      </c>
      <c r="D27" s="11">
        <v>52.831088723949804</v>
      </c>
      <c r="E27" s="11">
        <v>20.225491752162078</v>
      </c>
      <c r="F27" s="11">
        <v>108.55920534781073</v>
      </c>
      <c r="G27" s="11"/>
      <c r="H27" s="11"/>
    </row>
    <row r="28" spans="1:8">
      <c r="A28" s="1">
        <v>2011</v>
      </c>
      <c r="B28" s="1" t="s">
        <v>56</v>
      </c>
      <c r="C28" s="11">
        <v>34.599284080029584</v>
      </c>
      <c r="D28" s="11">
        <v>54.748116985943867</v>
      </c>
      <c r="E28" s="11">
        <v>19.730762527677623</v>
      </c>
      <c r="F28" s="11">
        <v>109.07816359365108</v>
      </c>
      <c r="G28" s="11"/>
      <c r="H28" s="11"/>
    </row>
    <row r="29" spans="1:8">
      <c r="A29" s="1">
        <v>2011</v>
      </c>
      <c r="B29" s="1" t="s">
        <v>57</v>
      </c>
      <c r="C29" s="11">
        <v>35.326507289678531</v>
      </c>
      <c r="D29" s="11">
        <v>61.082771842924032</v>
      </c>
      <c r="E29" s="11">
        <v>20.636717811278725</v>
      </c>
      <c r="F29" s="11">
        <v>117.04599694388128</v>
      </c>
      <c r="G29" s="11"/>
      <c r="H29" s="11"/>
    </row>
    <row r="30" spans="1:8">
      <c r="A30" s="1">
        <v>2011</v>
      </c>
      <c r="B30" s="1" t="s">
        <v>59</v>
      </c>
      <c r="C30" s="11">
        <v>32.653112152603782</v>
      </c>
      <c r="D30" s="11">
        <v>61.240723030654898</v>
      </c>
      <c r="E30" s="11">
        <v>22.098866009457989</v>
      </c>
      <c r="F30" s="11">
        <v>115.99270119271667</v>
      </c>
      <c r="G30" s="11"/>
      <c r="H30" s="11"/>
    </row>
    <row r="31" spans="1:8">
      <c r="A31" s="1">
        <v>2012</v>
      </c>
      <c r="B31" s="1" t="s">
        <v>62</v>
      </c>
      <c r="C31" s="11">
        <v>30.528561950236195</v>
      </c>
      <c r="D31" s="11">
        <v>55.843852034308767</v>
      </c>
      <c r="E31" s="11">
        <v>21.129340249787376</v>
      </c>
      <c r="F31" s="11">
        <v>107.50175423433234</v>
      </c>
      <c r="G31" s="11"/>
      <c r="H31" s="11"/>
    </row>
    <row r="32" spans="1:8">
      <c r="A32" s="1">
        <v>2012</v>
      </c>
      <c r="B32" s="1" t="s">
        <v>66</v>
      </c>
      <c r="C32" s="11">
        <v>28.702862506555135</v>
      </c>
      <c r="D32" s="11">
        <v>55.227101964085854</v>
      </c>
      <c r="E32" s="11">
        <v>20.199510477080551</v>
      </c>
      <c r="F32" s="11">
        <v>104.12947494772155</v>
      </c>
      <c r="G32" s="11"/>
      <c r="H32" s="11"/>
    </row>
    <row r="33" spans="1:8">
      <c r="A33" s="1">
        <v>2012</v>
      </c>
      <c r="B33" s="1" t="s">
        <v>67</v>
      </c>
      <c r="C33" s="11">
        <v>25.565103618584867</v>
      </c>
      <c r="D33" s="11">
        <v>55.400121110232668</v>
      </c>
      <c r="E33" s="11">
        <v>19.589598463306356</v>
      </c>
      <c r="F33" s="11">
        <v>100.55482319212389</v>
      </c>
      <c r="G33" s="11"/>
      <c r="H33" s="11"/>
    </row>
    <row r="34" spans="1:8">
      <c r="A34" s="1">
        <v>2012</v>
      </c>
      <c r="B34" s="1" t="s">
        <v>68</v>
      </c>
      <c r="C34" s="11">
        <v>23.620077732146186</v>
      </c>
      <c r="D34" s="11">
        <v>56.085072540551153</v>
      </c>
      <c r="E34" s="11">
        <v>19.570279861443446</v>
      </c>
      <c r="F34" s="11">
        <v>99.275430134140791</v>
      </c>
      <c r="G34" s="11"/>
      <c r="H34" s="11"/>
    </row>
    <row r="35" spans="1:8">
      <c r="A35" s="2">
        <v>2013</v>
      </c>
      <c r="B35" s="2" t="s">
        <v>70</v>
      </c>
      <c r="C35" s="11">
        <v>24.634359015800847</v>
      </c>
      <c r="D35" s="11">
        <v>55.341753663783756</v>
      </c>
      <c r="E35" s="11">
        <v>20.649636678259768</v>
      </c>
      <c r="F35" s="11">
        <v>100.62574935784437</v>
      </c>
      <c r="G35" s="11"/>
      <c r="H35" s="11"/>
    </row>
    <row r="36" spans="1:8">
      <c r="A36" s="2">
        <v>2013</v>
      </c>
      <c r="B36" s="2" t="s">
        <v>83</v>
      </c>
      <c r="C36" s="11">
        <v>21.949526541346735</v>
      </c>
      <c r="D36" s="11">
        <v>53.144485432547718</v>
      </c>
      <c r="E36" s="11">
        <v>19.846110910610403</v>
      </c>
      <c r="F36" s="11">
        <v>94.940122884504859</v>
      </c>
      <c r="G36" s="11"/>
      <c r="H36" s="11"/>
    </row>
    <row r="37" spans="1:8">
      <c r="A37" s="1">
        <v>2013</v>
      </c>
      <c r="B37" s="1" t="s">
        <v>84</v>
      </c>
      <c r="C37" s="11">
        <v>21.524646849195115</v>
      </c>
      <c r="D37" s="11">
        <v>49.192397535109677</v>
      </c>
      <c r="E37" s="11">
        <v>19.065221930178986</v>
      </c>
      <c r="F37" s="11">
        <v>89.782266314483792</v>
      </c>
      <c r="G37" s="11"/>
    </row>
    <row r="38" spans="1:8">
      <c r="A38" s="1">
        <v>2013</v>
      </c>
      <c r="B38" s="1" t="s">
        <v>97</v>
      </c>
      <c r="C38" s="11">
        <v>19.181378240107456</v>
      </c>
      <c r="D38" s="11">
        <v>50.454585502141491</v>
      </c>
      <c r="E38" s="11">
        <v>18.517845026475044</v>
      </c>
      <c r="F38" s="11">
        <v>88.153808768724005</v>
      </c>
      <c r="G38" s="11"/>
    </row>
    <row r="39" spans="1:8">
      <c r="A39" s="1">
        <v>2014</v>
      </c>
      <c r="B39" s="1" t="s">
        <v>101</v>
      </c>
      <c r="C39" s="11">
        <v>19.865992453654322</v>
      </c>
      <c r="D39" s="11">
        <v>51.806622418487635</v>
      </c>
      <c r="E39" s="11">
        <v>18.410140852926126</v>
      </c>
      <c r="F39" s="11">
        <v>90.082755725068068</v>
      </c>
      <c r="G39" s="11"/>
    </row>
    <row r="40" spans="1:8">
      <c r="A40" s="2">
        <v>2014</v>
      </c>
      <c r="B40" s="2" t="s">
        <v>106</v>
      </c>
      <c r="C40" s="11">
        <v>18.646817237683837</v>
      </c>
      <c r="D40" s="11">
        <v>53.197597064972854</v>
      </c>
      <c r="E40" s="11">
        <v>18.550847902864724</v>
      </c>
      <c r="F40" s="11">
        <v>90.395262205521419</v>
      </c>
      <c r="G40" s="11"/>
    </row>
    <row r="41" spans="1:8">
      <c r="A41" s="1">
        <v>2014</v>
      </c>
      <c r="B41" s="1" t="s">
        <v>107</v>
      </c>
      <c r="C41" s="11">
        <v>18.273877340962223</v>
      </c>
      <c r="D41" s="11">
        <v>50.825351689988672</v>
      </c>
      <c r="E41" s="11">
        <v>18.225641999005976</v>
      </c>
      <c r="F41" s="11">
        <v>87.324871029956867</v>
      </c>
      <c r="G41" s="11"/>
    </row>
    <row r="42" spans="1:8">
      <c r="A42" s="2">
        <v>2014</v>
      </c>
      <c r="B42" s="1" t="s">
        <v>110</v>
      </c>
      <c r="C42" s="11">
        <v>17.750914478104722</v>
      </c>
      <c r="D42" s="11">
        <v>49.788430454272607</v>
      </c>
      <c r="E42" s="11">
        <v>17.410451373487795</v>
      </c>
      <c r="F42" s="11">
        <v>84.949796305865121</v>
      </c>
      <c r="G42" s="11"/>
    </row>
    <row r="43" spans="1:8">
      <c r="A43" s="1">
        <v>2015</v>
      </c>
      <c r="B43" s="1" t="s">
        <v>122</v>
      </c>
      <c r="C43" s="11">
        <v>18.003723181418543</v>
      </c>
      <c r="D43" s="11">
        <v>50.335982332811504</v>
      </c>
      <c r="E43" s="11">
        <v>17.299170308448922</v>
      </c>
      <c r="F43" s="11">
        <v>85.638875822678997</v>
      </c>
      <c r="G43" s="11"/>
    </row>
    <row r="44" spans="1:8">
      <c r="A44" s="1">
        <v>2015</v>
      </c>
      <c r="B44" s="1" t="s">
        <v>124</v>
      </c>
      <c r="C44" s="11">
        <v>18.678393649909133</v>
      </c>
      <c r="D44" s="11">
        <v>48.004730484147956</v>
      </c>
      <c r="E44" s="11">
        <v>17.583196148430254</v>
      </c>
      <c r="F44" s="11">
        <v>84.266320282487342</v>
      </c>
      <c r="G44" s="11"/>
    </row>
    <row r="45" spans="1:8">
      <c r="A45" s="1">
        <v>2015</v>
      </c>
      <c r="B45" s="1" t="s">
        <v>126</v>
      </c>
      <c r="C45" s="11">
        <v>16.276265343909142</v>
      </c>
      <c r="D45" s="11">
        <v>45.792633287966069</v>
      </c>
      <c r="E45" s="11">
        <v>16.84523715426101</v>
      </c>
      <c r="F45" s="11">
        <v>78.914135786136214</v>
      </c>
      <c r="G45" s="11"/>
    </row>
    <row r="46" spans="1:8">
      <c r="A46" s="2">
        <v>2015</v>
      </c>
      <c r="B46" s="1" t="s">
        <v>127</v>
      </c>
      <c r="C46" s="11">
        <v>15.596538409746774</v>
      </c>
      <c r="D46" s="11">
        <v>43.941873948399248</v>
      </c>
      <c r="E46" s="11">
        <v>15.816488690157348</v>
      </c>
      <c r="F46" s="11">
        <v>75.354901048303375</v>
      </c>
      <c r="G46" s="11"/>
    </row>
    <row r="47" spans="1:8">
      <c r="A47" s="1">
        <v>2016</v>
      </c>
      <c r="B47" s="1" t="s">
        <v>131</v>
      </c>
      <c r="C47" s="11">
        <v>15.438689720460991</v>
      </c>
      <c r="D47" s="11">
        <v>42.455790942282789</v>
      </c>
      <c r="E47" s="11">
        <v>16.421966701468431</v>
      </c>
      <c r="F47" s="11">
        <v>74.316447364212209</v>
      </c>
      <c r="G47" s="11"/>
    </row>
    <row r="48" spans="1:8">
      <c r="A48" s="1">
        <v>2016</v>
      </c>
      <c r="B48" s="1" t="s">
        <v>192</v>
      </c>
      <c r="C48" s="11">
        <v>15.679649387797031</v>
      </c>
      <c r="D48" s="11">
        <v>40.519011173652487</v>
      </c>
      <c r="E48" s="11">
        <v>16.623368189289366</v>
      </c>
      <c r="F48" s="11">
        <v>72.82202875073888</v>
      </c>
      <c r="G48" s="11"/>
    </row>
    <row r="49" spans="1:7">
      <c r="A49" s="2">
        <v>2016</v>
      </c>
      <c r="B49" s="1" t="s">
        <v>203</v>
      </c>
      <c r="C49" s="11">
        <v>14.493743366044848</v>
      </c>
      <c r="D49" s="11">
        <v>39.094765711111663</v>
      </c>
      <c r="E49" s="11">
        <v>15.861330549403769</v>
      </c>
      <c r="F49" s="11">
        <v>69.449839626560276</v>
      </c>
      <c r="G49" s="11"/>
    </row>
    <row r="50" spans="1:7">
      <c r="A50" s="1">
        <v>2016</v>
      </c>
      <c r="B50" s="1" t="s">
        <v>204</v>
      </c>
      <c r="C50" s="11">
        <v>14.047992151206051</v>
      </c>
      <c r="D50" s="11">
        <v>38.996528169862174</v>
      </c>
      <c r="E50" s="11">
        <v>15.886377998414241</v>
      </c>
      <c r="F50" s="11">
        <v>68.930898319482466</v>
      </c>
      <c r="G50" s="11"/>
    </row>
    <row r="51" spans="1:7">
      <c r="A51" s="2"/>
    </row>
  </sheetData>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39"/>
  <sheetViews>
    <sheetView showGridLines="0" zoomScaleNormal="100" workbookViewId="0">
      <pane xSplit="1" ySplit="17" topLeftCell="B18" activePane="bottomRight" state="frozen"/>
      <selection activeCell="C23" sqref="C23"/>
      <selection pane="topRight" activeCell="C23" sqref="C23"/>
      <selection pane="bottomLeft" activeCell="C23" sqref="C23"/>
      <selection pane="bottomRight" activeCell="C23" sqref="C23"/>
    </sheetView>
  </sheetViews>
  <sheetFormatPr defaultColWidth="9.140625" defaultRowHeight="12"/>
  <cols>
    <col min="1" max="1" width="12.85546875" style="1" customWidth="1"/>
    <col min="2" max="16384" width="9.140625" style="1"/>
  </cols>
  <sheetData>
    <row r="1" spans="1:6">
      <c r="B1" s="2"/>
    </row>
    <row r="2" spans="1:6">
      <c r="A2" s="13" t="s">
        <v>2</v>
      </c>
      <c r="B2" s="14" t="s">
        <v>120</v>
      </c>
    </row>
    <row r="3" spans="1:6">
      <c r="A3" s="13" t="s">
        <v>71</v>
      </c>
      <c r="B3" s="2" t="s">
        <v>118</v>
      </c>
    </row>
    <row r="4" spans="1:6">
      <c r="A4" s="1" t="s">
        <v>5</v>
      </c>
      <c r="B4" s="15" t="s">
        <v>96</v>
      </c>
    </row>
    <row r="5" spans="1:6">
      <c r="A5" s="1" t="s">
        <v>90</v>
      </c>
      <c r="B5" s="1" t="s">
        <v>72</v>
      </c>
    </row>
    <row r="6" spans="1:6">
      <c r="A6" s="2" t="s">
        <v>93</v>
      </c>
      <c r="B6" s="2" t="s">
        <v>94</v>
      </c>
    </row>
    <row r="7" spans="1:6">
      <c r="A7" s="4" t="s">
        <v>95</v>
      </c>
      <c r="B7" s="2" t="s">
        <v>94</v>
      </c>
    </row>
    <row r="8" spans="1:6">
      <c r="A8" s="4"/>
      <c r="B8" s="5" t="s">
        <v>99</v>
      </c>
    </row>
    <row r="9" spans="1:6">
      <c r="A9" s="4"/>
      <c r="B9" s="2"/>
    </row>
    <row r="10" spans="1:6">
      <c r="A10" s="1" t="s">
        <v>3</v>
      </c>
      <c r="B10" s="1" t="s">
        <v>4</v>
      </c>
      <c r="C10" s="15"/>
    </row>
    <row r="11" spans="1:6">
      <c r="B11" s="1" t="s">
        <v>205</v>
      </c>
    </row>
    <row r="14" spans="1:6">
      <c r="B14" s="1" t="s">
        <v>7</v>
      </c>
      <c r="C14" s="1" t="s">
        <v>8</v>
      </c>
      <c r="D14" s="1" t="s">
        <v>73</v>
      </c>
      <c r="E14" s="1" t="s">
        <v>91</v>
      </c>
      <c r="F14" s="1" t="s">
        <v>117</v>
      </c>
    </row>
    <row r="15" spans="1:6">
      <c r="B15" s="1" t="s">
        <v>55</v>
      </c>
      <c r="C15" s="1" t="s">
        <v>0</v>
      </c>
      <c r="D15" s="1" t="s">
        <v>74</v>
      </c>
      <c r="E15" s="1" t="s">
        <v>48</v>
      </c>
      <c r="F15" s="1" t="s">
        <v>116</v>
      </c>
    </row>
    <row r="16" spans="1:6" hidden="1">
      <c r="A16" s="1">
        <v>2004</v>
      </c>
      <c r="B16" s="11">
        <v>-3.2314091458318788</v>
      </c>
      <c r="C16" s="11">
        <v>-5.2597885393079702</v>
      </c>
      <c r="D16" s="11">
        <v>-8.1028791455623556E-2</v>
      </c>
      <c r="E16" s="11">
        <v>-8.5722264765954712</v>
      </c>
      <c r="F16" s="11">
        <v>-10.597895821569415</v>
      </c>
    </row>
    <row r="17" spans="1:6" hidden="1">
      <c r="A17" s="1">
        <v>2005</v>
      </c>
      <c r="B17" s="11">
        <v>-1.4894876229567919</v>
      </c>
      <c r="C17" s="11">
        <v>-5.6549366510616021</v>
      </c>
      <c r="D17" s="11">
        <v>0.3565103731772567</v>
      </c>
      <c r="E17" s="11">
        <v>-6.7879139008411373</v>
      </c>
      <c r="F17" s="11">
        <v>-9.1254684593252318</v>
      </c>
    </row>
    <row r="18" spans="1:6">
      <c r="A18" s="1">
        <v>2006</v>
      </c>
      <c r="B18" s="11">
        <v>-1.0256357863054579</v>
      </c>
      <c r="C18" s="11">
        <v>-5.6717857699900609</v>
      </c>
      <c r="D18" s="11">
        <v>0.41546694847646631</v>
      </c>
      <c r="E18" s="11">
        <v>-6.2819546078190518</v>
      </c>
      <c r="F18" s="11">
        <v>-7.0313325128740338</v>
      </c>
    </row>
    <row r="19" spans="1:6">
      <c r="A19" s="1">
        <v>2007</v>
      </c>
      <c r="B19" s="11">
        <v>0.49595212434255137</v>
      </c>
      <c r="C19" s="11">
        <v>-7.0989643304602623</v>
      </c>
      <c r="D19" s="11">
        <v>0.20143615324246489</v>
      </c>
      <c r="E19" s="11">
        <v>-6.4015760528752468</v>
      </c>
      <c r="F19" s="11">
        <v>-7.0979169154423793</v>
      </c>
    </row>
    <row r="20" spans="1:6">
      <c r="A20" s="1">
        <v>2008</v>
      </c>
      <c r="B20" s="11">
        <v>0.35822900176630007</v>
      </c>
      <c r="C20" s="11">
        <v>-6.9140800691602458</v>
      </c>
      <c r="D20" s="11">
        <v>0.43654807932745743</v>
      </c>
      <c r="E20" s="11">
        <v>-6.1193029880664884</v>
      </c>
      <c r="F20" s="11">
        <v>-7.0781361676635592</v>
      </c>
    </row>
    <row r="21" spans="1:6">
      <c r="A21" s="1">
        <v>2009</v>
      </c>
      <c r="B21" s="11">
        <v>4.0504177527632992</v>
      </c>
      <c r="C21" s="11">
        <v>-5.6949283568529872</v>
      </c>
      <c r="D21" s="11">
        <v>2.6046456504786906</v>
      </c>
      <c r="E21" s="11">
        <v>0.9601350463890026</v>
      </c>
      <c r="F21" s="11">
        <v>-0.804833804002274</v>
      </c>
    </row>
    <row r="22" spans="1:6">
      <c r="A22" s="1">
        <v>2010</v>
      </c>
      <c r="B22" s="11">
        <v>5.3467830094402551</v>
      </c>
      <c r="C22" s="11">
        <v>-5.721881399384614</v>
      </c>
      <c r="D22" s="11">
        <v>2.479347962814678</v>
      </c>
      <c r="E22" s="11">
        <v>2.104249572870319</v>
      </c>
      <c r="F22" s="11">
        <v>0.27831125979787219</v>
      </c>
    </row>
    <row r="23" spans="1:6">
      <c r="A23" s="1">
        <v>2011</v>
      </c>
      <c r="B23" s="11">
        <v>6.160197996735687</v>
      </c>
      <c r="C23" s="11">
        <v>-6.1365321846577139</v>
      </c>
      <c r="D23" s="11">
        <v>3.0570971030903555</v>
      </c>
      <c r="E23" s="11">
        <v>3.0807629151683287</v>
      </c>
      <c r="F23" s="11">
        <v>0.74748197393145333</v>
      </c>
    </row>
    <row r="24" spans="1:6">
      <c r="A24" s="1">
        <v>2012</v>
      </c>
      <c r="B24" s="11">
        <v>6.7939569248303382</v>
      </c>
      <c r="C24" s="11">
        <v>-5.5662036413704987</v>
      </c>
      <c r="D24" s="11">
        <v>3.0878676427954628</v>
      </c>
      <c r="E24" s="11">
        <v>4.3156209262553027</v>
      </c>
      <c r="F24" s="11">
        <v>1.7684923014207681</v>
      </c>
    </row>
    <row r="25" spans="1:6">
      <c r="A25" s="1">
        <v>2013</v>
      </c>
      <c r="B25" s="11">
        <v>6.9911809486883092</v>
      </c>
      <c r="C25" s="11">
        <v>-4.0366614881195799</v>
      </c>
      <c r="D25" s="11">
        <v>4.456164508319219</v>
      </c>
      <c r="E25" s="11">
        <v>7.4106839688879482</v>
      </c>
      <c r="F25" s="11">
        <v>3.837183032121755</v>
      </c>
    </row>
    <row r="26" spans="1:6">
      <c r="A26" s="1">
        <v>2014</v>
      </c>
      <c r="B26" s="11">
        <v>6.9343735476458166</v>
      </c>
      <c r="C26" s="11">
        <v>-5.461905760438877</v>
      </c>
      <c r="D26" s="11">
        <v>4.3655340017258597</v>
      </c>
      <c r="E26" s="11">
        <v>5.8380017889327993</v>
      </c>
      <c r="F26" s="11">
        <v>2.0722640852192811</v>
      </c>
    </row>
    <row r="27" spans="1:6">
      <c r="A27" s="1">
        <v>2015</v>
      </c>
      <c r="B27" s="11">
        <v>8.9381516722832348</v>
      </c>
      <c r="C27" s="11">
        <v>-5.8659707481019119</v>
      </c>
      <c r="D27" s="11">
        <v>4.9830514463673294</v>
      </c>
      <c r="E27" s="11">
        <v>8.0552323705486515</v>
      </c>
      <c r="F27" s="11">
        <v>3.3664695339764839</v>
      </c>
    </row>
    <row r="28" spans="1:6">
      <c r="A28" s="1">
        <v>2016</v>
      </c>
      <c r="B28" s="11">
        <v>10.324121318906322</v>
      </c>
      <c r="C28" s="11">
        <v>-5.0835657217912873</v>
      </c>
      <c r="D28" s="11">
        <v>0.18066168367863378</v>
      </c>
      <c r="E28" s="11">
        <v>5.4212172807936678</v>
      </c>
      <c r="F28" s="11">
        <v>4.9149138901018956</v>
      </c>
    </row>
    <row r="29" spans="1:6">
      <c r="A29" s="1">
        <v>2017</v>
      </c>
      <c r="B29" s="11">
        <v>8.2518832140106504</v>
      </c>
      <c r="C29" s="11">
        <v>-5.333367725365739</v>
      </c>
      <c r="D29" s="11">
        <v>2.1607580617707018</v>
      </c>
      <c r="E29" s="11">
        <v>5.0792735504156132</v>
      </c>
      <c r="F29" s="11">
        <v>3.1464055103182318</v>
      </c>
    </row>
    <row r="30" spans="1:6">
      <c r="A30" s="1">
        <v>2018</v>
      </c>
      <c r="B30" s="11">
        <v>7.0594689029562456</v>
      </c>
      <c r="C30" s="11">
        <v>-5.6147324226709978</v>
      </c>
      <c r="D30" s="11">
        <v>2.7672900795684465</v>
      </c>
      <c r="E30" s="11">
        <v>4.2120265598536948</v>
      </c>
      <c r="F30" s="11">
        <v>1.8060818392451601</v>
      </c>
    </row>
    <row r="31" spans="1:6">
      <c r="A31" s="1">
        <v>2019</v>
      </c>
      <c r="B31" s="11">
        <v>7.293337680210672</v>
      </c>
      <c r="C31" s="11">
        <v>-5.5128366062468039</v>
      </c>
      <c r="D31" s="11">
        <v>3.0649770733053767</v>
      </c>
      <c r="E31" s="11">
        <v>4.8454781472692456</v>
      </c>
      <c r="F31" s="11">
        <v>2.1839412290010971</v>
      </c>
    </row>
    <row r="32" spans="1:6">
      <c r="B32" s="11"/>
    </row>
    <row r="33" spans="2:2">
      <c r="B33" s="11"/>
    </row>
    <row r="34" spans="2:2">
      <c r="B34" s="11"/>
    </row>
    <row r="35" spans="2:2">
      <c r="B35" s="11"/>
    </row>
    <row r="36" spans="2:2">
      <c r="B36" s="11"/>
    </row>
    <row r="37" spans="2:2">
      <c r="B37" s="11"/>
    </row>
    <row r="38" spans="2:2">
      <c r="B38" s="11"/>
    </row>
    <row r="39" spans="2:2">
      <c r="B39" s="11"/>
    </row>
  </sheetData>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31"/>
  <sheetViews>
    <sheetView showGridLines="0" zoomScaleNormal="100" workbookViewId="0">
      <pane xSplit="1" ySplit="17" topLeftCell="B18" activePane="bottomRight" state="frozen"/>
      <selection activeCell="C23" sqref="C23"/>
      <selection pane="topRight" activeCell="C23" sqref="C23"/>
      <selection pane="bottomLeft" activeCell="C23" sqref="C23"/>
      <selection pane="bottomRight" activeCell="C23" sqref="C23"/>
    </sheetView>
  </sheetViews>
  <sheetFormatPr defaultColWidth="9.140625" defaultRowHeight="12"/>
  <cols>
    <col min="1" max="1" width="9.140625" style="1" customWidth="1"/>
    <col min="2" max="16384" width="9.140625" style="1"/>
  </cols>
  <sheetData>
    <row r="1" spans="1:9">
      <c r="B1" s="2"/>
    </row>
    <row r="2" spans="1:9">
      <c r="A2" s="13" t="s">
        <v>2</v>
      </c>
      <c r="B2" s="1" t="s">
        <v>119</v>
      </c>
    </row>
    <row r="3" spans="1:9">
      <c r="A3" s="13" t="s">
        <v>71</v>
      </c>
      <c r="B3" s="1" t="s">
        <v>115</v>
      </c>
    </row>
    <row r="4" spans="1:9">
      <c r="A4" s="13" t="s">
        <v>5</v>
      </c>
      <c r="B4" s="1" t="s">
        <v>132</v>
      </c>
    </row>
    <row r="5" spans="1:9">
      <c r="A5" s="13" t="s">
        <v>90</v>
      </c>
      <c r="B5" s="1" t="s">
        <v>125</v>
      </c>
    </row>
    <row r="6" spans="1:9">
      <c r="A6" s="2" t="s">
        <v>93</v>
      </c>
      <c r="B6" s="2" t="s">
        <v>94</v>
      </c>
    </row>
    <row r="7" spans="1:9">
      <c r="A7" s="4" t="s">
        <v>95</v>
      </c>
      <c r="B7" s="2" t="s">
        <v>94</v>
      </c>
    </row>
    <row r="8" spans="1:9">
      <c r="A8" s="4"/>
      <c r="B8" s="5" t="s">
        <v>99</v>
      </c>
    </row>
    <row r="9" spans="1:9">
      <c r="A9" s="4"/>
      <c r="B9" s="2"/>
    </row>
    <row r="10" spans="1:9">
      <c r="A10" s="1" t="s">
        <v>3</v>
      </c>
      <c r="B10" s="1" t="s">
        <v>4</v>
      </c>
    </row>
    <row r="11" spans="1:9">
      <c r="B11" s="1" t="s">
        <v>205</v>
      </c>
    </row>
    <row r="14" spans="1:9">
      <c r="B14" s="1" t="s">
        <v>75</v>
      </c>
      <c r="C14" s="1" t="s">
        <v>76</v>
      </c>
      <c r="D14" s="1" t="s">
        <v>77</v>
      </c>
      <c r="E14" s="1" t="s">
        <v>213</v>
      </c>
      <c r="F14" s="1" t="s">
        <v>214</v>
      </c>
    </row>
    <row r="15" spans="1:9">
      <c r="B15" s="1" t="s">
        <v>78</v>
      </c>
      <c r="C15" s="1" t="s">
        <v>79</v>
      </c>
      <c r="D15" s="1" t="s">
        <v>60</v>
      </c>
      <c r="E15" s="1" t="s">
        <v>211</v>
      </c>
      <c r="F15" s="1" t="s">
        <v>212</v>
      </c>
    </row>
    <row r="16" spans="1:9" hidden="1">
      <c r="A16" s="1">
        <v>2004</v>
      </c>
      <c r="B16" s="11">
        <v>-7.3220966420234559</v>
      </c>
      <c r="C16" s="11">
        <v>1.1965987785856274</v>
      </c>
      <c r="D16" s="11">
        <v>-4.4723979581315865</v>
      </c>
      <c r="E16" s="11">
        <v>-8.5722264765954712</v>
      </c>
      <c r="F16" s="11">
        <v>-10.597895821569415</v>
      </c>
      <c r="H16" s="11"/>
      <c r="I16" s="11"/>
    </row>
    <row r="17" spans="1:14" hidden="1">
      <c r="A17" s="1">
        <v>2005</v>
      </c>
      <c r="B17" s="11">
        <v>-7.9858617190062988</v>
      </c>
      <c r="C17" s="11">
        <v>2.9990510153539218</v>
      </c>
      <c r="D17" s="11">
        <v>-4.138657755672857</v>
      </c>
      <c r="E17" s="11">
        <v>-6.7879139008411373</v>
      </c>
      <c r="F17" s="11">
        <v>-9.1254684593252335</v>
      </c>
      <c r="H17" s="11"/>
      <c r="I17" s="11"/>
    </row>
    <row r="18" spans="1:14">
      <c r="A18" s="1">
        <v>2006</v>
      </c>
      <c r="B18" s="11">
        <v>-7.7872456788885813</v>
      </c>
      <c r="C18" s="11">
        <v>1.8450396763291153</v>
      </c>
      <c r="D18" s="11">
        <v>-2.3212313126967974</v>
      </c>
      <c r="E18" s="11">
        <v>-6.2819546078190518</v>
      </c>
      <c r="F18" s="11">
        <v>-8.2634373152562635</v>
      </c>
      <c r="G18" s="11"/>
      <c r="H18" s="11"/>
      <c r="I18" s="11"/>
    </row>
    <row r="19" spans="1:14">
      <c r="A19" s="1">
        <v>2007</v>
      </c>
      <c r="B19" s="11">
        <v>-4.1068620466186472</v>
      </c>
      <c r="C19" s="11">
        <v>0.25398197174689896</v>
      </c>
      <c r="D19" s="11">
        <v>-2.1925464166799928</v>
      </c>
      <c r="E19" s="11">
        <v>-6.4015760528752468</v>
      </c>
      <c r="F19" s="11">
        <v>-6.0454264915517415</v>
      </c>
      <c r="G19" s="11"/>
      <c r="H19" s="11"/>
      <c r="I19" s="11"/>
    </row>
    <row r="20" spans="1:14">
      <c r="A20" s="1">
        <v>2008</v>
      </c>
      <c r="B20" s="11">
        <v>-2.2610888559300215</v>
      </c>
      <c r="C20" s="11">
        <v>-0.23007520738871801</v>
      </c>
      <c r="D20" s="11">
        <v>-5.8494965920506257</v>
      </c>
      <c r="E20" s="11">
        <v>-6.1193029880664884</v>
      </c>
      <c r="F20" s="11">
        <v>-8.3406606553693656</v>
      </c>
      <c r="G20" s="11"/>
      <c r="H20" s="11"/>
      <c r="I20" s="11"/>
      <c r="M20" s="11"/>
      <c r="N20" s="11"/>
    </row>
    <row r="21" spans="1:14">
      <c r="A21" s="1">
        <v>2009</v>
      </c>
      <c r="B21" s="11">
        <v>-3.2153209195473913</v>
      </c>
      <c r="C21" s="11">
        <v>1.8025110053985547</v>
      </c>
      <c r="D21" s="11">
        <v>1.6805890673809225</v>
      </c>
      <c r="E21" s="11">
        <v>0.9601350463890026</v>
      </c>
      <c r="F21" s="11">
        <v>0.26777915323208601</v>
      </c>
      <c r="G21" s="11"/>
      <c r="H21" s="11"/>
      <c r="I21" s="11"/>
      <c r="M21" s="11"/>
      <c r="N21" s="11"/>
    </row>
    <row r="22" spans="1:14">
      <c r="A22" s="1">
        <v>2010</v>
      </c>
      <c r="B22" s="11">
        <v>-3.5696763403757696</v>
      </c>
      <c r="C22" s="11">
        <v>3.151285079940116</v>
      </c>
      <c r="D22" s="11">
        <v>1.5420052860418854</v>
      </c>
      <c r="E22" s="11">
        <v>2.104249572870319</v>
      </c>
      <c r="F22" s="11">
        <v>1.1236140256062317</v>
      </c>
      <c r="G22" s="11"/>
      <c r="H22" s="11"/>
      <c r="I22" s="11"/>
      <c r="M22" s="11"/>
      <c r="N22" s="11"/>
    </row>
    <row r="23" spans="1:14">
      <c r="A23" s="1">
        <v>2011</v>
      </c>
      <c r="B23" s="11">
        <v>-6.2694760716789011</v>
      </c>
      <c r="C23" s="11">
        <v>6.0529327527065773</v>
      </c>
      <c r="D23" s="11">
        <v>0.93462175212929655</v>
      </c>
      <c r="E23" s="11">
        <v>3.0807629151683287</v>
      </c>
      <c r="F23" s="11">
        <v>0.71807843315697273</v>
      </c>
      <c r="G23" s="11"/>
      <c r="H23" s="11"/>
      <c r="I23" s="11"/>
      <c r="M23" s="11"/>
      <c r="N23" s="11"/>
    </row>
    <row r="24" spans="1:14">
      <c r="A24" s="1">
        <v>2012</v>
      </c>
      <c r="B24" s="11">
        <v>-2.25685996631102</v>
      </c>
      <c r="C24" s="11">
        <v>5.0529582193873814</v>
      </c>
      <c r="D24" s="11">
        <v>1.9142089338080766</v>
      </c>
      <c r="E24" s="11">
        <v>4.3156209262553027</v>
      </c>
      <c r="F24" s="11">
        <v>4.7103071868844379</v>
      </c>
      <c r="G24" s="11"/>
      <c r="H24" s="11"/>
      <c r="I24" s="11"/>
      <c r="M24" s="11"/>
      <c r="N24" s="11"/>
    </row>
    <row r="25" spans="1:14">
      <c r="A25" s="1">
        <v>2013</v>
      </c>
      <c r="B25" s="11">
        <v>-2.7457142937724797</v>
      </c>
      <c r="C25" s="11">
        <v>4.8370568548862369</v>
      </c>
      <c r="D25" s="11">
        <v>4.2289017924859067</v>
      </c>
      <c r="E25" s="11">
        <v>7.4106839688879482</v>
      </c>
      <c r="F25" s="11">
        <v>6.320244353599664</v>
      </c>
      <c r="G25" s="11"/>
      <c r="H25" s="11"/>
      <c r="I25" s="11"/>
      <c r="M25" s="11"/>
      <c r="N25" s="11"/>
    </row>
    <row r="26" spans="1:14">
      <c r="A26" s="1">
        <v>2014</v>
      </c>
      <c r="B26" s="11">
        <v>-2.529527581017585</v>
      </c>
      <c r="C26" s="11">
        <v>5.4408393443141065</v>
      </c>
      <c r="D26" s="11">
        <v>1.4240337041420652</v>
      </c>
      <c r="E26" s="11">
        <v>5.8380017889327993</v>
      </c>
      <c r="F26" s="11">
        <v>4.3353454674385867</v>
      </c>
      <c r="G26" s="11"/>
      <c r="H26" s="11"/>
      <c r="I26" s="11"/>
      <c r="M26" s="11"/>
      <c r="N26" s="11"/>
    </row>
    <row r="27" spans="1:14">
      <c r="A27" s="1">
        <v>2015</v>
      </c>
      <c r="B27" s="11">
        <v>-1.42512876943985</v>
      </c>
      <c r="C27" s="11">
        <v>7.8475045098369325</v>
      </c>
      <c r="D27" s="11">
        <v>-0.11422894916541226</v>
      </c>
      <c r="E27" s="11">
        <v>8.0552323705486515</v>
      </c>
      <c r="F27" s="11">
        <v>6.3081467912316702</v>
      </c>
      <c r="G27" s="11"/>
      <c r="H27" s="11"/>
      <c r="I27" s="11"/>
      <c r="M27" s="11"/>
      <c r="N27" s="11"/>
    </row>
    <row r="28" spans="1:14">
      <c r="A28" s="1">
        <v>2016</v>
      </c>
      <c r="B28" s="11">
        <v>-0.91751098269669029</v>
      </c>
      <c r="C28" s="11">
        <v>4.6370993947540535</v>
      </c>
      <c r="D28" s="11">
        <v>-0.24733040278160434</v>
      </c>
      <c r="E28" s="11">
        <v>5.4212172807936678</v>
      </c>
      <c r="F28" s="11">
        <v>3.4722580092757589</v>
      </c>
      <c r="G28" s="11"/>
    </row>
    <row r="29" spans="1:14">
      <c r="A29" s="1">
        <v>2017</v>
      </c>
      <c r="B29" s="11">
        <v>-2.2420044439495626</v>
      </c>
      <c r="C29" s="11">
        <v>4.156763027442115</v>
      </c>
      <c r="D29" s="11">
        <v>1.4799959227541186</v>
      </c>
      <c r="E29" s="11">
        <v>5.0792735504156132</v>
      </c>
      <c r="F29" s="11">
        <v>3.3947545062466711</v>
      </c>
      <c r="G29" s="11"/>
    </row>
    <row r="30" spans="1:14">
      <c r="A30" s="1">
        <v>2018</v>
      </c>
      <c r="B30" s="11">
        <v>-2.7396322872980816</v>
      </c>
      <c r="C30" s="11">
        <v>3.9372540580143491</v>
      </c>
      <c r="D30" s="11">
        <v>1.4971223049134945</v>
      </c>
      <c r="E30" s="11">
        <v>4.2120265598536948</v>
      </c>
      <c r="F30" s="11">
        <v>2.694744075629762</v>
      </c>
    </row>
    <row r="31" spans="1:14">
      <c r="A31" s="1">
        <v>2019</v>
      </c>
      <c r="B31" s="11">
        <v>-1.8931211831747072</v>
      </c>
      <c r="C31" s="11">
        <v>3.8064931662572401</v>
      </c>
      <c r="D31" s="11">
        <v>1.5825740291616568</v>
      </c>
      <c r="E31" s="11">
        <v>4.8454781472692456</v>
      </c>
      <c r="F31" s="11">
        <v>3.4959460122441897</v>
      </c>
    </row>
  </sheetData>
  <pageMargins left="0.7" right="0.7" top="0.75" bottom="0.75" header="0.3" footer="0.3"/>
  <pageSetup paperSize="9" scale="9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N35"/>
  <sheetViews>
    <sheetView showGridLines="0" zoomScaleNormal="100" workbookViewId="0">
      <selection activeCell="C23" sqref="C23"/>
    </sheetView>
  </sheetViews>
  <sheetFormatPr defaultColWidth="10.42578125" defaultRowHeight="12"/>
  <cols>
    <col min="1" max="1" width="13.42578125" style="18" customWidth="1"/>
    <col min="2" max="2" width="10.42578125" style="18"/>
    <col min="3" max="3" width="10.42578125" style="18" customWidth="1"/>
    <col min="4" max="4" width="20.5703125" style="79" bestFit="1" customWidth="1"/>
    <col min="5" max="7" width="9.7109375" style="79" customWidth="1"/>
    <col min="8" max="8" width="9.7109375" style="18" customWidth="1"/>
    <col min="9" max="9" width="10.42578125" style="18"/>
    <col min="10" max="10" width="15.140625" style="18" customWidth="1"/>
    <col min="11" max="16384" width="10.42578125" style="18"/>
  </cols>
  <sheetData>
    <row r="1" spans="1:13" ht="15" customHeight="1">
      <c r="B1" s="19"/>
    </row>
    <row r="2" spans="1:13" ht="15" customHeight="1">
      <c r="A2" s="13" t="s">
        <v>2</v>
      </c>
      <c r="B2" s="18" t="s">
        <v>133</v>
      </c>
    </row>
    <row r="3" spans="1:13" ht="15" customHeight="1">
      <c r="A3" s="13" t="s">
        <v>71</v>
      </c>
      <c r="B3" s="20" t="s">
        <v>134</v>
      </c>
    </row>
    <row r="4" spans="1:13" ht="15" customHeight="1">
      <c r="A4" s="18" t="s">
        <v>5</v>
      </c>
      <c r="B4" s="20" t="s">
        <v>256</v>
      </c>
    </row>
    <row r="5" spans="1:13" ht="15" customHeight="1">
      <c r="A5" s="18" t="s">
        <v>90</v>
      </c>
      <c r="B5" s="20" t="s">
        <v>258</v>
      </c>
    </row>
    <row r="6" spans="1:13" ht="15" customHeight="1">
      <c r="A6" s="18" t="s">
        <v>93</v>
      </c>
      <c r="B6" s="18" t="s">
        <v>135</v>
      </c>
    </row>
    <row r="7" spans="1:13" ht="15" customHeight="1">
      <c r="A7" s="18" t="s">
        <v>95</v>
      </c>
      <c r="B7" s="18" t="s">
        <v>136</v>
      </c>
      <c r="K7" s="21"/>
      <c r="L7" s="21"/>
      <c r="M7" s="21"/>
    </row>
    <row r="8" spans="1:13" ht="15" customHeight="1">
      <c r="B8" s="22" t="s">
        <v>137</v>
      </c>
      <c r="K8" s="21"/>
      <c r="L8" s="21"/>
      <c r="M8" s="21"/>
    </row>
    <row r="9" spans="1:13" ht="15" customHeight="1">
      <c r="A9" s="18" t="s">
        <v>196</v>
      </c>
      <c r="K9" s="21"/>
      <c r="L9" s="21"/>
      <c r="M9" s="21"/>
    </row>
    <row r="10" spans="1:13">
      <c r="K10" s="21"/>
      <c r="L10" s="21"/>
      <c r="M10" s="21"/>
    </row>
    <row r="11" spans="1:13">
      <c r="K11" s="21"/>
      <c r="L11" s="21"/>
      <c r="M11" s="21"/>
    </row>
    <row r="12" spans="1:13">
      <c r="K12" s="21"/>
      <c r="L12" s="21"/>
      <c r="M12" s="21"/>
    </row>
    <row r="13" spans="1:13" ht="15" customHeight="1">
      <c r="D13" s="55"/>
      <c r="E13" s="55">
        <v>2017</v>
      </c>
      <c r="F13" s="55">
        <v>2018</v>
      </c>
      <c r="G13" s="55">
        <v>2019</v>
      </c>
      <c r="K13" s="21"/>
      <c r="L13" s="21"/>
      <c r="M13" s="21"/>
    </row>
    <row r="14" spans="1:13" ht="15" customHeight="1">
      <c r="D14" s="54" t="s">
        <v>138</v>
      </c>
      <c r="E14" s="90" t="s">
        <v>218</v>
      </c>
      <c r="F14" s="90" t="s">
        <v>219</v>
      </c>
      <c r="G14" s="90" t="s">
        <v>249</v>
      </c>
      <c r="K14" s="21"/>
      <c r="L14" s="21"/>
      <c r="M14" s="21"/>
    </row>
    <row r="15" spans="1:13" ht="15" customHeight="1">
      <c r="D15" s="54" t="s">
        <v>139</v>
      </c>
      <c r="E15" s="91" t="s">
        <v>220</v>
      </c>
      <c r="F15" s="23" t="s">
        <v>221</v>
      </c>
      <c r="G15" s="23" t="s">
        <v>222</v>
      </c>
      <c r="I15" s="23"/>
      <c r="J15" s="93"/>
      <c r="K15" s="21"/>
      <c r="L15" s="21"/>
      <c r="M15" s="21"/>
    </row>
    <row r="16" spans="1:13" ht="15" customHeight="1">
      <c r="D16" s="80" t="s">
        <v>140</v>
      </c>
      <c r="E16" s="92" t="s">
        <v>223</v>
      </c>
      <c r="F16" s="57" t="s">
        <v>224</v>
      </c>
      <c r="G16" s="57" t="s">
        <v>225</v>
      </c>
      <c r="I16" s="21"/>
      <c r="J16" s="21"/>
      <c r="K16" s="21"/>
      <c r="L16" s="21"/>
      <c r="M16" s="21"/>
    </row>
    <row r="17" spans="4:14" ht="15" customHeight="1">
      <c r="D17" s="54"/>
      <c r="E17" s="54"/>
      <c r="F17" s="26"/>
      <c r="G17" s="81"/>
      <c r="I17" s="21"/>
      <c r="J17" s="94"/>
      <c r="K17" s="94"/>
      <c r="L17" s="21"/>
      <c r="M17" s="94"/>
      <c r="N17" s="94"/>
    </row>
    <row r="18" spans="4:14" ht="15" customHeight="1">
      <c r="D18" s="56"/>
      <c r="E18" s="56">
        <v>2017</v>
      </c>
      <c r="F18" s="55">
        <v>2018</v>
      </c>
      <c r="G18" s="55">
        <v>2019</v>
      </c>
      <c r="I18" s="21"/>
      <c r="J18" s="21"/>
      <c r="K18" s="21"/>
      <c r="L18" s="21"/>
      <c r="M18" s="21"/>
    </row>
    <row r="19" spans="4:14" ht="15" customHeight="1">
      <c r="D19" s="54" t="s">
        <v>226</v>
      </c>
      <c r="E19" s="95" t="s">
        <v>218</v>
      </c>
      <c r="F19" s="96" t="s">
        <v>219</v>
      </c>
      <c r="G19" s="90" t="s">
        <v>249</v>
      </c>
      <c r="I19" s="21"/>
      <c r="J19" s="21"/>
      <c r="K19" s="21"/>
      <c r="L19" s="21"/>
      <c r="M19" s="21"/>
    </row>
    <row r="20" spans="4:14" ht="15" customHeight="1">
      <c r="D20" s="54" t="s">
        <v>227</v>
      </c>
      <c r="E20" s="98" t="s">
        <v>220</v>
      </c>
      <c r="F20" s="95" t="s">
        <v>221</v>
      </c>
      <c r="G20" s="95" t="s">
        <v>222</v>
      </c>
      <c r="I20" s="21"/>
      <c r="J20" s="21"/>
      <c r="K20" s="21"/>
      <c r="L20" s="21"/>
      <c r="M20" s="21"/>
    </row>
    <row r="21" spans="4:14" ht="15" customHeight="1">
      <c r="D21" s="80" t="s">
        <v>141</v>
      </c>
      <c r="E21" s="97" t="s">
        <v>223</v>
      </c>
      <c r="F21" s="97" t="s">
        <v>224</v>
      </c>
      <c r="G21" s="97" t="s">
        <v>225</v>
      </c>
      <c r="J21" s="25"/>
    </row>
    <row r="22" spans="4:14" ht="15" customHeight="1">
      <c r="D22" s="81"/>
      <c r="E22" s="81"/>
      <c r="F22" s="26"/>
      <c r="G22" s="81"/>
    </row>
    <row r="23" spans="4:14">
      <c r="D23" s="81"/>
      <c r="E23" s="26"/>
      <c r="F23" s="26"/>
      <c r="G23" s="26"/>
    </row>
    <row r="24" spans="4:14">
      <c r="D24" s="81"/>
      <c r="E24" s="81"/>
      <c r="F24" s="26"/>
      <c r="G24" s="81"/>
    </row>
    <row r="25" spans="4:14">
      <c r="D25" s="81"/>
      <c r="E25" s="81"/>
      <c r="F25" s="26"/>
      <c r="G25" s="87"/>
      <c r="H25" s="88"/>
    </row>
    <row r="26" spans="4:14">
      <c r="D26" s="81"/>
      <c r="E26" s="81"/>
      <c r="F26" s="26"/>
      <c r="G26" s="81"/>
    </row>
    <row r="27" spans="4:14">
      <c r="F27" s="26"/>
      <c r="G27" s="81"/>
    </row>
    <row r="29" spans="4:14">
      <c r="D29" s="27"/>
      <c r="E29" s="27"/>
      <c r="F29" s="28"/>
    </row>
    <row r="30" spans="4:14">
      <c r="D30" s="29"/>
      <c r="E30" s="29"/>
      <c r="F30" s="24"/>
      <c r="G30" s="82"/>
    </row>
    <row r="31" spans="4:14">
      <c r="D31" s="29"/>
      <c r="E31" s="29"/>
      <c r="F31" s="24"/>
      <c r="G31" s="82"/>
    </row>
    <row r="32" spans="4:14">
      <c r="D32" s="29"/>
      <c r="E32" s="29"/>
      <c r="F32" s="24"/>
      <c r="G32" s="82"/>
    </row>
    <row r="33" spans="4:7">
      <c r="D33" s="29"/>
      <c r="E33" s="29"/>
      <c r="F33" s="24"/>
      <c r="G33" s="82"/>
    </row>
    <row r="34" spans="4:7">
      <c r="D34" s="29"/>
      <c r="E34" s="29"/>
      <c r="F34" s="24"/>
      <c r="G34" s="82"/>
    </row>
    <row r="35" spans="4:7">
      <c r="F35" s="27"/>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S27"/>
  <sheetViews>
    <sheetView showGridLines="0" zoomScaleNormal="100" workbookViewId="0">
      <pane xSplit="1" ySplit="13" topLeftCell="B14" activePane="bottomRight" state="frozen"/>
      <selection activeCell="C23" sqref="C23"/>
      <selection pane="topRight" activeCell="C23" sqref="C23"/>
      <selection pane="bottomLeft" activeCell="C23" sqref="C23"/>
      <selection pane="bottomRight" activeCell="C23" sqref="C23"/>
    </sheetView>
  </sheetViews>
  <sheetFormatPr defaultColWidth="10.5703125" defaultRowHeight="12"/>
  <cols>
    <col min="1" max="1" width="12.28515625" style="19" customWidth="1"/>
    <col min="2" max="2" width="17.42578125" style="19" customWidth="1"/>
    <col min="3" max="3" width="16.7109375" style="19" customWidth="1"/>
    <col min="4" max="7" width="10.5703125" style="19"/>
    <col min="8" max="45" width="8.28515625" style="32" customWidth="1"/>
    <col min="46" max="16384" width="10.5703125" style="32"/>
  </cols>
  <sheetData>
    <row r="1" spans="1:45" s="19" customFormat="1" ht="15" customHeight="1">
      <c r="F1" s="30"/>
      <c r="G1" s="31"/>
      <c r="H1" s="31"/>
      <c r="I1" s="31"/>
      <c r="J1" s="31"/>
      <c r="K1" s="31"/>
      <c r="L1" s="31"/>
      <c r="M1" s="31"/>
    </row>
    <row r="2" spans="1:45" s="19" customFormat="1" ht="15" customHeight="1">
      <c r="A2" s="19" t="s">
        <v>2</v>
      </c>
      <c r="B2" s="19" t="s">
        <v>142</v>
      </c>
    </row>
    <row r="3" spans="1:45" s="19" customFormat="1" ht="15" customHeight="1">
      <c r="A3" s="19" t="s">
        <v>71</v>
      </c>
      <c r="B3" s="19" t="s">
        <v>199</v>
      </c>
    </row>
    <row r="4" spans="1:45" s="19" customFormat="1" ht="15" customHeight="1">
      <c r="A4" s="19" t="s">
        <v>5</v>
      </c>
      <c r="B4" s="19" t="s">
        <v>259</v>
      </c>
    </row>
    <row r="5" spans="1:45" s="19" customFormat="1" ht="15" customHeight="1">
      <c r="A5" s="19" t="s">
        <v>90</v>
      </c>
      <c r="B5" s="19" t="s">
        <v>257</v>
      </c>
    </row>
    <row r="6" spans="1:45" s="19" customFormat="1" ht="15" customHeight="1">
      <c r="A6" s="19" t="s">
        <v>93</v>
      </c>
      <c r="B6" s="19" t="s">
        <v>143</v>
      </c>
    </row>
    <row r="7" spans="1:45" ht="14.25" customHeight="1">
      <c r="A7" s="19" t="s">
        <v>95</v>
      </c>
      <c r="B7" s="19" t="s">
        <v>143</v>
      </c>
    </row>
    <row r="8" spans="1:45" ht="14.25" customHeight="1">
      <c r="B8" s="33" t="s">
        <v>137</v>
      </c>
    </row>
    <row r="9" spans="1:45" ht="14.25" customHeight="1">
      <c r="A9" s="19" t="s">
        <v>3</v>
      </c>
      <c r="B9" s="19" t="s">
        <v>144</v>
      </c>
      <c r="C9" s="19" t="s">
        <v>144</v>
      </c>
    </row>
    <row r="10" spans="1:45" ht="14.25" customHeight="1">
      <c r="B10" s="58" t="s">
        <v>201</v>
      </c>
      <c r="C10" s="58" t="s">
        <v>201</v>
      </c>
    </row>
    <row r="11" spans="1:45" ht="14.25" customHeight="1"/>
    <row r="12" spans="1:45">
      <c r="B12" s="19" t="s">
        <v>191</v>
      </c>
      <c r="C12" s="19" t="s">
        <v>145</v>
      </c>
      <c r="D12" s="19" t="s">
        <v>146</v>
      </c>
    </row>
    <row r="13" spans="1:45">
      <c r="B13" s="19" t="s">
        <v>138</v>
      </c>
      <c r="C13" s="19" t="s">
        <v>147</v>
      </c>
      <c r="D13" s="19" t="s">
        <v>148</v>
      </c>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row>
    <row r="14" spans="1:45">
      <c r="A14" s="35"/>
      <c r="B14" s="36"/>
      <c r="C14" s="36"/>
      <c r="D14" s="37"/>
    </row>
    <row r="15" spans="1:45">
      <c r="A15" s="35">
        <v>2013</v>
      </c>
      <c r="B15" s="36">
        <v>-2.440132639259498</v>
      </c>
      <c r="C15" s="38">
        <v>-3.9975460834605783</v>
      </c>
      <c r="D15" s="37">
        <v>1.5574134442010803</v>
      </c>
      <c r="E15" s="36"/>
    </row>
    <row r="16" spans="1:45">
      <c r="A16" s="35">
        <v>2014</v>
      </c>
      <c r="B16" s="36">
        <v>-2.5763737895135335</v>
      </c>
      <c r="C16" s="36">
        <v>-3.545341163239307</v>
      </c>
      <c r="D16" s="37">
        <v>0.96896737372577357</v>
      </c>
      <c r="E16" s="36"/>
    </row>
    <row r="17" spans="1:7">
      <c r="A17" s="35">
        <v>2015</v>
      </c>
      <c r="B17" s="36">
        <v>-1.57034687820929</v>
      </c>
      <c r="C17" s="36">
        <v>-3.1699393284563144</v>
      </c>
      <c r="D17" s="37">
        <v>1.5995924502470245</v>
      </c>
      <c r="E17" s="36"/>
      <c r="F17" s="32"/>
      <c r="G17" s="32"/>
    </row>
    <row r="18" spans="1:7">
      <c r="A18" s="35">
        <v>2016</v>
      </c>
      <c r="B18" s="36">
        <v>-1.80953237840741</v>
      </c>
      <c r="C18" s="36">
        <v>-2.7902825095324122</v>
      </c>
      <c r="D18" s="37">
        <v>1.4902825095324121</v>
      </c>
      <c r="E18" s="36"/>
      <c r="F18" s="32"/>
      <c r="G18" s="32"/>
    </row>
    <row r="19" spans="1:7">
      <c r="A19" s="35">
        <v>2017</v>
      </c>
      <c r="B19" s="36">
        <v>-1.94377002409136</v>
      </c>
      <c r="C19" s="36">
        <v>-2.6039607519051793</v>
      </c>
      <c r="D19" s="37">
        <v>0.66019072781381927</v>
      </c>
      <c r="E19" s="36"/>
      <c r="F19" s="32"/>
      <c r="G19" s="32"/>
    </row>
    <row r="20" spans="1:7">
      <c r="A20" s="35">
        <v>2018</v>
      </c>
      <c r="B20" s="36">
        <v>-2.4454167281174599</v>
      </c>
      <c r="C20" s="36">
        <v>-2.4190461609125009</v>
      </c>
      <c r="D20" s="37">
        <v>-2.6370567204959006E-2</v>
      </c>
      <c r="E20" s="36"/>
      <c r="F20" s="32"/>
      <c r="G20" s="32"/>
    </row>
    <row r="21" spans="1:7">
      <c r="A21" s="35">
        <v>2019</v>
      </c>
      <c r="B21" s="36">
        <v>-2.1118503375354001</v>
      </c>
      <c r="C21" s="36">
        <v>-2.2905682976862081</v>
      </c>
      <c r="D21" s="37">
        <v>0.17871796015080799</v>
      </c>
      <c r="E21" s="36"/>
      <c r="F21" s="32"/>
      <c r="G21" s="32"/>
    </row>
    <row r="22" spans="1:7">
      <c r="A22" s="35"/>
      <c r="B22" s="32"/>
      <c r="C22" s="37"/>
      <c r="D22" s="37"/>
      <c r="E22" s="36"/>
      <c r="F22" s="32"/>
      <c r="G22" s="32"/>
    </row>
    <row r="23" spans="1:7">
      <c r="E23" s="32"/>
      <c r="F23" s="32"/>
      <c r="G23" s="32"/>
    </row>
    <row r="24" spans="1:7">
      <c r="E24" s="32"/>
      <c r="F24" s="32"/>
      <c r="G24" s="32"/>
    </row>
    <row r="25" spans="1:7">
      <c r="E25" s="32"/>
      <c r="F25" s="32"/>
      <c r="G25" s="32"/>
    </row>
    <row r="26" spans="1:7">
      <c r="E26" s="32"/>
      <c r="F26" s="32"/>
      <c r="G26" s="32"/>
    </row>
    <row r="27" spans="1:7">
      <c r="E27" s="32"/>
      <c r="F27" s="32"/>
      <c r="G27" s="32"/>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c5-1</vt:lpstr>
      <vt:lpstr>c5-2</vt:lpstr>
      <vt:lpstr>c5-3</vt:lpstr>
      <vt:lpstr>c5-4</vt:lpstr>
      <vt:lpstr>c5-5</vt:lpstr>
      <vt:lpstr>c5-6</vt:lpstr>
      <vt:lpstr>c5-7</vt:lpstr>
      <vt:lpstr>t5-1</vt:lpstr>
      <vt:lpstr>c5-8</vt:lpstr>
      <vt:lpstr>c5-9</vt:lpstr>
      <vt:lpstr>t5-2</vt:lpstr>
      <vt:lpstr>t5-3</vt:lpstr>
      <vt:lpstr>t5-4</vt:lpstr>
      <vt:lpstr>c5-10</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Kékesi Zsuzsa</dc:creator>
  <cp:lastModifiedBy>Schindler István</cp:lastModifiedBy>
  <cp:lastPrinted>2016-12-20T16:02:39Z</cp:lastPrinted>
  <dcterms:created xsi:type="dcterms:W3CDTF">2011-06-01T14:19:48Z</dcterms:created>
  <dcterms:modified xsi:type="dcterms:W3CDTF">2017-06-21T14:24:36Z</dcterms:modified>
</cp:coreProperties>
</file>