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theme/themeOverride1.xml" ContentType="application/vnd.openxmlformats-officedocument.themeOverride+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IR összes\2019_12\ábrák\NETRE\"/>
    </mc:Choice>
  </mc:AlternateContent>
  <xr:revisionPtr revIDLastSave="0" documentId="13_ncr:1_{C5D229AC-3527-45A1-A063-1C24693DCF4D}" xr6:coauthVersionLast="41" xr6:coauthVersionMax="44" xr10:uidLastSave="{00000000-0000-0000-0000-000000000000}"/>
  <bookViews>
    <workbookView xWindow="-120" yWindow="-120" windowWidth="29040" windowHeight="15990" tabRatio="834" xr2:uid="{00000000-000D-0000-FFFF-FFFF00000000}"/>
  </bookViews>
  <sheets>
    <sheet name="c5-1" sheetId="156" r:id="rId1"/>
    <sheet name="c5-2" sheetId="157" r:id="rId2"/>
    <sheet name="c5-3" sheetId="158" r:id="rId3"/>
    <sheet name="c5-4" sheetId="159" r:id="rId4"/>
    <sheet name="c5-5" sheetId="154" r:id="rId5"/>
    <sheet name="c5-6" sheetId="155" r:id="rId6"/>
    <sheet name="t5-1" sheetId="162" r:id="rId7"/>
    <sheet name="c5-7" sheetId="163" r:id="rId8"/>
    <sheet name="c5-8" sheetId="164" r:id="rId9"/>
    <sheet name="t5-2" sheetId="165" r:id="rId10"/>
    <sheet name="c5-9" sheetId="170" r:id="rId11"/>
    <sheet name="t5-3" sheetId="166" r:id="rId12"/>
    <sheet name="t5-4" sheetId="168" r:id="rId13"/>
    <sheet name="c5-10" sheetId="16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localSheetId="0"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12"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localSheetId="0"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12"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12"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12"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12"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12"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12"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12"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12"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12"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12"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12"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12"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12" hidden="1">{"'előző év december'!$A$2:$CP$214"}</definedName>
    <definedName name="______cpr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12"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12"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12"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12"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12"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12"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12"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12"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12"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12"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12"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12"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12" hidden="1">{"'előző év december'!$A$2:$CP$214"}</definedName>
    <definedName name="_____cpr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12"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12"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12"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12"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12"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12"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12"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12"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12"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12"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12"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12"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12" hidden="1">{"'előző év december'!$A$2:$CP$214"}</definedName>
    <definedName name="____cpr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12"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12"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12"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12"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12"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12"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12"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12"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12"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12"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12"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12"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12" hidden="1">{"'előző év december'!$A$2:$CP$214"}</definedName>
    <definedName name="___cpr4" hidden="1">{"'előző év december'!$A$2:$CP$214"}</definedName>
    <definedName name="__123Graph_A" hidden="1">[2]Market!#REF!</definedName>
    <definedName name="__123Graph_ADIFF" hidden="1">[2]Market!#REF!</definedName>
    <definedName name="__123Graph_AGRAPH1" hidden="1">[3]A!$D$2:$D$86</definedName>
    <definedName name="__123Graph_AGRAPH3" hidden="1">[3]A!$D$2:$D$105</definedName>
    <definedName name="__123Graph_ALINES" hidden="1">[2]Market!#REF!</definedName>
    <definedName name="__123Graph_B" hidden="1">[2]Market!#REF!</definedName>
    <definedName name="__123Graph_BDIFF" hidden="1">[2]Market!#REF!</definedName>
    <definedName name="__123Graph_BLINES" hidden="1">[2]Market!#REF!</definedName>
    <definedName name="__123Graph_C" hidden="1">[2]Market!#REF!</definedName>
    <definedName name="__123Graph_CDIFF" hidden="1">[2]Market!#REF!</definedName>
    <definedName name="__123Graph_CLINES" hidden="1">[2]Market!#REF!</definedName>
    <definedName name="__123Graph_DLINES" hidden="1">[2]Market!#REF!</definedName>
    <definedName name="__123Graph_X" hidden="1">[2]Market!#REF!</definedName>
    <definedName name="__123Graph_XDIFF" hidden="1">[2]Market!#REF!</definedName>
    <definedName name="__123Graph_XLINES" hidden="1">[2]Market!#REF!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NewChart" hidden="1">[2]Market!#REF!</definedName>
    <definedName name="__NewChart_EN" hidden="1">[2]Market!#REF!</definedName>
    <definedName name="_1__123Graph_ACHART_1" hidden="1">[4]řady_sloupce!$B$5:$B$40</definedName>
    <definedName name="_10__123Graph_ACHART_10" hidden="1">[5]pracovni!$E$49:$E$62</definedName>
    <definedName name="_10__123Graph_ACHART_6" hidden="1">[4]řady_sloupce!$C$2:$C$14</definedName>
    <definedName name="_100__123Graph_BCHART_11" hidden="1">[4]řady_sloupce!$K$6:$K$47</definedName>
    <definedName name="_102__123Graph_BCHART_12" hidden="1">[6]pracovni!$AN$111:$AN$117</definedName>
    <definedName name="_104__123Graph_BCHART_13" hidden="1">[7]D!$E$150:$E$161</definedName>
    <definedName name="_105__123Graph_BCHART_14" hidden="1">[8]H!$B$46:$G$46</definedName>
    <definedName name="_106__123Graph_BCHART_15" hidden="1">[8]O!$F$29:$F$35</definedName>
    <definedName name="_107__123Graph_BCHART_16" hidden="1">[9]grafy!#REF!</definedName>
    <definedName name="_108__123Graph_BCHART_17" hidden="1">[9]grafy!#REF!</definedName>
    <definedName name="_109__123Graph_BCHART_18" hidden="1">[9]grafy!#REF!</definedName>
    <definedName name="_11__123Graph_ACHART_7" hidden="1">[4]řady_sloupce!$C$3:$C$14</definedName>
    <definedName name="_110__123Graph_BCHART_19" hidden="1">[10]H!$B$80:$G$80</definedName>
    <definedName name="_115__123Graph_BCHART_2" hidden="1">[4]řady_sloupce!$I$5:$I$43</definedName>
    <definedName name="_116__123Graph_BCHART_20" hidden="1">[10]A!$B$11:$H$11</definedName>
    <definedName name="_117__123Graph_BCHART_22" hidden="1">'[9] data'!$F$30:$F$71</definedName>
    <definedName name="_118__123Graph_BCHART_23" hidden="1">[10]S!#REF!</definedName>
    <definedName name="_119__123Graph_BCHART_24" hidden="1">[10]U!$C$5:$E$5</definedName>
    <definedName name="_12" hidden="1">[1]Market!#REF!</definedName>
    <definedName name="_12__123Graph_ACHART_8" hidden="1">[4]řady_sloupce!$F$6:$F$22</definedName>
    <definedName name="_120__123Graph_BCHART_25" hidden="1">[10]U!$B$11:$D$11</definedName>
    <definedName name="_121__123Graph_BCHART_26" hidden="1">[10]H!$B$138:$H$138</definedName>
    <definedName name="_122__123Graph_BCHART_27" hidden="1">[10]K!$B$25:$D$25</definedName>
    <definedName name="_123__123Graph_BCHART_28" hidden="1">[10]C!$I$9:$K$9</definedName>
    <definedName name="_123Graph_A" hidden="1">[2]Market!#REF!</definedName>
    <definedName name="_124__123Graph_BCHART_29" hidden="1">[10]P!$C$103:$J$103</definedName>
    <definedName name="_129__123Graph_BCHART_3" hidden="1">[4]řady_sloupce!$X$20:$X$31</definedName>
    <definedName name="_13__123Graph_ACHART_9" hidden="1">[4]řady_sloupce!$C$5:$C$9</definedName>
    <definedName name="_130__123Graph_BCHART_30" hidden="1">[10]M!$B$60:$I$60</definedName>
    <definedName name="_131__123Graph_BCHART_31" hidden="1">[10]M!$B$89:$I$89</definedName>
    <definedName name="_132__123Graph_BCHART_32" hidden="1">[10]H!$B$146:$C$146</definedName>
    <definedName name="_133__123Graph_BCHART_33" hidden="1">[10]K!$B$24:$E$24</definedName>
    <definedName name="_134__123Graph_BCHART_34" hidden="1">[9]grafy!#REF!</definedName>
    <definedName name="_135__123Graph_BCHART_35" hidden="1">[10]H!$B$173:$C$173</definedName>
    <definedName name="_136__123Graph_BCHART_36" hidden="1">[10]D!$B$112:$G$112</definedName>
    <definedName name="_137__123Graph_BCHART_37" hidden="1">[10]S!#REF!</definedName>
    <definedName name="_138__123Graph_BCHART_38" hidden="1">[10]F!$B$59:$I$59</definedName>
    <definedName name="_139__123Graph_BCHART_39" hidden="1">[10]D!$B$155:$G$155</definedName>
    <definedName name="_14__123Graph_ACHART_11" hidden="1">[4]řady_sloupce!$E$6:$E$47</definedName>
    <definedName name="_14__123Graph_BCHART_1" hidden="1">[4]řady_sloupce!$C$5:$C$40</definedName>
    <definedName name="_143__123Graph_BCHART_4" hidden="1">[4]řady_sloupce!$G$5:$G$43</definedName>
    <definedName name="_144__123Graph_BCHART_40" hidden="1">[9]grafy!#REF!</definedName>
    <definedName name="_145__123Graph_BCHART_41" hidden="1">[9]grafy!#REF!</definedName>
    <definedName name="_146__123Graph_BCHART_42" hidden="1">[9]grafy!#REF!</definedName>
    <definedName name="_15__123Graph_BCHART_10" hidden="1">[5]pracovni!$D$49:$D$65</definedName>
    <definedName name="_151__123Graph_BCHART_5" hidden="1">[5]pracovni!$G$95:$G$111</definedName>
    <definedName name="_156__123Graph_BCHART_6" hidden="1">[4]řady_sloupce!$B$2:$B$17</definedName>
    <definedName name="_16__123Graph_ACHART_12" hidden="1">[6]pracovni!$AL$111:$AL$117</definedName>
    <definedName name="_16__123Graph_BCHART_11" hidden="1">[4]řady_sloupce!$K$6:$K$47</definedName>
    <definedName name="_160__123Graph_BCHART_7" hidden="1">[4]řady_sloupce!$B$3:$B$14</definedName>
    <definedName name="_165__123Graph_BCHART_8" hidden="1">[4]řady_sloupce!$C$6:$C$22</definedName>
    <definedName name="_17__123Graph_BCHART_12" hidden="1">[6]pracovni!$AN$111:$AN$117</definedName>
    <definedName name="_170__123Graph_BCHART_9" hidden="1">[4]řady_sloupce!$D$5:$D$9</definedName>
    <definedName name="_175__123Graph_CCHART_1" hidden="1">[4]řady_sloupce!$C$7:$S$7</definedName>
    <definedName name="_18__123Graph_ACHART_13" hidden="1">[7]D!$H$184:$H$184</definedName>
    <definedName name="_18__123Graph_BCHART_13" hidden="1">[7]D!$E$150:$E$161</definedName>
    <definedName name="_180__123Graph_CCHART_10" hidden="1">[5]pracovni!$G$49:$G$62</definedName>
    <definedName name="_182__123Graph_CCHART_11" hidden="1">[6]nezaměstnaní!$N$145:$N$176</definedName>
    <definedName name="_183__123Graph_CCHART_12" hidden="1">[8]H!$B$47:$G$47</definedName>
    <definedName name="_185__123Graph_CCHART_13" hidden="1">[7]D!$F$150:$F$161</definedName>
    <definedName name="_186__123Graph_CCHART_14" hidden="1">[8]H!$B$47:$G$47</definedName>
    <definedName name="_187__123Graph_CCHART_17" hidden="1">[9]grafy!#REF!</definedName>
    <definedName name="_188__123Graph_CCHART_18" hidden="1">[9]grafy!#REF!</definedName>
    <definedName name="_189__123Graph_CCHART_19" hidden="1">[10]H!$B$81:$G$81</definedName>
    <definedName name="_19__123Graph_ACHART_14" hidden="1">[10]D!$E$58:$E$64</definedName>
    <definedName name="_19__123Graph_BCHART_2" hidden="1">[4]řady_sloupce!$I$5:$I$43</definedName>
    <definedName name="_194__123Graph_CCHART_2" hidden="1">[4]řady_sloupce!#REF!</definedName>
    <definedName name="_195__123Graph_CCHART_20" hidden="1">[10]A!$B$12:$H$12</definedName>
    <definedName name="_196__123Graph_CCHART_22" hidden="1">'[9] data'!$G$30:$G$71</definedName>
    <definedName name="_197__123Graph_CCHART_23" hidden="1">[10]S!#REF!</definedName>
    <definedName name="_198__123Graph_CCHART_24" hidden="1">[10]U!$C$6:$E$6</definedName>
    <definedName name="_199__123Graph_CCHART_25" hidden="1">[10]U!$B$12:$D$12</definedName>
    <definedName name="_2__123Graph_ACHART_10" hidden="1">[5]pracovni!$E$49:$E$62</definedName>
    <definedName name="_20__123Graph_ACHART_15" hidden="1">[9]grafy!$T$105:$T$121</definedName>
    <definedName name="_20__123Graph_BCHART_3" hidden="1">[4]řady_sloupce!$X$20:$X$31</definedName>
    <definedName name="_200__123Graph_CCHART_26" hidden="1">[10]H!$B$139:$H$139</definedName>
    <definedName name="_201__123Graph_CCHART_27" hidden="1">[10]K!$B$26:$D$26</definedName>
    <definedName name="_202__123Graph_CCHART_28" hidden="1">[10]C!$I$10:$K$10</definedName>
    <definedName name="_203__123Graph_CCHART_29" hidden="1">'[9] data'!$G$54:$G$67</definedName>
    <definedName name="_207__123Graph_CCHART_3" hidden="1">[4]řady_sloupce!$Y$20:$Y$31</definedName>
    <definedName name="_208__123Graph_CCHART_31" hidden="1">'[9] data'!#REF!</definedName>
    <definedName name="_209__123Graph_CCHART_32" hidden="1">[10]H!$B$147:$C$147</definedName>
    <definedName name="_21__123Graph_ACHART_16" hidden="1">[10]D!$C$87:$C$90</definedName>
    <definedName name="_21__123Graph_BCHART_4" hidden="1">[4]řady_sloupce!$G$5:$G$43</definedName>
    <definedName name="_210__123Graph_CCHART_33" hidden="1">[10]K!$B$25:$E$25</definedName>
    <definedName name="_211__123Graph_CCHART_35" hidden="1">[10]H!$B$174:$C$174</definedName>
    <definedName name="_212__123Graph_CCHART_36" hidden="1">[10]D!$B$113:$G$113</definedName>
    <definedName name="_213__123Graph_CCHART_37" hidden="1">[10]S!#REF!</definedName>
    <definedName name="_214__123Graph_CCHART_38" hidden="1">[10]F!$B$60:$I$60</definedName>
    <definedName name="_215__123Graph_CCHART_39" hidden="1">[10]D!$B$156:$G$156</definedName>
    <definedName name="_22__123Graph_ACHART_17" hidden="1">[9]grafy!#REF!</definedName>
    <definedName name="_22__123Graph_BCHART_5" hidden="1">[5]pracovni!$G$95:$G$111</definedName>
    <definedName name="_220__123Graph_CCHART_4" hidden="1">[4]řady_sloupce!$T$9:$T$21</definedName>
    <definedName name="_221__123Graph_CCHART_41" hidden="1">[9]grafy!#REF!</definedName>
    <definedName name="_222__123Graph_CCHART_42" hidden="1">[9]grafy!$X$124:$X$126</definedName>
    <definedName name="_226__123Graph_CCHART_5" hidden="1">[4]řady_sloupce!$G$10:$G$25</definedName>
    <definedName name="_23__123Graph_ACHART_18" hidden="1">[10]H!$G$79:$G$82</definedName>
    <definedName name="_23__123Graph_BCHART_6" hidden="1">[4]řady_sloupce!$B$2:$B$17</definedName>
    <definedName name="_231__123Graph_CCHART_6" hidden="1">[4]řady_sloupce!$E$2:$E$14</definedName>
    <definedName name="_235__123Graph_CCHART_7" hidden="1">[4]řady_sloupce!$E$3:$E$14</definedName>
    <definedName name="_238__123Graph_CCHART_8" hidden="1">[11]diferencial!$E$257:$E$381</definedName>
    <definedName name="_24__123Graph_ACHART_19" hidden="1">[10]H!$B$79:$G$79</definedName>
    <definedName name="_24__123Graph_BCHART_7" hidden="1">[4]řady_sloupce!$B$3:$B$14</definedName>
    <definedName name="_241__123Graph_CCHART_9" hidden="1">[11]sazby!$E$507:$E$632</definedName>
    <definedName name="_245__123Graph_DCHART_1" hidden="1">[4]řady_sloupce!$C$8:$S$8</definedName>
    <definedName name="_25__123Graph_BCHART_8" hidden="1">[4]řady_sloupce!$C$6:$C$22</definedName>
    <definedName name="_250__123Graph_DCHART_10" hidden="1">[5]pracovni!$F$49:$F$65</definedName>
    <definedName name="_251__123Graph_DCHART_11" hidden="1">[10]O!$B$19:$H$19</definedName>
    <definedName name="_252__123Graph_DCHART_12" hidden="1">[8]H!$B$48:$G$48</definedName>
    <definedName name="_254__123Graph_DCHART_13" hidden="1">[7]D!$G$150:$G$161</definedName>
    <definedName name="_255__123Graph_DCHART_14" hidden="1">[8]H!$B$48:$G$48</definedName>
    <definedName name="_256__123Graph_DCHART_17" hidden="1">[9]grafy!#REF!</definedName>
    <definedName name="_257__123Graph_DCHART_19" hidden="1">[10]H!$B$82:$G$82</definedName>
    <definedName name="_26__123Graph_BCHART_9" hidden="1">[4]řady_sloupce!$D$5:$D$9</definedName>
    <definedName name="_262__123Graph_DCHART_2" hidden="1">[4]řady_sloupce!$F$20:$AI$20</definedName>
    <definedName name="_263__123Graph_DCHART_20" hidden="1">[10]A!$B$13:$H$13</definedName>
    <definedName name="_264__123Graph_DCHART_23" hidden="1">[10]S!#REF!</definedName>
    <definedName name="_265__123Graph_DCHART_24" hidden="1">'[9] data'!$DS$54:$DS$66</definedName>
    <definedName name="_266__123Graph_DCHART_26" hidden="1">[10]H!$B$140:$H$140</definedName>
    <definedName name="_267__123Graph_DCHART_27" hidden="1">[10]K!$B$27:$D$27</definedName>
    <definedName name="_27__123Graph_CCHART_1" hidden="1">[4]řady_sloupce!$C$7:$S$7</definedName>
    <definedName name="_271__123Graph_DCHART_3" hidden="1">[4]řady_sloupce!$Z$20:$Z$31</definedName>
    <definedName name="_272__123Graph_DCHART_32" hidden="1">[10]H!$B$148:$C$148</definedName>
    <definedName name="_273__123Graph_DCHART_33" hidden="1">[10]K!$B$26:$E$26</definedName>
    <definedName name="_274__123Graph_DCHART_35" hidden="1">[10]H!$B$175:$C$175</definedName>
    <definedName name="_275__123Graph_DCHART_36" hidden="1">[10]D!$B$114:$G$114</definedName>
    <definedName name="_276__123Graph_DCHART_37" hidden="1">[10]S!#REF!</definedName>
    <definedName name="_277__123Graph_DCHART_38" hidden="1">[10]F!$B$61:$I$61</definedName>
    <definedName name="_278__123Graph_DCHART_39" hidden="1">[10]D!$B$157:$G$157</definedName>
    <definedName name="_28__123Graph_CCHART_10" hidden="1">[5]pracovni!$G$49:$G$62</definedName>
    <definedName name="_280__123Graph_DCHART_4" hidden="1">'[6]produkt a mzda'!$R$4:$R$32</definedName>
    <definedName name="_281__123Graph_DCHART_5" hidden="1">[8]F!#REF!</definedName>
    <definedName name="_286__123Graph_DCHART_6" hidden="1">[4]řady_sloupce!$D$2:$D$17</definedName>
    <definedName name="_29__123Graph_ACHART_2" hidden="1">[4]řady_sloupce!$E$5:$E$43</definedName>
    <definedName name="_29__123Graph_CCHART_11" hidden="1">[6]nezaměstnaní!$N$145:$N$176</definedName>
    <definedName name="_290__123Graph_DCHART_7" hidden="1">[4]řady_sloupce!$D$3:$D$14</definedName>
    <definedName name="_291__123Graph_DCHART_8" hidden="1">[8]G!$F$5:$F$9</definedName>
    <definedName name="_295__123Graph_DCHART_9" hidden="1">[11]sazby!$F$507:$F$632</definedName>
    <definedName name="_299__123Graph_ECHART_1" hidden="1">[4]řady_sloupce!$C$9:$S$9</definedName>
    <definedName name="_3__123Graph_ACHART_11" hidden="1">[4]řady_sloupce!$E$6:$E$47</definedName>
    <definedName name="_30__123Graph_ACHART_20" hidden="1">[10]A!$B$10:$H$10</definedName>
    <definedName name="_30__123Graph_CCHART_13" hidden="1">[7]D!$F$150:$F$161</definedName>
    <definedName name="_301__123Graph_ECHART_10" hidden="1">'[6]PH a mzda'!$R$226:$R$235</definedName>
    <definedName name="_302__123Graph_ECHART_13" hidden="1">[8]H!$B$49:$G$49</definedName>
    <definedName name="_303__123Graph_ECHART_14" hidden="1">[8]H!$B$49:$G$49</definedName>
    <definedName name="_308__123Graph_ECHART_2" hidden="1">[4]řady_sloupce!#REF!</definedName>
    <definedName name="_309__123Graph_ECHART_20" hidden="1">[10]A!$B$17:$H$17</definedName>
    <definedName name="_31__123Graph_ACHART_21" hidden="1">'[9] data'!$F$17:$F$68</definedName>
    <definedName name="_31__123Graph_CCHART_2" hidden="1">[4]řady_sloupce!#REF!</definedName>
    <definedName name="_310__123Graph_ECHART_23" hidden="1">[10]S!#REF!</definedName>
    <definedName name="_311__123Graph_ECHART_26" hidden="1">[10]H!$B$143:$H$143</definedName>
    <definedName name="_312__123Graph_ECHART_27" hidden="1">[10]K!$B$28:$D$28</definedName>
    <definedName name="_313__123Graph_ECHART_3" hidden="1">[8]D!$C$9:$E$9</definedName>
    <definedName name="_314__123Graph_ECHART_32" hidden="1">[10]H!$B$149:$C$149</definedName>
    <definedName name="_315__123Graph_ECHART_33" hidden="1">[10]K!$B$27:$E$27</definedName>
    <definedName name="_316__123Graph_ECHART_37" hidden="1">[10]S!#REF!</definedName>
    <definedName name="_317__123Graph_ECHART_38" hidden="1">[10]F!$B$18:$I$18</definedName>
    <definedName name="_318__123Graph_ECHART_4" hidden="1">[8]E!$C$9:$E$9</definedName>
    <definedName name="_32__123Graph_ACHART_22" hidden="1">[10]C!$E$57:$E$63</definedName>
    <definedName name="_32__123Graph_CCHART_3" hidden="1">[4]řady_sloupce!$Y$20:$Y$31</definedName>
    <definedName name="_322__123Graph_ECHART_5" hidden="1">[4]řady_sloupce!$E$10:$E$25</definedName>
    <definedName name="_323__123Graph_ECHART_6" hidden="1">[8]F!#REF!</definedName>
    <definedName name="_327__123Graph_ECHART_7" hidden="1">[4]řady_sloupce!$G$3:$G$14</definedName>
    <definedName name="_33__123Graph_ACHART_23" hidden="1">[10]S!#REF!</definedName>
    <definedName name="_33__123Graph_CCHART_4" hidden="1">[4]řady_sloupce!$T$9:$T$21</definedName>
    <definedName name="_332__123Graph_ECHART_9" hidden="1">[5]pracovni!$F$29:$F$45</definedName>
    <definedName name="_334__123Graph_FCHART_10" hidden="1">'[6]PH a mzda'!$H$226:$H$235</definedName>
    <definedName name="_335__123Graph_FCHART_13" hidden="1">[8]H!#REF!</definedName>
    <definedName name="_336__123Graph_FCHART_14" hidden="1">[8]H!#REF!</definedName>
    <definedName name="_34__123Graph_ACHART_24" hidden="1">[10]U!$C$4:$E$4</definedName>
    <definedName name="_34__123Graph_CCHART_5" hidden="1">[4]řady_sloupce!$G$10:$G$25</definedName>
    <definedName name="_341__123Graph_FCHART_2" hidden="1">[4]řady_sloupce!$D$9:$D$24</definedName>
    <definedName name="_342__123Graph_FCHART_23" hidden="1">[10]S!#REF!</definedName>
    <definedName name="_343__123Graph_FCHART_27" hidden="1">[10]K!$B$29:$D$29</definedName>
    <definedName name="_344__123Graph_FCHART_3" hidden="1">[8]D!$C$10:$E$10</definedName>
    <definedName name="_345__123Graph_FCHART_33" hidden="1">[10]K!$B$28:$E$28</definedName>
    <definedName name="_346__123Graph_FCHART_37" hidden="1">[10]S!#REF!</definedName>
    <definedName name="_347__123Graph_FCHART_4" hidden="1">[8]E!$C$10:$E$10</definedName>
    <definedName name="_348__123Graph_FCHART_5" hidden="1">[8]F!#REF!</definedName>
    <definedName name="_35__123Graph_ACHART_25" hidden="1">[10]U!$B$10:$D$10</definedName>
    <definedName name="_35__123Graph_CCHART_6" hidden="1">[4]řady_sloupce!$E$2:$E$14</definedName>
    <definedName name="_352__123Graph_FCHART_7" hidden="1">[4]řady_sloupce!$F$3:$F$14</definedName>
    <definedName name="_353__123Graph_LBL_ACHART_23" hidden="1">[10]S!#REF!</definedName>
    <definedName name="_354__123Graph_LBL_ACHART_24" hidden="1">[10]U!$C$4:$E$4</definedName>
    <definedName name="_355__123Graph_LBL_ACHART_26" hidden="1">[10]H!$B$137:$H$137</definedName>
    <definedName name="_356__123Graph_LBL_ACHART_28" hidden="1">[10]C!$I$8:$K$8</definedName>
    <definedName name="_357__123Graph_LBL_ACHART_3" hidden="1">[8]D!$C$5:$I$5</definedName>
    <definedName name="_358__123Graph_LBL_ACHART_31" hidden="1">[10]M!$B$88:$I$88</definedName>
    <definedName name="_359__123Graph_LBL_ACHART_36" hidden="1">[10]D!$B$111:$G$111</definedName>
    <definedName name="_36__123Graph_ACHART_26" hidden="1">[10]H!$B$137:$H$137</definedName>
    <definedName name="_36__123Graph_CCHART_7" hidden="1">[4]řady_sloupce!$E$3:$E$14</definedName>
    <definedName name="_360__123Graph_LBL_ACHART_37" hidden="1">[10]S!#REF!</definedName>
    <definedName name="_361__123Graph_LBL_ACHART_39" hidden="1">[10]D!$B$154:$G$154</definedName>
    <definedName name="_362__123Graph_LBL_ACHART_4" hidden="1">[8]E!$C$5:$I$5</definedName>
    <definedName name="_363__123Graph_LBL_ACHART_6" hidden="1">[8]F!#REF!</definedName>
    <definedName name="_364__123Graph_LBL_BCHART_23" hidden="1">[10]S!#REF!</definedName>
    <definedName name="_365__123Graph_LBL_BCHART_24" hidden="1">[10]U!$C$5:$E$5</definedName>
    <definedName name="_366__123Graph_LBL_BCHART_28" hidden="1">[10]C!$I$9:$K$9</definedName>
    <definedName name="_367__123Graph_LBL_BCHART_3" hidden="1">[8]D!$C$6:$I$6</definedName>
    <definedName name="_368__123Graph_LBL_BCHART_31" hidden="1">[10]M!$B$89:$I$89</definedName>
    <definedName name="_369__123Graph_LBL_BCHART_32" hidden="1">[10]H!$F$146:$H$146</definedName>
    <definedName name="_37__123Graph_ACHART_27" hidden="1">[10]K!$B$24:$D$24</definedName>
    <definedName name="_37__123Graph_CCHART_8" hidden="1">[11]diferencial!$E$257:$E$381</definedName>
    <definedName name="_370__123Graph_LBL_BCHART_36" hidden="1">[10]D!$B$112:$G$112</definedName>
    <definedName name="_371__123Graph_LBL_BCHART_37" hidden="1">[10]S!#REF!</definedName>
    <definedName name="_372__123Graph_LBL_BCHART_39" hidden="1">[10]D!$B$155:$G$155</definedName>
    <definedName name="_373__123Graph_LBL_BCHART_4" hidden="1">[8]E!$C$6:$I$6</definedName>
    <definedName name="_374__123Graph_LBL_BCHART_6" hidden="1">[8]F!#REF!</definedName>
    <definedName name="_375__123Graph_LBL_CCHART_1" hidden="1">[10]A!$B$17:$H$17</definedName>
    <definedName name="_376__123Graph_LBL_CCHART_24" hidden="1">[10]U!$C$6:$E$6</definedName>
    <definedName name="_377__123Graph_LBL_CCHART_26" hidden="1">[10]H!$B$139:$H$139</definedName>
    <definedName name="_378__123Graph_LBL_CCHART_28" hidden="1">[10]C!$I$10:$K$10</definedName>
    <definedName name="_379__123Graph_LBL_CCHART_32" hidden="1">[10]H!$F$147:$H$147</definedName>
    <definedName name="_38__123Graph_ACHART_28" hidden="1">[10]C!$I$8:$K$8</definedName>
    <definedName name="_38__123Graph_CCHART_9" hidden="1">[11]sazby!$E$507:$E$632</definedName>
    <definedName name="_380__123Graph_LBL_CCHART_36" hidden="1">[10]D!$B$113:$G$113</definedName>
    <definedName name="_381__123Graph_LBL_CCHART_39" hidden="1">[10]D!$B$156:$G$156</definedName>
    <definedName name="_382__123Graph_LBL_CCHART_6" hidden="1">[8]F!#REF!</definedName>
    <definedName name="_383__123Graph_LBL_DCHART_11" hidden="1">[10]O!$B$19:$H$19</definedName>
    <definedName name="_384__123Graph_LBL_DCHART_20" hidden="1">[10]A!#REF!</definedName>
    <definedName name="_385__123Graph_LBL_DCHART_23" hidden="1">[10]S!#REF!</definedName>
    <definedName name="_386__123Graph_LBL_DCHART_32" hidden="1">[10]H!$F$148:$H$148</definedName>
    <definedName name="_387__123Graph_LBL_DCHART_36" hidden="1">[10]D!$B$114:$G$114</definedName>
    <definedName name="_388__123Graph_LBL_DCHART_39" hidden="1">[10]D!$B$157:$G$157</definedName>
    <definedName name="_389__123Graph_LBL_ECHART_20" hidden="1">[10]A!$B$17:$H$17</definedName>
    <definedName name="_39__123Graph_ACHART_29" hidden="1">[10]P!$C$102:$J$102</definedName>
    <definedName name="_39__123Graph_DCHART_1" hidden="1">[4]řady_sloupce!$C$8:$S$8</definedName>
    <definedName name="_390__123Graph_LBL_ECHART_26" hidden="1">[10]H!$B$143:$H$143</definedName>
    <definedName name="_391__123Graph_LBL_ECHART_38" hidden="1">[10]F!$B$18:$I$18</definedName>
    <definedName name="_392__123Graph_LBL_ECHART_9" hidden="1">[10]F!$B$18:$I$18</definedName>
    <definedName name="_393__123Graph_LBL_FCHART_3" hidden="1">[8]D!$C$10:$I$10</definedName>
    <definedName name="_394__123Graph_LBL_FCHART_4" hidden="1">[8]E!$C$10:$I$10</definedName>
    <definedName name="_399__123Graph_XCHART_1" hidden="1">[4]řady_sloupce!$A$5:$A$40</definedName>
    <definedName name="_4__123Graph_ACHART_12" hidden="1">[6]pracovni!$AL$111:$AL$117</definedName>
    <definedName name="_40__123Graph_DCHART_10" hidden="1">[5]pracovni!$F$49:$F$65</definedName>
    <definedName name="_404__123Graph_XCHART_10" hidden="1">[5]pracovni!$A$49:$A$65</definedName>
    <definedName name="_408__123Graph_XCHART_11" hidden="1">[4]řady_sloupce!$B$6:$B$47</definedName>
    <definedName name="_41__123Graph_DCHART_13" hidden="1">[7]D!$G$150:$G$161</definedName>
    <definedName name="_410__123Graph_XCHART_13" hidden="1">[7]D!$D$150:$D$161</definedName>
    <definedName name="_411__123Graph_XCHART_14" hidden="1">[10]D!$A$58:$A$64</definedName>
    <definedName name="_412__123Graph_XCHART_15" hidden="1">[9]grafy!$S$105:$S$121</definedName>
    <definedName name="_413__123Graph_XCHART_16" hidden="1">[9]grafy!#REF!</definedName>
    <definedName name="_414__123Graph_XCHART_17" hidden="1">[9]grafy!#REF!</definedName>
    <definedName name="_415__123Graph_XCHART_18" hidden="1">[10]H!$A$79:$A$82</definedName>
    <definedName name="_416__123Graph_XCHART_19" hidden="1">[10]H!$B$78:$H$78</definedName>
    <definedName name="_42__123Graph_DCHART_2" hidden="1">[4]řady_sloupce!$F$20:$AI$20</definedName>
    <definedName name="_421__123Graph_XCHART_2" hidden="1">[4]řady_sloupce!$A$5:$A$43</definedName>
    <definedName name="_422__123Graph_XCHART_20" hidden="1">[8]P!$J$39:$J$44</definedName>
    <definedName name="_423__123Graph_XCHART_22" hidden="1">[10]C!$A$57:$A$63</definedName>
    <definedName name="_424__123Graph_XCHART_23" hidden="1">'[9] data'!$A$30:$A$71</definedName>
    <definedName name="_425__123Graph_XCHART_24" hidden="1">'[9] data'!$DM$54:$DM$66</definedName>
    <definedName name="_426__123Graph_XCHART_25" hidden="1">[10]U!$B$3:$D$3</definedName>
    <definedName name="_427__123Graph_XCHART_26" hidden="1">'[9] data'!$A$54:$A$67</definedName>
    <definedName name="_428__123Graph_XCHART_27" hidden="1">'[9] data'!$A$54:$A$67</definedName>
    <definedName name="_429__123Graph_XCHART_28" hidden="1">'[9] data'!$A$66:$A$67</definedName>
    <definedName name="_43__123Graph_DCHART_3" hidden="1">[4]řady_sloupce!$Z$20:$Z$31</definedName>
    <definedName name="_430__123Graph_XCHART_29" hidden="1">'[9] data'!$A$54:$A$67</definedName>
    <definedName name="_434__123Graph_XCHART_3" hidden="1">[4]řady_sloupce!$A$5:$A$40</definedName>
    <definedName name="_435__123Graph_XCHART_30" hidden="1">'[9] data'!$A$54:$A$71</definedName>
    <definedName name="_436__123Graph_XCHART_31" hidden="1">[10]M!$B$87:$I$87</definedName>
    <definedName name="_437__123Graph_XCHART_33" hidden="1">[9]grafy!$AE$74:$AE$75</definedName>
    <definedName name="_438__123Graph_XCHART_34" hidden="1">[9]grafy!#REF!</definedName>
    <definedName name="_439__123Graph_XCHART_35" hidden="1">[9]grafy!$N$299:$N$300</definedName>
    <definedName name="_44__123Graph_ACHART_3" hidden="1">[4]řady_sloupce!$D$5:$D$40</definedName>
    <definedName name="_44__123Graph_DCHART_4" hidden="1">'[6]produkt a mzda'!$R$4:$R$32</definedName>
    <definedName name="_440__123Graph_XCHART_39" hidden="1">'[9] data'!$A$53:$A$70</definedName>
    <definedName name="_444__123Graph_XCHART_4" hidden="1">[4]řady_sloupce!$A$5:$A$43</definedName>
    <definedName name="_445__123Graph_XCHART_41" hidden="1">[9]grafy!#REF!</definedName>
    <definedName name="_446__123Graph_XCHART_42" hidden="1">[9]grafy!$T$124:$T$126</definedName>
    <definedName name="_448__123Graph_XCHART_5" hidden="1">[7]C!$G$121:$G$138</definedName>
    <definedName name="_45__123Graph_ACHART_30" hidden="1">[10]M!$B$59:$I$59</definedName>
    <definedName name="_45__123Graph_DCHART_6" hidden="1">[4]řady_sloupce!$D$2:$D$17</definedName>
    <definedName name="_450__123Graph_XCHART_6" hidden="1">[7]C!$G$121:$G$138</definedName>
    <definedName name="_454__123Graph_XCHART_7" hidden="1">[4]řady_sloupce!$B$6:$B$48</definedName>
    <definedName name="_455__123Graph_XCHART_8" hidden="1">[10]H!$A$50:$A$55</definedName>
    <definedName name="_46__123Graph_ACHART_31" hidden="1">[10]M!$B$88:$I$88</definedName>
    <definedName name="_46__123Graph_DCHART_7" hidden="1">[4]řady_sloupce!$D$3:$D$14</definedName>
    <definedName name="_460__123Graph_XCHART_9" hidden="1">[5]pracovni!$A$29:$A$45</definedName>
    <definedName name="_47__123Graph_ACHART_32" hidden="1">[10]H!$B$145:$C$145</definedName>
    <definedName name="_47__123Graph_DCHART_9" hidden="1">[11]sazby!$F$507:$F$632</definedName>
    <definedName name="_48__123Graph_ACHART_33" hidden="1">[10]K!$B$23:$E$23</definedName>
    <definedName name="_48__123Graph_ECHART_1" hidden="1">[4]řady_sloupce!$C$9:$S$9</definedName>
    <definedName name="_49__123Graph_ACHART_34" hidden="1">[10]D!$E$87:$E$90</definedName>
    <definedName name="_49__123Graph_ECHART_10" hidden="1">'[6]PH a mzda'!$R$226:$R$235</definedName>
    <definedName name="_5__123Graph_ACHART_1" hidden="1">[4]řady_sloupce!$B$5:$B$40</definedName>
    <definedName name="_5__123Graph_ACHART_13" hidden="1">[7]D!$H$184:$H$184</definedName>
    <definedName name="_50__123Graph_ACHART_35" hidden="1">[10]H!$B$172:$C$172</definedName>
    <definedName name="_50__123Graph_ECHART_2" hidden="1">[4]řady_sloupce!#REF!</definedName>
    <definedName name="_51__123Graph_ACHART_36" hidden="1">[10]D!$B$111:$G$111</definedName>
    <definedName name="_51__123Graph_ECHART_5" hidden="1">[4]řady_sloupce!$E$10:$E$25</definedName>
    <definedName name="_52__123Graph_ACHART_37" hidden="1">[10]S!#REF!</definedName>
    <definedName name="_52__123Graph_ECHART_7" hidden="1">[4]řady_sloupce!$G$3:$G$14</definedName>
    <definedName name="_53__123Graph_ACHART_38" hidden="1">[10]F!$B$58:$I$58</definedName>
    <definedName name="_53__123Graph_ECHART_9" hidden="1">[5]pracovni!$F$29:$F$45</definedName>
    <definedName name="_54__123Graph_ACHART_39" hidden="1">[10]D!$B$154:$G$154</definedName>
    <definedName name="_54__123Graph_FCHART_10" hidden="1">'[6]PH a mzda'!$H$226:$H$235</definedName>
    <definedName name="_55__123Graph_FCHART_2" hidden="1">[4]řady_sloupce!$D$9:$D$24</definedName>
    <definedName name="_56__123Graph_FCHART_7" hidden="1">[4]řady_sloupce!$F$3:$F$14</definedName>
    <definedName name="_57__123Graph_XCHART_1" hidden="1">[4]řady_sloupce!$A$5:$A$40</definedName>
    <definedName name="_58__123Graph_XCHART_10" hidden="1">[5]pracovni!$A$49:$A$65</definedName>
    <definedName name="_59__123Graph_ACHART_4" hidden="1">[4]řady_sloupce!$E$5:$E$43</definedName>
    <definedName name="_59__123Graph_XCHART_11" hidden="1">[4]řady_sloupce!$B$6:$B$47</definedName>
    <definedName name="_6__123Graph_ACHART_2" hidden="1">[4]řady_sloupce!$E$5:$E$43</definedName>
    <definedName name="_60__123Graph_ACHART_40" hidden="1">[9]grafy!#REF!</definedName>
    <definedName name="_60__123Graph_XCHART_13" hidden="1">[7]D!$D$150:$D$161</definedName>
    <definedName name="_61__123Graph_ACHART_41" hidden="1">[9]grafy!#REF!</definedName>
    <definedName name="_61__123Graph_XCHART_2" hidden="1">[4]řady_sloupce!$A$5:$A$43</definedName>
    <definedName name="_62__123Graph_ACHART_42" hidden="1">[9]grafy!$U$124:$U$126</definedName>
    <definedName name="_62__123Graph_XCHART_3" hidden="1">[4]řady_sloupce!$A$5:$A$40</definedName>
    <definedName name="_63__123Graph_XCHART_4" hidden="1">[4]řady_sloupce!$A$5:$A$43</definedName>
    <definedName name="_64__123Graph_XCHART_5" hidden="1">[7]C!$G$121:$G$138</definedName>
    <definedName name="_65__123Graph_XCHART_6" hidden="1">[7]C!$G$121:$G$138</definedName>
    <definedName name="_66__123Graph_XCHART_7" hidden="1">[4]řady_sloupce!$B$6:$B$48</definedName>
    <definedName name="_67__123Graph_ACHART_5" hidden="1">[4]řady_sloupce!$C$10:$C$25</definedName>
    <definedName name="_67__123Graph_XCHART_9" hidden="1">[5]pracovni!$A$29:$A$45</definedName>
    <definedName name="_7__123Graph_ACHART_3" hidden="1">[4]řady_sloupce!$D$5:$D$40</definedName>
    <definedName name="_72__123Graph_ACHART_6" hidden="1">[4]řady_sloupce!$C$2:$C$14</definedName>
    <definedName name="_76__123Graph_ACHART_7" hidden="1">[4]řady_sloupce!$C$3:$C$14</definedName>
    <definedName name="_8__123Graph_ACHART_4" hidden="1">[4]řady_sloupce!$E$5:$E$43</definedName>
    <definedName name="_81__123Graph_ACHART_8" hidden="1">[4]řady_sloupce!$F$6:$F$22</definedName>
    <definedName name="_86__123Graph_ACHART_9" hidden="1">[4]řady_sloupce!$C$5:$C$9</definedName>
    <definedName name="_9__123Graph_ACHART_5" hidden="1">[4]řady_sloupce!$C$10:$C$25</definedName>
    <definedName name="_91__123Graph_BCHART_1" hidden="1">[4]řady_sloupce!$C$5:$C$40</definedName>
    <definedName name="_96__123Graph_BCHART_10" hidden="1">[5]pracovni!$D$49:$D$65</definedName>
    <definedName name="_cp1" localSheetId="0" hidden="1">{"'előző év december'!$A$2:$CP$214"}</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12"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12"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12"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12"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12"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12"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12"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12"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12"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12"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12"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12"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12"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12" hidden="1">{"'előző év december'!$A$2:$CP$214"}</definedName>
    <definedName name="_cpr4" hidden="1">{"'előző év december'!$A$2:$CP$214"}</definedName>
    <definedName name="_Fill" hidden="1">#REF!</definedName>
    <definedName name="_Key1" hidden="1">[10]B!#REF!</definedName>
    <definedName name="_l" localSheetId="0" hidden="1">{"'előző év december'!$A$2:$CP$214"}</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12" hidden="1">{"'előző év december'!$A$2:$CP$214"}</definedName>
    <definedName name="_l" hidden="1">{"'előző év december'!$A$2:$CP$214"}</definedName>
    <definedName name="_Order1" hidden="1">255</definedName>
    <definedName name="_Order2" hidden="1">255</definedName>
    <definedName name="_p" localSheetId="0" hidden="1">{"'előző év december'!$A$2:$CP$214"}</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12" hidden="1">{"'előző év december'!$A$2:$CP$214"}</definedName>
    <definedName name="_p" hidden="1">{"'előző év december'!$A$2:$CP$214"}</definedName>
    <definedName name="_Regression_Out" hidden="1">'[6]produkt a mzda'!$AJ$25</definedName>
    <definedName name="_Regression_X" hidden="1">'[6]produkt a mzda'!$AE$25:$AE$37</definedName>
    <definedName name="_Regression_Y" hidden="1">'[6]produkt a mzda'!$AG$25:$AG$37</definedName>
    <definedName name="_Sort" hidden="1">[10]B!#REF!</definedName>
    <definedName name="_X_XX" hidden="1">[2]Market!#REF!</definedName>
    <definedName name="_zzz" hidden="1">[2]Market!#REF!</definedName>
    <definedName name="a" localSheetId="0" hidden="1">{"'előző év december'!$A$2:$CP$214"}</definedName>
    <definedName name="a" localSheetId="1" hidden="1">{"'előző év december'!$A$2:$CP$214"}</definedName>
    <definedName name="a" localSheetId="2" hidden="1">{"'előző év december'!$A$2:$CP$214"}</definedName>
    <definedName name="a" localSheetId="3" hidden="1">{"'előző év december'!$A$2:$CP$214"}</definedName>
    <definedName name="a" localSheetId="12" hidden="1">{"'előző év december'!$A$2:$CP$214"}</definedName>
    <definedName name="a" hidden="1">{"'előző év december'!$A$2:$CP$214"}</definedName>
    <definedName name="aa" hidden="1">[12]Market!#REF!</definedName>
    <definedName name="aaa" hidden="1">{"'előző év december'!$A$2:$CP$214"}</definedName>
    <definedName name="ASD" hidden="1">[13]pracovni!$D$69:$D$85</definedName>
    <definedName name="asdasd" hidden="1">{"'előző év december'!$A$2:$CP$214"}</definedName>
    <definedName name="asdf" localSheetId="0" hidden="1">{"'előző év december'!$A$2:$CP$214"}</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12"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12" hidden="1">{"'előző év december'!$A$2:$CP$214"}</definedName>
    <definedName name="asdfasd" hidden="1">{"'előző év december'!$A$2:$CP$214"}</definedName>
    <definedName name="b" hidden="1">'[14]DATA WORK AREA'!$A$27:$A$33</definedName>
    <definedName name="blabla" hidden="1">[15]Market!#REF!</definedName>
    <definedName name="BLPH1" hidden="1">#REF!</definedName>
    <definedName name="BLPH2" hidden="1">#REF!</definedName>
    <definedName name="BLPH3" hidden="1">#REF!</definedName>
    <definedName name="BLPH4"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12"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12"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12" hidden="1">{"'előző év december'!$A$2:$CP$214"}</definedName>
    <definedName name="brr" hidden="1">{"'előző év december'!$A$2:$CP$214"}</definedName>
    <definedName name="ccc" hidden="1">[15]Market!#REF!</definedName>
    <definedName name="cfgfd" localSheetId="0" hidden="1">{"'előző év december'!$A$2:$CP$214"}</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12" hidden="1">{"'előző év december'!$A$2:$CP$214"}</definedName>
    <definedName name="cfgfd"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12"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12"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12"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12"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12"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12" hidden="1">{"'előző év december'!$A$2:$CP$214"}</definedName>
    <definedName name="cx" hidden="1">{"'előző év december'!$A$2:$CP$214"}</definedName>
    <definedName name="cxzbcx" hidden="1">[7]D!$H$184:$H$184</definedName>
    <definedName name="d" localSheetId="0" hidden="1">{"'előző év december'!$A$2:$CP$214"}</definedName>
    <definedName name="d" localSheetId="1" hidden="1">{"'előző év december'!$A$2:$CP$214"}</definedName>
    <definedName name="d" localSheetId="2" hidden="1">{"'előző év december'!$A$2:$CP$214"}</definedName>
    <definedName name="d" localSheetId="3" hidden="1">{"'előző év december'!$A$2:$CP$214"}</definedName>
    <definedName name="d" localSheetId="12" hidden="1">{"'előző év december'!$A$2:$CP$214"}</definedName>
    <definedName name="d" hidden="1">{"'előző év december'!$A$2:$CP$214"}</definedName>
    <definedName name="dfhdf" localSheetId="0" hidden="1">{"'előző év december'!$A$2:$CP$214"}</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12" hidden="1">{"'előző év december'!$A$2:$CP$214"}</definedName>
    <definedName name="dfhdf" hidden="1">{"'előző év december'!$A$2:$CP$214"}</definedName>
    <definedName name="ds" localSheetId="0" hidden="1">{"'előző év december'!$A$2:$CP$214"}</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12" hidden="1">{"'előző év december'!$A$2:$CP$214"}</definedName>
    <definedName name="ds" hidden="1">{"'előző év december'!$A$2:$CP$214"}</definedName>
    <definedName name="dsfgsdfg" localSheetId="0" hidden="1">{"'előző év december'!$A$2:$CP$214"}</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12" hidden="1">{"'előző év december'!$A$2:$CP$214"}</definedName>
    <definedName name="dsfgsdfg" hidden="1">{"'előző év december'!$A$2:$CP$214"}</definedName>
    <definedName name="dyf" localSheetId="0" hidden="1">{"'előző év december'!$A$2:$CP$214"}</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12"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12" hidden="1">{"'előző év december'!$A$2:$CP$214"}</definedName>
    <definedName name="edr" hidden="1">{"'előző év december'!$A$2:$CP$214"}</definedName>
    <definedName name="efdef" localSheetId="0" hidden="1">{"'előző év december'!$A$2:$CP$214"}</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12"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12"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12" hidden="1">{"'előző év december'!$A$2:$CP$214"}</definedName>
    <definedName name="ertertwertwert" hidden="1">{"'előző év december'!$A$2:$CP$214"}</definedName>
    <definedName name="ew" hidden="1">[2]Market!#REF!</definedName>
    <definedName name="f" localSheetId="0"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localSheetId="12"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12"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12"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12"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12"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12" hidden="1">{"'előző év december'!$A$2:$CP$214"}</definedName>
    <definedName name="fghf" hidden="1">{"'előző év december'!$A$2:$CP$214"}</definedName>
    <definedName name="fiskalis2" hidden="1">[12]Market!#REF!</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12" hidden="1">{"'előző év december'!$A$2:$CP$214"}</definedName>
    <definedName name="frt" hidden="1">{"'előző év december'!$A$2:$CP$214"}</definedName>
    <definedName name="fthf" hidden="1">{"'előző év december'!$A$2:$CP$214"}</definedName>
    <definedName name="g" localSheetId="0" hidden="1">{"'előző év december'!$A$2:$CP$214"}</definedName>
    <definedName name="g" localSheetId="1" hidden="1">{"'előző év december'!$A$2:$CP$214"}</definedName>
    <definedName name="g" localSheetId="2" hidden="1">{"'előző év december'!$A$2:$CP$214"}</definedName>
    <definedName name="g" localSheetId="3" hidden="1">{"'előző év december'!$A$2:$CP$214"}</definedName>
    <definedName name="g" localSheetId="12" hidden="1">{"'előző év december'!$A$2:$CP$214"}</definedName>
    <definedName name="g" hidden="1">{"'előző év december'!$A$2:$CP$214"}</definedName>
    <definedName name="gf" hidden="1">[1]Market!#REF!</definedName>
    <definedName name="gg" localSheetId="0" hidden="1">{"'előző év december'!$A$2:$CP$214"}</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12"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12"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12"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12" hidden="1">{"'előző év december'!$A$2:$CP$214"}</definedName>
    <definedName name="ghj" hidden="1">{"'előző év december'!$A$2:$CP$214"}</definedName>
    <definedName name="GraphX" hidden="1">'[14]DATA WORK AREA'!$A$27:$A$33</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12" hidden="1">{"'előző év december'!$A$2:$CP$214"}</definedName>
    <definedName name="hgf" hidden="1">{"'előző év december'!$A$2:$CP$214"}</definedName>
    <definedName name="hgjghj" hidden="1">{"'előző év december'!$A$2:$CP$214"}</definedName>
    <definedName name="ht" localSheetId="0" hidden="1">{"'előző év december'!$A$2:$CP$214"}</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12"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12"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12"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hidden="1">[15]Market!#REF!</definedName>
    <definedName name="kulker" localSheetId="0" hidden="1">{"'előző év december'!$A$2:$CP$214"}</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12" hidden="1">{"'előző év december'!$A$2:$CP$214"}</definedName>
    <definedName name="kulker" hidden="1">{"'előző év december'!$A$2:$CP$214"}</definedName>
    <definedName name="m" localSheetId="0" hidden="1">{"'előző év december'!$A$2:$CP$214"}</definedName>
    <definedName name="m" localSheetId="1" hidden="1">{"'előző év december'!$A$2:$CP$214"}</definedName>
    <definedName name="m" localSheetId="2" hidden="1">{"'előző év december'!$A$2:$CP$214"}</definedName>
    <definedName name="m" localSheetId="3" hidden="1">{"'előző év december'!$A$2:$CP$214"}</definedName>
    <definedName name="m" localSheetId="12" hidden="1">{"'előző év december'!$A$2:$CP$214"}</definedName>
    <definedName name="m" hidden="1">{"'előző év december'!$A$2:$CP$214"}</definedName>
    <definedName name="mh" localSheetId="0" hidden="1">{"'előző év december'!$A$2:$CP$214"}</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12"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12"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12" hidden="1">{"'előző év december'!$A$2:$CP$214"}</definedName>
    <definedName name="nm"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12"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12"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12"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12"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12"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12"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12"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12" hidden="1">{"'előző év december'!$A$2:$CP$214"}</definedName>
    <definedName name="sdfsfd" hidden="1">{"'előző év december'!$A$2:$CP$214"}</definedName>
    <definedName name="ss" localSheetId="0" hidden="1">{"'előző év december'!$A$2:$CP$214"}</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12"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12" hidden="1">{"'előző év december'!$A$2:$CP$214"}</definedName>
    <definedName name="test" hidden="1">{"'előző év december'!$A$2:$CP$214"}</definedName>
    <definedName name="tge" hidden="1">[2]Market!#REF!</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12"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12"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12"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12"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localSheetId="2" hidden="1">{"'előző év december'!$A$2:$CP$214"}</definedName>
    <definedName name="w" localSheetId="3" hidden="1">{"'előző év december'!$A$2:$CP$214"}</definedName>
    <definedName name="w" localSheetId="12"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12"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12"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12"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12"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12"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12" hidden="1">{"'előző év december'!$A$2:$CP$214"}</definedName>
    <definedName name="www"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12" hidden="1">{"'előző év december'!$A$2:$CP$214"}</definedName>
    <definedName name="xxx" hidden="1">{"'előző év december'!$A$2:$CP$214"}</definedName>
    <definedName name="xxxxx" hidden="1">[20]A!$B$2:$B$253</definedName>
    <definedName name="xxxxxxx" localSheetId="0" hidden="1">{"'előző év december'!$A$2:$CP$214"}</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12" hidden="1">{"'előző év december'!$A$2:$CP$214"}</definedName>
    <definedName name="xxxxxxx" hidden="1">{"'előző év december'!$A$2:$CP$214"}</definedName>
    <definedName name="yygf" localSheetId="0" hidden="1">{"'előző év december'!$A$2:$CP$214"}</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12"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12" hidden="1">{"'előző év december'!$A$2:$CP$214"}</definedName>
    <definedName name="yyy" hidden="1">{"'előző év december'!$A$2:$CP$214"}</definedName>
    <definedName name="zamezam" hidden="1">[21]nezamestnanost!#REF!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12"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12" hidden="1">{"'előző év december'!$A$2:$CP$214"}</definedName>
    <definedName name="zzz" hidden="1">{"'előző év december'!$A$2:$CP$214"}</definedName>
    <definedName name="zzzz" hidden="1">[2]Market!#REF!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4" i="170" l="1"/>
  <c r="E14" i="170" l="1"/>
  <c r="F14" i="170" s="1"/>
  <c r="G14" i="170" s="1"/>
  <c r="H14" i="170" s="1"/>
  <c r="I14" i="170" s="1"/>
  <c r="J14" i="170" s="1"/>
  <c r="K14" i="170" s="1"/>
  <c r="L14" i="170" s="1"/>
  <c r="M14" i="170" s="1"/>
  <c r="N14" i="170" s="1"/>
  <c r="O14" i="170" s="1"/>
  <c r="P14" i="170" s="1"/>
</calcChain>
</file>

<file path=xl/sharedStrings.xml><?xml version="1.0" encoding="utf-8"?>
<sst xmlns="http://schemas.openxmlformats.org/spreadsheetml/2006/main" count="657" uniqueCount="262">
  <si>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</si>
  <si>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</si>
  <si>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</si>
  <si>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</si>
  <si>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</si>
  <si>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</si>
  <si>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</si>
  <si>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</si>
  <si>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</si>
  <si>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</si>
  <si>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</si>
  <si>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</si>
  <si>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</si>
  <si>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</si>
  <si>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</si>
  <si>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</si>
  <si>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</si>
  <si>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</si>
  <si>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</si>
  <si>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</si>
  <si>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</si>
  <si>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</si>
  <si>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</si>
  <si>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</si>
  <si>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</si>
  <si>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</si>
  <si>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</si>
  <si>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</si>
  <si>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</si>
  <si>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</si>
  <si>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</si>
  <si>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</si>
  <si>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</si>
  <si>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</si>
  <si>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</si>
  <si>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</si>
  <si>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</si>
  <si>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</si>
  <si>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</si>
  <si>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</si>
  <si>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</si>
  <si>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</si>
  <si>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</si>
  <si>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</si>
  <si>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</si>
  <si>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</si>
  <si>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</si>
  <si>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</si>
  <si>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</si>
  <si>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</si>
  <si>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</si>
  <si>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</si>
  <si>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</si>
  <si>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</si>
  <si>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</si>
  <si>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</si>
  <si>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</si>
  <si>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</si>
  <si>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</si>
  <si>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</si>
  <si>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</si>
  <si>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</si>
  <si>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</si>
  <si>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</si>
  <si>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</si>
  <si>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</si>
  <si>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</si>
  <si>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</si>
  <si>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</si>
  <si>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</si>
  <si>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</si>
  <si>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</si>
  <si>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</si>
  <si>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</si>
  <si>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</si>
  <si>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</si>
  <si>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</si>
  <si>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</si>
  <si>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</si>
  <si>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</si>
  <si>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</si>
  <si>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</si>
  <si>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</si>
  <si>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</si>
  <si>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</si>
  <si>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</si>
  <si>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</si>
  <si>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</si>
  <si>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</si>
  <si>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</si>
  <si>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</si>
  <si>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</si>
  <si>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</si>
  <si>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</si>
  <si>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</si>
  <si>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</si>
  <si>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</si>
  <si>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</si>
  <si>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</si>
  <si>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</si>
  <si>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A költségvetési egyenleg és az állami kamatkiadások alakulása</t>
  </si>
  <si>
    <t>a GDP százalékában</t>
  </si>
  <si>
    <t>Primary balance</t>
  </si>
  <si>
    <t>Elsődleges egyenleg</t>
  </si>
  <si>
    <t>Intézkedés és egyéb</t>
  </si>
  <si>
    <t>I. Központi bevételek</t>
  </si>
  <si>
    <t>Munkát terhelő adók</t>
  </si>
  <si>
    <t>II. Központi kiadások</t>
  </si>
  <si>
    <t>III. Egyéb hatások</t>
  </si>
  <si>
    <t>Összesen (I.+II.+III.)</t>
  </si>
  <si>
    <t>Eltérés az előirányzattól</t>
  </si>
  <si>
    <t>I. Központi kormányzat bevételei</t>
  </si>
  <si>
    <t>II. Központi kormányzat kiadásai</t>
  </si>
  <si>
    <t>Országvédelmi Alap zárolása</t>
  </si>
  <si>
    <t>Fogyasztáshoz kapcsolódó adók</t>
  </si>
  <si>
    <t>Gross public debt</t>
  </si>
  <si>
    <t>Államadósság</t>
  </si>
  <si>
    <t>A pénzügyi mérleg alakulása</t>
  </si>
  <si>
    <t>Structure of net lending</t>
  </si>
  <si>
    <t>ESA balance</t>
  </si>
  <si>
    <t>2q-16</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</si>
  <si>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</si>
  <si>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</si>
  <si>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</si>
  <si>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</si>
  <si>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</si>
  <si>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</si>
  <si>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</si>
  <si>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</si>
  <si>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</si>
  <si>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</si>
  <si>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</si>
  <si>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</si>
  <si>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</si>
  <si>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</si>
  <si>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</si>
  <si>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</si>
  <si>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</si>
  <si>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</si>
  <si>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</si>
  <si>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</si>
  <si>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</si>
  <si>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</si>
  <si>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</si>
  <si>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</si>
  <si>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</si>
  <si>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</si>
  <si>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</si>
  <si>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</si>
  <si>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</si>
  <si>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</si>
  <si>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</si>
  <si>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</si>
  <si>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</si>
  <si>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</si>
  <si>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</si>
  <si>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</si>
  <si>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</si>
  <si>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</si>
  <si>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As a percentage of GDP. The positive and negative prefixes indicate deficit-reducing and deficit-increasing effects, respectively. The sum of partial data may differ from the aggregated values because of the rounding.</t>
  </si>
  <si>
    <t>3q-17</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</si>
  <si>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</si>
  <si>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</si>
  <si>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</si>
  <si>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</si>
  <si>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</si>
  <si>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</si>
  <si>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</si>
  <si>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</si>
  <si>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Bruttó kamatkiadások</t>
  </si>
  <si>
    <t>Gross interest expenditures</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</si>
  <si>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</si>
  <si>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</si>
  <si>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</si>
  <si>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</si>
  <si>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Előrejelzésünk eltérései a 2019. évi költségvetési törvény előirányzataitól</t>
  </si>
  <si>
    <t>Differences between our forecast and the appropriations set out in the 2019 Budget Act</t>
  </si>
  <si>
    <t>I. Central government revenues</t>
  </si>
  <si>
    <t>Taxes on labour</t>
  </si>
  <si>
    <t>II. Central government expenditures</t>
  </si>
  <si>
    <t>III. Other effects</t>
  </si>
  <si>
    <t>Total (I.+II.+III.)</t>
  </si>
  <si>
    <t>Difference from appropriation</t>
  </si>
  <si>
    <t>Cancellation of Country Protection Fund</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</si>
  <si>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</si>
  <si>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</si>
  <si>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</si>
  <si>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</si>
  <si>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Primary ESA balance</t>
  </si>
  <si>
    <t xml:space="preserve">As a percentage of GDP. The fiscal impulse corresponds to the change in the augmented (SNA) primary balance. The fiscal impulse contains the effect of EU funds to the extent of the co-financing. The positive prefix indicates demand expansion, while the negative prefix implies demand restraint. </t>
  </si>
  <si>
    <t>Consumption taxes</t>
  </si>
  <si>
    <t>A GDP százalékában. * A viszonzatlan folyó átutalások és a tőkemérleg egyenlegének összege.</t>
  </si>
  <si>
    <t>As a percentage of GDP* The sum of the balance of the current transfers and the capital account balance.</t>
  </si>
  <si>
    <t>2q-18</t>
  </si>
  <si>
    <t>Other</t>
  </si>
  <si>
    <t>3q-18</t>
  </si>
  <si>
    <t>A 2019. évi ESA-egyenlegre vonatkozó előrejelzésünk változásának felbontása (az előző Inflációs jelentéshez képest)</t>
  </si>
  <si>
    <t>Decomposition of the change in the 2019 ESA balance forecast (compared to the previous Inflation Report)</t>
  </si>
  <si>
    <t>Pension and healthcare expenditures</t>
  </si>
  <si>
    <t>Family protection action plan</t>
  </si>
  <si>
    <t>Gazdálkodó szervezetek befizetései</t>
  </si>
  <si>
    <t>Költségvetési szervek kiadásai és EU támogatás önrész</t>
  </si>
  <si>
    <t>Családvédelmi akcióterv</t>
  </si>
  <si>
    <t>Egyéb</t>
  </si>
  <si>
    <t>Payments by economic organisations</t>
  </si>
  <si>
    <t>Expenditures of budgetary organisations and EU co-financing</t>
  </si>
  <si>
    <t>Az államadósság várható alakulása – előretekintve változatlan, 2018. végi árfolyamon számítva</t>
  </si>
  <si>
    <t>Gross public debt forecast – calculated with unchanged (end-of-2018) exchange rate over the forecast horizon</t>
  </si>
  <si>
    <t>Gazdasági alapfolyamat</t>
  </si>
  <si>
    <t>Lakásépítési támogatás</t>
  </si>
  <si>
    <t xml:space="preserve">Nyugdíj és egészségügyi kiadások </t>
  </si>
  <si>
    <t>Nyugdíjkiadások</t>
  </si>
  <si>
    <t>Uniós támogatásokhoz kapcsolódó önrész</t>
  </si>
  <si>
    <t>Pension expenditures</t>
  </si>
  <si>
    <t>EU funds co-financing</t>
  </si>
  <si>
    <t>Előrejelzésünk eltérései a 2020. évi költségvetési törvény előirányzataitól</t>
  </si>
  <si>
    <t>Differences between our forecast and the appropriations set out in the 2020 Budget Act</t>
  </si>
  <si>
    <t>4q-18</t>
  </si>
  <si>
    <t>Housing subsidies</t>
  </si>
  <si>
    <t>0,6–1,4</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</si>
  <si>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 A pontbecslés az Országvédelmi Alap törlését vagy felhasználását annak függvényében tételezi fel, hogy melyik esik közelebb a kormányzati hiánycélhoz.</t>
  </si>
  <si>
    <t>As a percentage of GDP. The lower value of the forecast band shows the ESA balance if the Country Protection Fund is used while the higher value shows the ESA balance if the Country Protection Fund is not used.  *Change in the augmented (SNA) primary balance. The point estimate assumes either cancellation or utilisation of the Country Protection Fund depending on which one is closer to the government deficit target.</t>
  </si>
  <si>
    <t>2019 Q1</t>
  </si>
  <si>
    <t>Debt generating financing</t>
  </si>
  <si>
    <t>1q-19</t>
  </si>
  <si>
    <t>(-1,8)–(-1,7)</t>
  </si>
  <si>
    <t>0,1 – 0,9</t>
  </si>
  <si>
    <t>0,0 – 0,8</t>
  </si>
  <si>
    <t>(-0,4) – 0,4</t>
  </si>
  <si>
    <t>A GDP százalékában</t>
  </si>
  <si>
    <t>AKTUÁLIS - GDP arányos</t>
  </si>
  <si>
    <t>Kormányzati beruházások</t>
  </si>
  <si>
    <t>EU tőketranszfer</t>
  </si>
  <si>
    <t>Saját forrás</t>
  </si>
  <si>
    <t>Az államadósság százalékában</t>
  </si>
  <si>
    <t>Own source</t>
  </si>
  <si>
    <t>Transfers from the EU</t>
  </si>
  <si>
    <t>A kormányzati beruházások alakulása</t>
  </si>
  <si>
    <t>2q-19</t>
  </si>
  <si>
    <t>Development of government investment</t>
  </si>
  <si>
    <t>Egyszeri pénzbeli juttatások</t>
  </si>
  <si>
    <t>Fogyasztási adók</t>
  </si>
  <si>
    <t>Önkormányzatok</t>
  </si>
  <si>
    <t xml:space="preserve">Az ábrán látható pontbecslés az Országvédelmi Alap törlését vagy felhasználását annak függvényében tételezi fel, hogy melyik esik közelebb a kormányzati hiánycélhoz. </t>
  </si>
  <si>
    <t>The point estimate seen in the chart assumes either cancellation or utilisation of the Country Protection Fund depending on which one is closer to the government deficit target.</t>
  </si>
  <si>
    <t>(-1,2)–(-0,4)</t>
  </si>
  <si>
    <t>(-1,1)–(-0,3)</t>
  </si>
  <si>
    <t>(-0,9)–(-0,1)</t>
  </si>
  <si>
    <t>0,4–0,5</t>
  </si>
  <si>
    <t>1,0–1,8</t>
  </si>
  <si>
    <t>1,2–2,0</t>
  </si>
  <si>
    <t>0,1 - 0,2</t>
  </si>
  <si>
    <t>0,0 - 0,1</t>
  </si>
  <si>
    <t>Home building subsidies</t>
  </si>
  <si>
    <t>Taxes on consumption</t>
  </si>
  <si>
    <t>III. Other items</t>
  </si>
  <si>
    <t>Locl governments</t>
  </si>
  <si>
    <t>One-off allowances</t>
  </si>
  <si>
    <t>Fiskális keresleti hatás (pontbecslés)*</t>
  </si>
  <si>
    <t>Fiscal impulse (point estimate)*</t>
  </si>
  <si>
    <t>Economic developments</t>
  </si>
  <si>
    <t>Measure and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</si>
</sst>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00\ &quot;Ft&quot;_-;\-* #,##0.00\ &quot;Ft&quot;_-;_-* &quot;-&quot;??\ &quot;Ft&quot;_-;_-@_-"/>
    <numFmt numFmtId="165" formatCode="_-* #,##0.00\ _H_U_F_-;\-* #,##0.00\ _H_U_F_-;_-* &quot;-&quot;??\ _H_U_F_-;_-@_-"/>
    <numFmt numFmtId="166" formatCode="_-* #,##0.00\ _F_t_-;\-* #,##0.00\ _F_t_-;_-* &quot;-&quot;??\ _F_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s>
  <fonts count="207">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9"/>
      <color theme="0"/>
      <name val="Calibri"/>
      <family val="2"/>
      <charset val="238"/>
      <scheme val="minor"/>
    </font>
    <font>
      <b/>
      <sz val="8"/>
      <color rgb="FF000000"/>
      <name val="Trebuchet MS"/>
      <family val="2"/>
      <charset val="238"/>
    </font>
    <font>
      <sz val="8"/>
      <color rgb="FF000000"/>
      <name val="Trebuchet MS"/>
      <family val="2"/>
      <charset val="238"/>
    </font>
    <font>
      <sz val="8"/>
      <color theme="1"/>
      <name val="Trebuchet MS"/>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4" tint="0.59996337778862885"/>
        <bgColor rgb="FF000000"/>
      </patternFill>
    </fill>
  </fills>
  <borders count="10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top style="thin">
        <color indexed="64"/>
      </top>
      <bottom style="thin">
        <color indexed="64"/>
      </bottom>
      <diagonal/>
    </border>
  </borders>
  <cellStyleXfs count="11283">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9" fontId="23" fillId="0" borderId="0" applyBorder="0"/>
    <xf numFmtId="169" fontId="23" fillId="0" borderId="3"/>
    <xf numFmtId="43"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8"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5" fontId="12" fillId="0" borderId="0" applyFont="0" applyFill="0" applyBorder="0" applyAlignment="0" applyProtection="0"/>
    <xf numFmtId="165"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cellStyleXfs>
  <cellXfs count="113">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23" applyFont="1" applyFill="1"/>
    <xf numFmtId="0" fontId="32" fillId="3" borderId="0" xfId="3453" applyFont="1" applyFill="1"/>
    <xf numFmtId="49" fontId="32" fillId="0" borderId="0" xfId="23" applyNumberFormat="1" applyFont="1"/>
    <xf numFmtId="0" fontId="32" fillId="3" borderId="0" xfId="208" applyFont="1" applyFill="1" applyAlignment="1">
      <alignment vertical="center"/>
    </xf>
    <xf numFmtId="0" fontId="32" fillId="0" borderId="0" xfId="0" applyFont="1" applyAlignment="1">
      <alignment horizontal="center"/>
    </xf>
    <xf numFmtId="2" fontId="32" fillId="0" borderId="0" xfId="0" applyNumberFormat="1" applyFont="1"/>
    <xf numFmtId="0" fontId="32" fillId="3" borderId="5" xfId="208" applyFont="1" applyFill="1" applyBorder="1" applyAlignment="1">
      <alignment vertical="center"/>
    </xf>
    <xf numFmtId="169" fontId="32" fillId="3" borderId="0" xfId="208" applyNumberFormat="1" applyFont="1" applyFill="1"/>
    <xf numFmtId="1" fontId="32" fillId="0" borderId="0" xfId="0" applyNumberFormat="1" applyFont="1"/>
    <xf numFmtId="188" fontId="32" fillId="3" borderId="0" xfId="0" applyNumberFormat="1" applyFont="1" applyFill="1"/>
    <xf numFmtId="188" fontId="198" fillId="0" borderId="0" xfId="88" applyNumberFormat="1" applyFont="1"/>
    <xf numFmtId="2" fontId="32" fillId="3" borderId="0" xfId="0" applyNumberFormat="1" applyFont="1" applyFill="1"/>
    <xf numFmtId="0" fontId="199" fillId="0" borderId="0" xfId="0" applyFont="1"/>
    <xf numFmtId="0" fontId="197" fillId="0" borderId="0" xfId="0" applyFont="1"/>
    <xf numFmtId="169" fontId="34" fillId="3" borderId="0" xfId="295" applyNumberFormat="1" applyFont="1" applyFill="1"/>
    <xf numFmtId="169" fontId="32" fillId="3" borderId="0" xfId="208" quotePrefix="1" applyNumberFormat="1" applyFont="1" applyFill="1" applyAlignment="1">
      <alignment horizontal="center"/>
    </xf>
    <xf numFmtId="0" fontId="34" fillId="0" borderId="0" xfId="23" applyFont="1" applyAlignment="1">
      <alignment vertical="center"/>
    </xf>
    <xf numFmtId="0" fontId="34" fillId="0" borderId="0" xfId="208" applyFont="1" applyAlignment="1">
      <alignment vertical="center"/>
    </xf>
    <xf numFmtId="170" fontId="34" fillId="0" borderId="0" xfId="1" applyNumberFormat="1" applyFont="1" applyAlignment="1">
      <alignment vertical="center"/>
    </xf>
    <xf numFmtId="49" fontId="34" fillId="0" borderId="0" xfId="23" applyNumberFormat="1" applyFont="1" applyAlignment="1">
      <alignment vertical="center"/>
    </xf>
    <xf numFmtId="1" fontId="32" fillId="96" borderId="103" xfId="208" applyNumberFormat="1" applyFont="1" applyFill="1" applyBorder="1" applyAlignment="1">
      <alignment horizontal="center" vertical="center"/>
    </xf>
    <xf numFmtId="0" fontId="201" fillId="3" borderId="0" xfId="295" applyFont="1" applyFill="1"/>
    <xf numFmtId="0" fontId="201" fillId="3" borderId="0" xfId="23" applyFont="1" applyFill="1"/>
    <xf numFmtId="0" fontId="201" fillId="3" borderId="0" xfId="208" applyFont="1" applyFill="1"/>
    <xf numFmtId="0" fontId="201" fillId="3" borderId="0" xfId="3453" applyFont="1" applyFill="1"/>
    <xf numFmtId="49" fontId="201" fillId="0" borderId="0" xfId="23" applyNumberFormat="1" applyFont="1"/>
    <xf numFmtId="0" fontId="200" fillId="3" borderId="0" xfId="0" applyFont="1" applyFill="1" applyAlignment="1">
      <alignment vertical="center" wrapText="1"/>
    </xf>
    <xf numFmtId="0" fontId="203" fillId="3" borderId="0" xfId="23" applyFont="1" applyFill="1"/>
    <xf numFmtId="0" fontId="201" fillId="3" borderId="0" xfId="295" applyFont="1" applyFill="1" applyAlignment="1">
      <alignment vertical="center"/>
    </xf>
    <xf numFmtId="0" fontId="201" fillId="3" borderId="0" xfId="23" applyFont="1" applyFill="1" applyAlignment="1">
      <alignment vertical="center"/>
    </xf>
    <xf numFmtId="0" fontId="201" fillId="3" borderId="0" xfId="3453" applyFont="1" applyFill="1" applyAlignment="1">
      <alignment vertical="center"/>
    </xf>
    <xf numFmtId="49" fontId="201" fillId="0" borderId="0" xfId="23" applyNumberFormat="1" applyFont="1" applyAlignment="1">
      <alignment vertical="center"/>
    </xf>
    <xf numFmtId="2" fontId="201" fillId="96" borderId="103" xfId="23" applyNumberFormat="1" applyFont="1" applyFill="1" applyBorder="1" applyAlignment="1">
      <alignment vertical="center"/>
    </xf>
    <xf numFmtId="2" fontId="200" fillId="96" borderId="103" xfId="23" applyNumberFormat="1" applyFont="1" applyFill="1" applyBorder="1" applyAlignment="1">
      <alignment horizontal="center" vertical="center"/>
    </xf>
    <xf numFmtId="0" fontId="201" fillId="97" borderId="104" xfId="23" applyFont="1" applyFill="1" applyBorder="1" applyAlignment="1">
      <alignment vertical="center"/>
    </xf>
    <xf numFmtId="169" fontId="201" fillId="97" borderId="104" xfId="23" applyNumberFormat="1" applyFont="1" applyFill="1" applyBorder="1" applyAlignment="1">
      <alignment horizontal="center" vertical="center"/>
    </xf>
    <xf numFmtId="0" fontId="201" fillId="97" borderId="0" xfId="23" applyFont="1" applyFill="1" applyAlignment="1">
      <alignment vertical="center"/>
    </xf>
    <xf numFmtId="169" fontId="201" fillId="3" borderId="0" xfId="23" applyNumberFormat="1" applyFont="1" applyFill="1" applyAlignment="1">
      <alignment horizontal="center" vertical="center"/>
    </xf>
    <xf numFmtId="169" fontId="201" fillId="97" borderId="0" xfId="23" quotePrefix="1" applyNumberFormat="1" applyFont="1" applyFill="1" applyAlignment="1">
      <alignment horizontal="center" vertical="center"/>
    </xf>
    <xf numFmtId="169" fontId="201" fillId="3" borderId="0" xfId="23" quotePrefix="1" applyNumberFormat="1" applyFont="1" applyFill="1" applyAlignment="1">
      <alignment horizontal="center" vertical="center"/>
    </xf>
    <xf numFmtId="2" fontId="201" fillId="96" borderId="5" xfId="23" applyNumberFormat="1" applyFont="1" applyFill="1" applyBorder="1" applyAlignment="1">
      <alignment vertical="center"/>
    </xf>
    <xf numFmtId="170" fontId="202" fillId="3" borderId="0" xfId="1" applyNumberFormat="1" applyFont="1" applyFill="1"/>
    <xf numFmtId="0" fontId="201" fillId="3" borderId="0" xfId="208" applyFont="1" applyFill="1" applyAlignment="1">
      <alignment vertical="center"/>
    </xf>
    <xf numFmtId="0" fontId="203" fillId="3" borderId="0" xfId="23" applyFont="1" applyFill="1" applyAlignment="1">
      <alignment vertical="center"/>
    </xf>
    <xf numFmtId="170" fontId="202" fillId="3" borderId="0" xfId="1" applyNumberFormat="1" applyFont="1" applyFill="1" applyAlignment="1">
      <alignment vertical="center"/>
    </xf>
    <xf numFmtId="0" fontId="201" fillId="0" borderId="0" xfId="2700" applyFont="1" applyBorder="1"/>
    <xf numFmtId="169" fontId="32" fillId="0" borderId="0" xfId="294" applyNumberFormat="1" applyFont="1" applyFill="1"/>
    <xf numFmtId="0" fontId="32" fillId="0" borderId="0" xfId="295" applyFont="1" applyFill="1"/>
    <xf numFmtId="169" fontId="32" fillId="0" borderId="0" xfId="208" applyNumberFormat="1" applyFont="1" applyFill="1" applyAlignment="1">
      <alignment horizontal="center"/>
    </xf>
    <xf numFmtId="169" fontId="201" fillId="96" borderId="5" xfId="23" quotePrefix="1" applyNumberFormat="1" applyFont="1" applyFill="1" applyBorder="1" applyAlignment="1">
      <alignment horizontal="center" vertical="center"/>
    </xf>
    <xf numFmtId="169" fontId="201" fillId="3" borderId="0" xfId="23" applyNumberFormat="1" applyFont="1" applyFill="1" applyBorder="1" applyAlignment="1">
      <alignment horizontal="center" vertical="center"/>
    </xf>
    <xf numFmtId="169" fontId="201" fillId="3" borderId="0" xfId="11277" applyNumberFormat="1" applyFont="1" applyFill="1" applyBorder="1" applyAlignment="1">
      <alignment horizontal="center" vertical="center"/>
    </xf>
    <xf numFmtId="0" fontId="201" fillId="97" borderId="0" xfId="23" applyFont="1" applyFill="1" applyBorder="1" applyAlignment="1">
      <alignment vertical="center"/>
    </xf>
    <xf numFmtId="169" fontId="201" fillId="97" borderId="0" xfId="23" applyNumberFormat="1" applyFont="1" applyFill="1" applyBorder="1" applyAlignment="1">
      <alignment horizontal="center" vertical="center"/>
    </xf>
    <xf numFmtId="169" fontId="201" fillId="0" borderId="0" xfId="11278" quotePrefix="1" applyNumberFormat="1" applyFont="1" applyBorder="1" applyAlignment="1">
      <alignment horizontal="center" vertical="center"/>
    </xf>
    <xf numFmtId="0" fontId="201" fillId="3" borderId="0" xfId="23" applyFont="1" applyFill="1" applyAlignment="1">
      <alignment vertical="center" wrapText="1"/>
    </xf>
    <xf numFmtId="169" fontId="32" fillId="0" borderId="5" xfId="208" quotePrefix="1" applyNumberFormat="1" applyFont="1" applyFill="1" applyBorder="1" applyAlignment="1">
      <alignment horizontal="center"/>
    </xf>
    <xf numFmtId="2" fontId="32" fillId="0" borderId="0" xfId="0" applyNumberFormat="1" applyFont="1" applyFill="1"/>
    <xf numFmtId="0" fontId="200" fillId="0" borderId="0" xfId="0" applyFont="1" applyFill="1"/>
    <xf numFmtId="169" fontId="201" fillId="0" borderId="0" xfId="11278" quotePrefix="1" applyNumberFormat="1" applyFont="1" applyAlignment="1">
      <alignment horizontal="center" vertical="center"/>
    </xf>
    <xf numFmtId="0" fontId="201" fillId="0" borderId="0" xfId="0" applyFont="1"/>
    <xf numFmtId="2" fontId="201" fillId="0" borderId="0" xfId="0" applyNumberFormat="1" applyFont="1"/>
    <xf numFmtId="0" fontId="201" fillId="0" borderId="0" xfId="0" applyFont="1" applyFill="1"/>
    <xf numFmtId="169" fontId="201" fillId="3" borderId="0" xfId="11277" applyNumberFormat="1" applyFont="1" applyFill="1" applyAlignment="1">
      <alignment horizontal="center" vertical="center"/>
    </xf>
    <xf numFmtId="169" fontId="201" fillId="97" borderId="0" xfId="23" applyNumberFormat="1" applyFont="1" applyFill="1" applyAlignment="1">
      <alignment horizontal="center" vertical="center"/>
    </xf>
    <xf numFmtId="0" fontId="200" fillId="0" borderId="0" xfId="0" applyFont="1"/>
    <xf numFmtId="0" fontId="201" fillId="0" borderId="0" xfId="23" applyFont="1" applyFill="1" applyAlignment="1">
      <alignment vertical="center" wrapText="1"/>
    </xf>
    <xf numFmtId="0" fontId="205" fillId="3" borderId="0" xfId="0" applyFont="1" applyFill="1" applyBorder="1" applyAlignment="1">
      <alignment vertical="center" wrapText="1"/>
    </xf>
    <xf numFmtId="169" fontId="205" fillId="3" borderId="0" xfId="0" applyNumberFormat="1" applyFont="1" applyFill="1" applyBorder="1" applyAlignment="1">
      <alignment horizontal="center" vertical="center"/>
    </xf>
    <xf numFmtId="0" fontId="206" fillId="0" borderId="0" xfId="0" applyFont="1" applyBorder="1" applyAlignment="1">
      <alignment wrapText="1"/>
    </xf>
    <xf numFmtId="169" fontId="206" fillId="0" borderId="0" xfId="0" applyNumberFormat="1" applyFont="1" applyBorder="1"/>
    <xf numFmtId="169" fontId="206" fillId="0" borderId="0" xfId="0" applyNumberFormat="1" applyFont="1" applyBorder="1" applyAlignment="1">
      <alignment horizontal="center" vertical="center"/>
    </xf>
    <xf numFmtId="0" fontId="206" fillId="0" borderId="0" xfId="0" applyFont="1" applyBorder="1"/>
    <xf numFmtId="169" fontId="206" fillId="0" borderId="0" xfId="0" applyNumberFormat="1" applyFont="1" applyBorder="1" applyAlignment="1">
      <alignment horizontal="center"/>
    </xf>
    <xf numFmtId="0" fontId="206" fillId="3" borderId="0" xfId="0" applyFont="1" applyFill="1" applyBorder="1"/>
    <xf numFmtId="169" fontId="206" fillId="3" borderId="0" xfId="0" quotePrefix="1" applyNumberFormat="1" applyFont="1" applyFill="1" applyBorder="1" applyAlignment="1">
      <alignment horizontal="center"/>
    </xf>
    <xf numFmtId="0" fontId="201" fillId="97" borderId="104" xfId="23" applyFont="1" applyFill="1" applyBorder="1" applyAlignment="1">
      <alignment horizontal="left" vertical="center"/>
    </xf>
    <xf numFmtId="0" fontId="205" fillId="98" borderId="0" xfId="0" applyFont="1" applyFill="1" applyBorder="1" applyAlignment="1">
      <alignment vertical="center" wrapText="1"/>
    </xf>
    <xf numFmtId="169" fontId="205" fillId="98" borderId="0" xfId="0" applyNumberFormat="1" applyFont="1" applyFill="1" applyBorder="1" applyAlignment="1">
      <alignment horizontal="center" vertical="center"/>
    </xf>
    <xf numFmtId="0" fontId="204" fillId="99" borderId="0" xfId="0" applyFont="1" applyFill="1" applyBorder="1" applyAlignment="1">
      <alignment vertical="center"/>
    </xf>
    <xf numFmtId="169" fontId="205" fillId="99" borderId="0" xfId="0" applyNumberFormat="1" applyFont="1" applyFill="1" applyBorder="1" applyAlignment="1">
      <alignment horizontal="center" vertical="center" wrapText="1" shrinkToFit="1"/>
    </xf>
    <xf numFmtId="0" fontId="204" fillId="99" borderId="105" xfId="0" applyFont="1" applyFill="1" applyBorder="1" applyAlignment="1">
      <alignment vertical="center"/>
    </xf>
    <xf numFmtId="2" fontId="33" fillId="96" borderId="105" xfId="0" applyNumberFormat="1" applyFont="1" applyFill="1" applyBorder="1" applyAlignment="1">
      <alignment horizontal="center" vertical="center"/>
    </xf>
    <xf numFmtId="0" fontId="192" fillId="0" borderId="0" xfId="0" applyFont="1" applyBorder="1" applyAlignment="1">
      <alignment horizontal="center" vertical="center"/>
    </xf>
  </cellXfs>
  <cellStyles count="11283">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'c5-1'!$C$15:$C$60</c:f>
              <c:numCache>
                <c:formatCode>0.0</c:formatCode>
                <c:ptCount val="46"/>
                <c:pt idx="0">
                  <c:v>0.54195890523906365</c:v>
                </c:pt>
                <c:pt idx="1">
                  <c:v>0.61060824844331874</c:v>
                </c:pt>
                <c:pt idx="2">
                  <c:v>0.27401345247639475</c:v>
                </c:pt>
                <c:pt idx="3">
                  <c:v>0.34690676617508515</c:v>
                </c:pt>
                <c:pt idx="4">
                  <c:v>0.70817929378714395</c:v>
                </c:pt>
                <c:pt idx="5">
                  <c:v>1.6821074375836083</c:v>
                </c:pt>
                <c:pt idx="6">
                  <c:v>3.0395258416010704</c:v>
                </c:pt>
                <c:pt idx="7">
                  <c:v>4.0224159558403851</c:v>
                </c:pt>
                <c:pt idx="8">
                  <c:v>4.7357136320188804</c:v>
                </c:pt>
                <c:pt idx="9">
                  <c:v>4.8775784753843165</c:v>
                </c:pt>
                <c:pt idx="10">
                  <c:v>4.9067635361159097</c:v>
                </c:pt>
                <c:pt idx="11">
                  <c:v>5.309337259705381</c:v>
                </c:pt>
                <c:pt idx="12">
                  <c:v>5.6337100908655398</c:v>
                </c:pt>
                <c:pt idx="13">
                  <c:v>5.7869104633612976</c:v>
                </c:pt>
                <c:pt idx="14">
                  <c:v>6.0949412946955315</c:v>
                </c:pt>
                <c:pt idx="15">
                  <c:v>6.1631061268180733</c:v>
                </c:pt>
                <c:pt idx="16">
                  <c:v>6.0413269919930359</c:v>
                </c:pt>
                <c:pt idx="17">
                  <c:v>6.4528007177539743</c:v>
                </c:pt>
                <c:pt idx="18">
                  <c:v>6.9789210707301956</c:v>
                </c:pt>
                <c:pt idx="19">
                  <c:v>6.80002250004316</c:v>
                </c:pt>
                <c:pt idx="20">
                  <c:v>7.0730306358572594</c:v>
                </c:pt>
                <c:pt idx="21">
                  <c:v>6.7387681914563649</c:v>
                </c:pt>
                <c:pt idx="22">
                  <c:v>6.9202960069052164</c:v>
                </c:pt>
                <c:pt idx="23">
                  <c:v>6.9953435408846829</c:v>
                </c:pt>
                <c:pt idx="24">
                  <c:v>7.0626856828109332</c:v>
                </c:pt>
                <c:pt idx="25">
                  <c:v>6.6505422791799162</c:v>
                </c:pt>
                <c:pt idx="26">
                  <c:v>6.336153966404388</c:v>
                </c:pt>
                <c:pt idx="27">
                  <c:v>6.3592441927350221</c:v>
                </c:pt>
                <c:pt idx="28">
                  <c:v>6.9045135261917965</c:v>
                </c:pt>
                <c:pt idx="29">
                  <c:v>7.3975129450753769</c:v>
                </c:pt>
                <c:pt idx="30">
                  <c:v>7.5901584469160053</c:v>
                </c:pt>
                <c:pt idx="31">
                  <c:v>8.0787290041670623</c:v>
                </c:pt>
                <c:pt idx="32">
                  <c:v>7.9017529170327112</c:v>
                </c:pt>
                <c:pt idx="33">
                  <c:v>8.6640645704469588</c:v>
                </c:pt>
                <c:pt idx="34">
                  <c:v>9.044955242842871</c:v>
                </c:pt>
                <c:pt idx="35">
                  <c:v>8.8514588617385552</c:v>
                </c:pt>
                <c:pt idx="36">
                  <c:v>8.3709596533130366</c:v>
                </c:pt>
                <c:pt idx="37">
                  <c:v>8.2524205587668344</c:v>
                </c:pt>
                <c:pt idx="38">
                  <c:v>7.6391095301377332</c:v>
                </c:pt>
                <c:pt idx="39">
                  <c:v>7.3824158531298174</c:v>
                </c:pt>
                <c:pt idx="40">
                  <c:v>7.0698755452997073</c:v>
                </c:pt>
                <c:pt idx="41">
                  <c:v>6.3235058799979065</c:v>
                </c:pt>
                <c:pt idx="42">
                  <c:v>5.0660673559331677</c:v>
                </c:pt>
                <c:pt idx="43">
                  <c:v>4.4538817369914279</c:v>
                </c:pt>
                <c:pt idx="44">
                  <c:v>4.3515913937423054</c:v>
                </c:pt>
                <c:pt idx="45">
                  <c:v>3.9688812849110411</c:v>
                </c:pt>
              </c:numCache>
            </c:numRef>
          </c:val>
          <c:extLst>
            <c:ext xmlns:c16="http://schemas.microsoft.com/office/drawing/2014/chart" uri="{C3380CC4-5D6E-409C-BE32-E72D297353CC}">
              <c16:uniqueId val="{00000000-EE95-433D-A544-432C3D5F366B}"/>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'c5-1'!$D$15:$D$60</c:f>
              <c:numCache>
                <c:formatCode>0.0</c:formatCode>
                <c:ptCount val="46"/>
                <c:pt idx="0">
                  <c:v>-7.5245122120421168</c:v>
                </c:pt>
                <c:pt idx="1">
                  <c:v>-6.9576847547345482</c:v>
                </c:pt>
                <c:pt idx="2">
                  <c:v>-7.1875136022694619</c:v>
                </c:pt>
                <c:pt idx="3">
                  <c:v>-7.3460601541585762</c:v>
                </c:pt>
                <c:pt idx="4">
                  <c:v>-7.2219551915064173</c:v>
                </c:pt>
                <c:pt idx="5">
                  <c:v>-7.0548201912966482</c:v>
                </c:pt>
                <c:pt idx="6">
                  <c:v>-6.3342359053044541</c:v>
                </c:pt>
                <c:pt idx="7">
                  <c:v>-5.4801934131943257</c:v>
                </c:pt>
                <c:pt idx="8">
                  <c:v>-5.5625916609754658</c:v>
                </c:pt>
                <c:pt idx="9">
                  <c:v>-5.573074038458782</c:v>
                </c:pt>
                <c:pt idx="10">
                  <c:v>-5.6059389151767158</c:v>
                </c:pt>
                <c:pt idx="11">
                  <c:v>-5.5979678999139502</c:v>
                </c:pt>
                <c:pt idx="12">
                  <c:v>-5.7161605001048885</c:v>
                </c:pt>
                <c:pt idx="13">
                  <c:v>-5.8366781715704494</c:v>
                </c:pt>
                <c:pt idx="14">
                  <c:v>-5.9125007626014234</c:v>
                </c:pt>
                <c:pt idx="15">
                  <c:v>-6.1580170589527397</c:v>
                </c:pt>
                <c:pt idx="16">
                  <c:v>-5.9351506293760288</c:v>
                </c:pt>
                <c:pt idx="17">
                  <c:v>-5.8524631761320531</c:v>
                </c:pt>
                <c:pt idx="18">
                  <c:v>-5.5998132637505735</c:v>
                </c:pt>
                <c:pt idx="19">
                  <c:v>-5.5564457339444813</c:v>
                </c:pt>
                <c:pt idx="20">
                  <c:v>-5.2314185913976265</c:v>
                </c:pt>
                <c:pt idx="21">
                  <c:v>-4.8816330700156705</c:v>
                </c:pt>
                <c:pt idx="22">
                  <c:v>-4.615435883267204</c:v>
                </c:pt>
                <c:pt idx="23">
                  <c:v>-4.2439948253130177</c:v>
                </c:pt>
                <c:pt idx="24">
                  <c:v>-4.5834771986787182</c:v>
                </c:pt>
                <c:pt idx="25">
                  <c:v>-4.997839992364808</c:v>
                </c:pt>
                <c:pt idx="26">
                  <c:v>-5.3887043886254693</c:v>
                </c:pt>
                <c:pt idx="27">
                  <c:v>-5.6365117645367562</c:v>
                </c:pt>
                <c:pt idx="28">
                  <c:v>-5.3604795914655616</c:v>
                </c:pt>
                <c:pt idx="29">
                  <c:v>-5.2801881744647687</c:v>
                </c:pt>
                <c:pt idx="30">
                  <c:v>-5.3637178409466086</c:v>
                </c:pt>
                <c:pt idx="31">
                  <c:v>-5.7903735731701209</c:v>
                </c:pt>
                <c:pt idx="32">
                  <c:v>-5.4728395312230562</c:v>
                </c:pt>
                <c:pt idx="33">
                  <c:v>-4.9622957563544627</c:v>
                </c:pt>
                <c:pt idx="34">
                  <c:v>-4.4150584503557893</c:v>
                </c:pt>
                <c:pt idx="35">
                  <c:v>-3.7162427466462642</c:v>
                </c:pt>
                <c:pt idx="36">
                  <c:v>-4.1614806204183088</c:v>
                </c:pt>
                <c:pt idx="37">
                  <c:v>-4.6519843757490698</c:v>
                </c:pt>
                <c:pt idx="38">
                  <c:v>-4.9007334062912751</c:v>
                </c:pt>
                <c:pt idx="39">
                  <c:v>-5.1234353186693831</c:v>
                </c:pt>
                <c:pt idx="40">
                  <c:v>-5.0582723290902489</c:v>
                </c:pt>
                <c:pt idx="41">
                  <c:v>-5.0153073321466302</c:v>
                </c:pt>
                <c:pt idx="42">
                  <c:v>-5.0461075270267894</c:v>
                </c:pt>
                <c:pt idx="43">
                  <c:v>-5.0282056714205359</c:v>
                </c:pt>
                <c:pt idx="44">
                  <c:v>-4.9342395424488057</c:v>
                </c:pt>
                <c:pt idx="45">
                  <c:v>-4.8762061576264104</c:v>
                </c:pt>
              </c:numCache>
            </c:numRef>
          </c:val>
          <c:extLst>
            <c:ext xmlns:c16="http://schemas.microsoft.com/office/drawing/2014/chart" uri="{C3380CC4-5D6E-409C-BE32-E72D297353CC}">
              <c16:uniqueId val="{00000001-EE95-433D-A544-432C3D5F366B}"/>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'c5-1'!$E$15:$E$60</c:f>
              <c:numCache>
                <c:formatCode>0.0</c:formatCode>
                <c:ptCount val="46"/>
                <c:pt idx="0">
                  <c:v>0.63023784275461081</c:v>
                </c:pt>
                <c:pt idx="1">
                  <c:v>0.4774123129590408</c:v>
                </c:pt>
                <c:pt idx="2">
                  <c:v>0.4745427086091647</c:v>
                </c:pt>
                <c:pt idx="3">
                  <c:v>0.79513278883589589</c:v>
                </c:pt>
                <c:pt idx="4">
                  <c:v>1.2559648975700455</c:v>
                </c:pt>
                <c:pt idx="5">
                  <c:v>1.7087979921901437</c:v>
                </c:pt>
                <c:pt idx="6">
                  <c:v>2.3278720529103984</c:v>
                </c:pt>
                <c:pt idx="7">
                  <c:v>2.4840333283574663</c:v>
                </c:pt>
                <c:pt idx="8">
                  <c:v>2.7058582563136215</c:v>
                </c:pt>
                <c:pt idx="9">
                  <c:v>2.8347141237027085</c:v>
                </c:pt>
                <c:pt idx="10">
                  <c:v>2.8999750283014611</c:v>
                </c:pt>
                <c:pt idx="11">
                  <c:v>2.3926781566094735</c:v>
                </c:pt>
                <c:pt idx="12">
                  <c:v>2.2492016840938636</c:v>
                </c:pt>
                <c:pt idx="13">
                  <c:v>2.0274910856186654</c:v>
                </c:pt>
                <c:pt idx="14">
                  <c:v>2.1811984353301299</c:v>
                </c:pt>
                <c:pt idx="15">
                  <c:v>2.9283563921734999</c:v>
                </c:pt>
                <c:pt idx="16">
                  <c:v>2.6438844195850675</c:v>
                </c:pt>
                <c:pt idx="17">
                  <c:v>2.6837037657900229</c:v>
                </c:pt>
                <c:pt idx="18">
                  <c:v>2.3065833282305341</c:v>
                </c:pt>
                <c:pt idx="19">
                  <c:v>2.9167851005592382</c:v>
                </c:pt>
                <c:pt idx="20">
                  <c:v>3.37171426888324</c:v>
                </c:pt>
                <c:pt idx="21">
                  <c:v>3.8997970176026118</c:v>
                </c:pt>
                <c:pt idx="22">
                  <c:v>4.0568362402712275</c:v>
                </c:pt>
                <c:pt idx="23">
                  <c:v>4.5371451696414491</c:v>
                </c:pt>
                <c:pt idx="24">
                  <c:v>4.2761534065326918</c:v>
                </c:pt>
                <c:pt idx="25">
                  <c:v>3.8875790933091245</c:v>
                </c:pt>
                <c:pt idx="26">
                  <c:v>4.2947494214024289</c:v>
                </c:pt>
                <c:pt idx="27">
                  <c:v>4.1733513268366265</c:v>
                </c:pt>
                <c:pt idx="28">
                  <c:v>4.3921882209296808</c:v>
                </c:pt>
                <c:pt idx="29">
                  <c:v>4.9015259542547778</c:v>
                </c:pt>
                <c:pt idx="30">
                  <c:v>4.3853285299165536</c:v>
                </c:pt>
                <c:pt idx="31">
                  <c:v>4.7521290640957048</c:v>
                </c:pt>
                <c:pt idx="32">
                  <c:v>4.0732878660858862</c:v>
                </c:pt>
                <c:pt idx="33">
                  <c:v>2.7745541064480328</c:v>
                </c:pt>
                <c:pt idx="34">
                  <c:v>1.903354433674969</c:v>
                </c:pt>
                <c:pt idx="35">
                  <c:v>-0.58105637536677324</c:v>
                </c:pt>
                <c:pt idx="36">
                  <c:v>-0.28782497240991883</c:v>
                </c:pt>
                <c:pt idx="37">
                  <c:v>0.29601824672561156</c:v>
                </c:pt>
                <c:pt idx="38">
                  <c:v>0.48174550423732931</c:v>
                </c:pt>
                <c:pt idx="39">
                  <c:v>0.89124718807128112</c:v>
                </c:pt>
                <c:pt idx="40">
                  <c:v>1.317796116224021</c:v>
                </c:pt>
                <c:pt idx="41">
                  <c:v>1.4235597760245637</c:v>
                </c:pt>
                <c:pt idx="42">
                  <c:v>1.9450443549895275</c:v>
                </c:pt>
                <c:pt idx="43">
                  <c:v>2.654164015195446</c:v>
                </c:pt>
                <c:pt idx="44">
                  <c:v>2.4889337309875237</c:v>
                </c:pt>
                <c:pt idx="45">
                  <c:v>2.5546253754488681</c:v>
                </c:pt>
              </c:numCache>
            </c:numRef>
          </c:val>
          <c:extLst>
            <c:ext xmlns:c16="http://schemas.microsoft.com/office/drawing/2014/chart" uri="{C3380CC4-5D6E-409C-BE32-E72D297353CC}">
              <c16:uniqueId val="{00000002-EE95-433D-A544-432C3D5F366B}"/>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'c5-1'!$F$15:$F$60</c:f>
              <c:numCache>
                <c:formatCode>0.0</c:formatCode>
                <c:ptCount val="46"/>
                <c:pt idx="0">
                  <c:v>-6.3523154640484432</c:v>
                </c:pt>
                <c:pt idx="1">
                  <c:v>-5.8696641933321896</c:v>
                </c:pt>
                <c:pt idx="2">
                  <c:v>-6.438957441183903</c:v>
                </c:pt>
                <c:pt idx="3">
                  <c:v>-6.2040205991475954</c:v>
                </c:pt>
                <c:pt idx="4">
                  <c:v>-5.2578110001492293</c:v>
                </c:pt>
                <c:pt idx="5">
                  <c:v>-3.6639147615228964</c:v>
                </c:pt>
                <c:pt idx="6">
                  <c:v>-0.9668380107929857</c:v>
                </c:pt>
                <c:pt idx="7">
                  <c:v>1.026255871003527</c:v>
                </c:pt>
                <c:pt idx="8">
                  <c:v>1.878980227357036</c:v>
                </c:pt>
                <c:pt idx="9">
                  <c:v>2.1392185606282426</c:v>
                </c:pt>
                <c:pt idx="10">
                  <c:v>2.2007996492406545</c:v>
                </c:pt>
                <c:pt idx="11">
                  <c:v>2.1040475164009051</c:v>
                </c:pt>
                <c:pt idx="12">
                  <c:v>2.1667512748545148</c:v>
                </c:pt>
                <c:pt idx="13">
                  <c:v>1.9777233774095131</c:v>
                </c:pt>
                <c:pt idx="14">
                  <c:v>2.3636389674242384</c:v>
                </c:pt>
                <c:pt idx="15">
                  <c:v>2.9334454600388344</c:v>
                </c:pt>
                <c:pt idx="16">
                  <c:v>2.7500607822020755</c:v>
                </c:pt>
                <c:pt idx="17">
                  <c:v>3.2840413074119454</c:v>
                </c:pt>
                <c:pt idx="18">
                  <c:v>3.6856911352101571</c:v>
                </c:pt>
                <c:pt idx="19">
                  <c:v>4.1603618666579152</c:v>
                </c:pt>
                <c:pt idx="20">
                  <c:v>5.2133263133428729</c:v>
                </c:pt>
                <c:pt idx="21">
                  <c:v>5.7569321390433057</c:v>
                </c:pt>
                <c:pt idx="22">
                  <c:v>6.361696363909239</c:v>
                </c:pt>
                <c:pt idx="23">
                  <c:v>7.2884938852131125</c:v>
                </c:pt>
                <c:pt idx="24">
                  <c:v>6.7553618906649069</c:v>
                </c:pt>
                <c:pt idx="25">
                  <c:v>5.5402813801242337</c:v>
                </c:pt>
                <c:pt idx="26">
                  <c:v>5.2421989991813485</c:v>
                </c:pt>
                <c:pt idx="27">
                  <c:v>4.896083755034895</c:v>
                </c:pt>
                <c:pt idx="28">
                  <c:v>5.9362221556559156</c:v>
                </c:pt>
                <c:pt idx="29">
                  <c:v>7.018850724865386</c:v>
                </c:pt>
                <c:pt idx="30">
                  <c:v>6.6117691358859503</c:v>
                </c:pt>
                <c:pt idx="31">
                  <c:v>7.0404844950926471</c:v>
                </c:pt>
                <c:pt idx="32">
                  <c:v>6.5022012518955421</c:v>
                </c:pt>
                <c:pt idx="33">
                  <c:v>6.4763229205405297</c:v>
                </c:pt>
                <c:pt idx="34">
                  <c:v>6.5332512261620499</c:v>
                </c:pt>
                <c:pt idx="35">
                  <c:v>4.5541597397255167</c:v>
                </c:pt>
                <c:pt idx="36">
                  <c:v>3.9216540604848089</c:v>
                </c:pt>
                <c:pt idx="37">
                  <c:v>3.8964544297433763</c:v>
                </c:pt>
                <c:pt idx="38">
                  <c:v>3.2201216280837865</c:v>
                </c:pt>
                <c:pt idx="39">
                  <c:v>3.1502277225317155</c:v>
                </c:pt>
                <c:pt idx="40">
                  <c:v>3.3293993324334803</c:v>
                </c:pt>
                <c:pt idx="41">
                  <c:v>2.7317583238758409</c:v>
                </c:pt>
                <c:pt idx="42">
                  <c:v>1.9650041838959063</c:v>
                </c:pt>
                <c:pt idx="43">
                  <c:v>2.079840080766338</c:v>
                </c:pt>
                <c:pt idx="44">
                  <c:v>1.906285582281023</c:v>
                </c:pt>
                <c:pt idx="45">
                  <c:v>1.647300502733499</c:v>
                </c:pt>
              </c:numCache>
            </c:numRef>
          </c:val>
          <c:smooth val="0"/>
          <c:extLst>
            <c:ext xmlns:c16="http://schemas.microsoft.com/office/drawing/2014/chart" uri="{C3380CC4-5D6E-409C-BE32-E72D297353CC}">
              <c16:uniqueId val="{00000003-EE95-433D-A544-432C3D5F366B}"/>
            </c:ext>
          </c:extLst>
        </c:ser>
        <c:ser>
          <c:idx val="4"/>
          <c:order val="4"/>
          <c:tx>
            <c:strRef>
              <c:f>'c5-1'!$G$14</c:f>
              <c:strCache>
                <c:ptCount val="1"/>
                <c:pt idx="0">
                  <c:v>Folyó fizetési mérleg</c:v>
                </c:pt>
              </c:strCache>
            </c:strRef>
          </c:tx>
          <c:spPr>
            <a:ln>
              <a:solidFill>
                <a:schemeClr val="tx1"/>
              </a:solidFill>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'c5-1'!$G$15:$G$60</c:f>
              <c:numCache>
                <c:formatCode>0.0</c:formatCode>
                <c:ptCount val="46"/>
                <c:pt idx="0">
                  <c:v>-7.0518595107294262</c:v>
                </c:pt>
                <c:pt idx="1">
                  <c:v>-6.4299986785792091</c:v>
                </c:pt>
                <c:pt idx="2">
                  <c:v>-6.8452788471733292</c:v>
                </c:pt>
                <c:pt idx="3">
                  <c:v>-7.1572613312240447</c:v>
                </c:pt>
                <c:pt idx="4">
                  <c:v>-6.4825051989101876</c:v>
                </c:pt>
                <c:pt idx="5">
                  <c:v>-5.2344291921512713</c:v>
                </c:pt>
                <c:pt idx="6">
                  <c:v>-2.9182031057514499</c:v>
                </c:pt>
                <c:pt idx="7">
                  <c:v>-0.72446163047845813</c:v>
                </c:pt>
                <c:pt idx="8">
                  <c:v>-0.1048449786649969</c:v>
                </c:pt>
                <c:pt idx="9">
                  <c:v>2.1442816343171765E-2</c:v>
                </c:pt>
                <c:pt idx="10">
                  <c:v>-2.9334107509630159E-2</c:v>
                </c:pt>
                <c:pt idx="11">
                  <c:v>0.27485054563885281</c:v>
                </c:pt>
                <c:pt idx="12">
                  <c:v>0.40240947242554226</c:v>
                </c:pt>
                <c:pt idx="13">
                  <c:v>0.34775217383580576</c:v>
                </c:pt>
                <c:pt idx="14">
                  <c:v>0.54862682829645237</c:v>
                </c:pt>
                <c:pt idx="15">
                  <c:v>0.56996607900254448</c:v>
                </c:pt>
                <c:pt idx="16">
                  <c:v>0.41679649509502126</c:v>
                </c:pt>
                <c:pt idx="17">
                  <c:v>0.85432887752199571</c:v>
                </c:pt>
                <c:pt idx="18">
                  <c:v>1.4812587263799644</c:v>
                </c:pt>
                <c:pt idx="19">
                  <c:v>1.6028871367732873</c:v>
                </c:pt>
                <c:pt idx="20">
                  <c:v>2.464588501159036</c:v>
                </c:pt>
                <c:pt idx="21">
                  <c:v>2.6258305853342203</c:v>
                </c:pt>
                <c:pt idx="22">
                  <c:v>3.0918482358582167</c:v>
                </c:pt>
                <c:pt idx="23">
                  <c:v>3.506038010067178</c:v>
                </c:pt>
                <c:pt idx="24">
                  <c:v>3.267011184067786</c:v>
                </c:pt>
                <c:pt idx="25">
                  <c:v>2.3729740256626362</c:v>
                </c:pt>
                <c:pt idx="26">
                  <c:v>1.7756950075853404</c:v>
                </c:pt>
                <c:pt idx="27">
                  <c:v>1.1938970055319325</c:v>
                </c:pt>
                <c:pt idx="28">
                  <c:v>1.8487183452384319</c:v>
                </c:pt>
                <c:pt idx="29">
                  <c:v>2.3259519897753349</c:v>
                </c:pt>
                <c:pt idx="30">
                  <c:v>2.2170209144690713</c:v>
                </c:pt>
                <c:pt idx="31">
                  <c:v>2.387925793683241</c:v>
                </c:pt>
                <c:pt idx="32">
                  <c:v>2.4944801881704928</c:v>
                </c:pt>
                <c:pt idx="33">
                  <c:v>3.5957355423613939</c:v>
                </c:pt>
                <c:pt idx="34">
                  <c:v>4.4354960394804896</c:v>
                </c:pt>
                <c:pt idx="35">
                  <c:v>4.5727072745667261</c:v>
                </c:pt>
                <c:pt idx="36">
                  <c:v>3.8230529482931876</c:v>
                </c:pt>
                <c:pt idx="37">
                  <c:v>3.5071521330615694</c:v>
                </c:pt>
                <c:pt idx="38">
                  <c:v>2.6588224971013439</c:v>
                </c:pt>
                <c:pt idx="39">
                  <c:v>2.2828575226048651</c:v>
                </c:pt>
                <c:pt idx="40">
                  <c:v>2.1069860162181469</c:v>
                </c:pt>
                <c:pt idx="41">
                  <c:v>1.2676879887407355</c:v>
                </c:pt>
                <c:pt idx="42">
                  <c:v>0.16819968861145379</c:v>
                </c:pt>
                <c:pt idx="43">
                  <c:v>-0.54411691008279239</c:v>
                </c:pt>
                <c:pt idx="44">
                  <c:v>-0.81309311926070338</c:v>
                </c:pt>
                <c:pt idx="45">
                  <c:v>-1.1050190516307357</c:v>
                </c:pt>
              </c:numCache>
            </c:numRef>
          </c:val>
          <c:smooth val="0"/>
          <c:extLst>
            <c:ext xmlns:c16="http://schemas.microsoft.com/office/drawing/2014/chart" uri="{C3380CC4-5D6E-409C-BE32-E72D297353CC}">
              <c16:uniqueId val="{00000004-EE95-433D-A544-432C3D5F366B}"/>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'c5-1'!$C$15:$C$60</c:f>
              <c:numCache>
                <c:formatCode>0.0</c:formatCode>
                <c:ptCount val="46"/>
                <c:pt idx="0">
                  <c:v>0.54195890523906365</c:v>
                </c:pt>
                <c:pt idx="1">
                  <c:v>0.61060824844331874</c:v>
                </c:pt>
                <c:pt idx="2">
                  <c:v>0.27401345247639475</c:v>
                </c:pt>
                <c:pt idx="3">
                  <c:v>0.34690676617508515</c:v>
                </c:pt>
                <c:pt idx="4">
                  <c:v>0.70817929378714395</c:v>
                </c:pt>
                <c:pt idx="5">
                  <c:v>1.6821074375836083</c:v>
                </c:pt>
                <c:pt idx="6">
                  <c:v>3.0395258416010704</c:v>
                </c:pt>
                <c:pt idx="7">
                  <c:v>4.0224159558403851</c:v>
                </c:pt>
                <c:pt idx="8">
                  <c:v>4.7357136320188804</c:v>
                </c:pt>
                <c:pt idx="9">
                  <c:v>4.8775784753843165</c:v>
                </c:pt>
                <c:pt idx="10">
                  <c:v>4.9067635361159097</c:v>
                </c:pt>
                <c:pt idx="11">
                  <c:v>5.309337259705381</c:v>
                </c:pt>
                <c:pt idx="12">
                  <c:v>5.6337100908655398</c:v>
                </c:pt>
                <c:pt idx="13">
                  <c:v>5.7869104633612976</c:v>
                </c:pt>
                <c:pt idx="14">
                  <c:v>6.0949412946955315</c:v>
                </c:pt>
                <c:pt idx="15">
                  <c:v>6.1631061268180733</c:v>
                </c:pt>
                <c:pt idx="16">
                  <c:v>6.0413269919930359</c:v>
                </c:pt>
                <c:pt idx="17">
                  <c:v>6.4528007177539743</c:v>
                </c:pt>
                <c:pt idx="18">
                  <c:v>6.9789210707301956</c:v>
                </c:pt>
                <c:pt idx="19">
                  <c:v>6.80002250004316</c:v>
                </c:pt>
                <c:pt idx="20">
                  <c:v>7.0730306358572594</c:v>
                </c:pt>
                <c:pt idx="21">
                  <c:v>6.7387681914563649</c:v>
                </c:pt>
                <c:pt idx="22">
                  <c:v>6.9202960069052164</c:v>
                </c:pt>
                <c:pt idx="23">
                  <c:v>6.9953435408846829</c:v>
                </c:pt>
                <c:pt idx="24">
                  <c:v>7.0626856828109332</c:v>
                </c:pt>
                <c:pt idx="25">
                  <c:v>6.6505422791799162</c:v>
                </c:pt>
                <c:pt idx="26">
                  <c:v>6.336153966404388</c:v>
                </c:pt>
                <c:pt idx="27">
                  <c:v>6.3592441927350221</c:v>
                </c:pt>
                <c:pt idx="28">
                  <c:v>6.9045135261917965</c:v>
                </c:pt>
                <c:pt idx="29">
                  <c:v>7.3975129450753769</c:v>
                </c:pt>
                <c:pt idx="30">
                  <c:v>7.5901584469160053</c:v>
                </c:pt>
                <c:pt idx="31">
                  <c:v>8.0787290041670623</c:v>
                </c:pt>
                <c:pt idx="32">
                  <c:v>7.9017529170327112</c:v>
                </c:pt>
                <c:pt idx="33">
                  <c:v>8.6640645704469588</c:v>
                </c:pt>
                <c:pt idx="34">
                  <c:v>9.044955242842871</c:v>
                </c:pt>
                <c:pt idx="35">
                  <c:v>8.8514588617385552</c:v>
                </c:pt>
                <c:pt idx="36">
                  <c:v>8.3709596533130366</c:v>
                </c:pt>
                <c:pt idx="37">
                  <c:v>8.2524205587668344</c:v>
                </c:pt>
                <c:pt idx="38">
                  <c:v>7.6391095301377332</c:v>
                </c:pt>
                <c:pt idx="39">
                  <c:v>7.3824158531298174</c:v>
                </c:pt>
                <c:pt idx="40">
                  <c:v>7.0698755452997073</c:v>
                </c:pt>
                <c:pt idx="41">
                  <c:v>6.3235058799979065</c:v>
                </c:pt>
                <c:pt idx="42">
                  <c:v>5.0660673559331677</c:v>
                </c:pt>
                <c:pt idx="43">
                  <c:v>4.4538817369914279</c:v>
                </c:pt>
                <c:pt idx="44">
                  <c:v>4.3515913937423054</c:v>
                </c:pt>
                <c:pt idx="45">
                  <c:v>3.9688812849110411</c:v>
                </c:pt>
              </c:numCache>
            </c:numRef>
          </c:val>
          <c:extLst>
            <c:ext xmlns:c16="http://schemas.microsoft.com/office/drawing/2014/chart" uri="{C3380CC4-5D6E-409C-BE32-E72D297353CC}">
              <c16:uniqueId val="{00000000-B422-401B-97C2-86E6C764366B}"/>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'c5-1'!$D$15:$D$60</c:f>
              <c:numCache>
                <c:formatCode>0.0</c:formatCode>
                <c:ptCount val="46"/>
                <c:pt idx="0">
                  <c:v>-7.5245122120421168</c:v>
                </c:pt>
                <c:pt idx="1">
                  <c:v>-6.9576847547345482</c:v>
                </c:pt>
                <c:pt idx="2">
                  <c:v>-7.1875136022694619</c:v>
                </c:pt>
                <c:pt idx="3">
                  <c:v>-7.3460601541585762</c:v>
                </c:pt>
                <c:pt idx="4">
                  <c:v>-7.2219551915064173</c:v>
                </c:pt>
                <c:pt idx="5">
                  <c:v>-7.0548201912966482</c:v>
                </c:pt>
                <c:pt idx="6">
                  <c:v>-6.3342359053044541</c:v>
                </c:pt>
                <c:pt idx="7">
                  <c:v>-5.4801934131943257</c:v>
                </c:pt>
                <c:pt idx="8">
                  <c:v>-5.5625916609754658</c:v>
                </c:pt>
                <c:pt idx="9">
                  <c:v>-5.573074038458782</c:v>
                </c:pt>
                <c:pt idx="10">
                  <c:v>-5.6059389151767158</c:v>
                </c:pt>
                <c:pt idx="11">
                  <c:v>-5.5979678999139502</c:v>
                </c:pt>
                <c:pt idx="12">
                  <c:v>-5.7161605001048885</c:v>
                </c:pt>
                <c:pt idx="13">
                  <c:v>-5.8366781715704494</c:v>
                </c:pt>
                <c:pt idx="14">
                  <c:v>-5.9125007626014234</c:v>
                </c:pt>
                <c:pt idx="15">
                  <c:v>-6.1580170589527397</c:v>
                </c:pt>
                <c:pt idx="16">
                  <c:v>-5.9351506293760288</c:v>
                </c:pt>
                <c:pt idx="17">
                  <c:v>-5.8524631761320531</c:v>
                </c:pt>
                <c:pt idx="18">
                  <c:v>-5.5998132637505735</c:v>
                </c:pt>
                <c:pt idx="19">
                  <c:v>-5.5564457339444813</c:v>
                </c:pt>
                <c:pt idx="20">
                  <c:v>-5.2314185913976265</c:v>
                </c:pt>
                <c:pt idx="21">
                  <c:v>-4.8816330700156705</c:v>
                </c:pt>
                <c:pt idx="22">
                  <c:v>-4.615435883267204</c:v>
                </c:pt>
                <c:pt idx="23">
                  <c:v>-4.2439948253130177</c:v>
                </c:pt>
                <c:pt idx="24">
                  <c:v>-4.5834771986787182</c:v>
                </c:pt>
                <c:pt idx="25">
                  <c:v>-4.997839992364808</c:v>
                </c:pt>
                <c:pt idx="26">
                  <c:v>-5.3887043886254693</c:v>
                </c:pt>
                <c:pt idx="27">
                  <c:v>-5.6365117645367562</c:v>
                </c:pt>
                <c:pt idx="28">
                  <c:v>-5.3604795914655616</c:v>
                </c:pt>
                <c:pt idx="29">
                  <c:v>-5.2801881744647687</c:v>
                </c:pt>
                <c:pt idx="30">
                  <c:v>-5.3637178409466086</c:v>
                </c:pt>
                <c:pt idx="31">
                  <c:v>-5.7903735731701209</c:v>
                </c:pt>
                <c:pt idx="32">
                  <c:v>-5.4728395312230562</c:v>
                </c:pt>
                <c:pt idx="33">
                  <c:v>-4.9622957563544627</c:v>
                </c:pt>
                <c:pt idx="34">
                  <c:v>-4.4150584503557893</c:v>
                </c:pt>
                <c:pt idx="35">
                  <c:v>-3.7162427466462642</c:v>
                </c:pt>
                <c:pt idx="36">
                  <c:v>-4.1614806204183088</c:v>
                </c:pt>
                <c:pt idx="37">
                  <c:v>-4.6519843757490698</c:v>
                </c:pt>
                <c:pt idx="38">
                  <c:v>-4.9007334062912751</c:v>
                </c:pt>
                <c:pt idx="39">
                  <c:v>-5.1234353186693831</c:v>
                </c:pt>
                <c:pt idx="40">
                  <c:v>-5.0582723290902489</c:v>
                </c:pt>
                <c:pt idx="41">
                  <c:v>-5.0153073321466302</c:v>
                </c:pt>
                <c:pt idx="42">
                  <c:v>-5.0461075270267894</c:v>
                </c:pt>
                <c:pt idx="43">
                  <c:v>-5.0282056714205359</c:v>
                </c:pt>
                <c:pt idx="44">
                  <c:v>-4.9342395424488057</c:v>
                </c:pt>
                <c:pt idx="45">
                  <c:v>-4.8762061576264104</c:v>
                </c:pt>
              </c:numCache>
            </c:numRef>
          </c:val>
          <c:extLst>
            <c:ext xmlns:c16="http://schemas.microsoft.com/office/drawing/2014/chart" uri="{C3380CC4-5D6E-409C-BE32-E72D297353CC}">
              <c16:uniqueId val="{00000001-B422-401B-97C2-86E6C764366B}"/>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'c5-1'!$E$15:$E$60</c:f>
              <c:numCache>
                <c:formatCode>0.0</c:formatCode>
                <c:ptCount val="46"/>
                <c:pt idx="0">
                  <c:v>0.63023784275461081</c:v>
                </c:pt>
                <c:pt idx="1">
                  <c:v>0.4774123129590408</c:v>
                </c:pt>
                <c:pt idx="2">
                  <c:v>0.4745427086091647</c:v>
                </c:pt>
                <c:pt idx="3">
                  <c:v>0.79513278883589589</c:v>
                </c:pt>
                <c:pt idx="4">
                  <c:v>1.2559648975700455</c:v>
                </c:pt>
                <c:pt idx="5">
                  <c:v>1.7087979921901437</c:v>
                </c:pt>
                <c:pt idx="6">
                  <c:v>2.3278720529103984</c:v>
                </c:pt>
                <c:pt idx="7">
                  <c:v>2.4840333283574663</c:v>
                </c:pt>
                <c:pt idx="8">
                  <c:v>2.7058582563136215</c:v>
                </c:pt>
                <c:pt idx="9">
                  <c:v>2.8347141237027085</c:v>
                </c:pt>
                <c:pt idx="10">
                  <c:v>2.8999750283014611</c:v>
                </c:pt>
                <c:pt idx="11">
                  <c:v>2.3926781566094735</c:v>
                </c:pt>
                <c:pt idx="12">
                  <c:v>2.2492016840938636</c:v>
                </c:pt>
                <c:pt idx="13">
                  <c:v>2.0274910856186654</c:v>
                </c:pt>
                <c:pt idx="14">
                  <c:v>2.1811984353301299</c:v>
                </c:pt>
                <c:pt idx="15">
                  <c:v>2.9283563921734999</c:v>
                </c:pt>
                <c:pt idx="16">
                  <c:v>2.6438844195850675</c:v>
                </c:pt>
                <c:pt idx="17">
                  <c:v>2.6837037657900229</c:v>
                </c:pt>
                <c:pt idx="18">
                  <c:v>2.3065833282305341</c:v>
                </c:pt>
                <c:pt idx="19">
                  <c:v>2.9167851005592382</c:v>
                </c:pt>
                <c:pt idx="20">
                  <c:v>3.37171426888324</c:v>
                </c:pt>
                <c:pt idx="21">
                  <c:v>3.8997970176026118</c:v>
                </c:pt>
                <c:pt idx="22">
                  <c:v>4.0568362402712275</c:v>
                </c:pt>
                <c:pt idx="23">
                  <c:v>4.5371451696414491</c:v>
                </c:pt>
                <c:pt idx="24">
                  <c:v>4.2761534065326918</c:v>
                </c:pt>
                <c:pt idx="25">
                  <c:v>3.8875790933091245</c:v>
                </c:pt>
                <c:pt idx="26">
                  <c:v>4.2947494214024289</c:v>
                </c:pt>
                <c:pt idx="27">
                  <c:v>4.1733513268366265</c:v>
                </c:pt>
                <c:pt idx="28">
                  <c:v>4.3921882209296808</c:v>
                </c:pt>
                <c:pt idx="29">
                  <c:v>4.9015259542547778</c:v>
                </c:pt>
                <c:pt idx="30">
                  <c:v>4.3853285299165536</c:v>
                </c:pt>
                <c:pt idx="31">
                  <c:v>4.7521290640957048</c:v>
                </c:pt>
                <c:pt idx="32">
                  <c:v>4.0732878660858862</c:v>
                </c:pt>
                <c:pt idx="33">
                  <c:v>2.7745541064480328</c:v>
                </c:pt>
                <c:pt idx="34">
                  <c:v>1.903354433674969</c:v>
                </c:pt>
                <c:pt idx="35">
                  <c:v>-0.58105637536677324</c:v>
                </c:pt>
                <c:pt idx="36">
                  <c:v>-0.28782497240991883</c:v>
                </c:pt>
                <c:pt idx="37">
                  <c:v>0.29601824672561156</c:v>
                </c:pt>
                <c:pt idx="38">
                  <c:v>0.48174550423732931</c:v>
                </c:pt>
                <c:pt idx="39">
                  <c:v>0.89124718807128112</c:v>
                </c:pt>
                <c:pt idx="40">
                  <c:v>1.317796116224021</c:v>
                </c:pt>
                <c:pt idx="41">
                  <c:v>1.4235597760245637</c:v>
                </c:pt>
                <c:pt idx="42">
                  <c:v>1.9450443549895275</c:v>
                </c:pt>
                <c:pt idx="43">
                  <c:v>2.654164015195446</c:v>
                </c:pt>
                <c:pt idx="44">
                  <c:v>2.4889337309875237</c:v>
                </c:pt>
                <c:pt idx="45">
                  <c:v>2.5546253754488681</c:v>
                </c:pt>
              </c:numCache>
            </c:numRef>
          </c:val>
          <c:extLst>
            <c:ext xmlns:c16="http://schemas.microsoft.com/office/drawing/2014/chart" uri="{C3380CC4-5D6E-409C-BE32-E72D297353CC}">
              <c16:uniqueId val="{00000002-B422-401B-97C2-86E6C764366B}"/>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'c5-1'!$F$15:$F$60</c:f>
              <c:numCache>
                <c:formatCode>0.0</c:formatCode>
                <c:ptCount val="46"/>
                <c:pt idx="0">
                  <c:v>-6.3523154640484432</c:v>
                </c:pt>
                <c:pt idx="1">
                  <c:v>-5.8696641933321896</c:v>
                </c:pt>
                <c:pt idx="2">
                  <c:v>-6.438957441183903</c:v>
                </c:pt>
                <c:pt idx="3">
                  <c:v>-6.2040205991475954</c:v>
                </c:pt>
                <c:pt idx="4">
                  <c:v>-5.2578110001492293</c:v>
                </c:pt>
                <c:pt idx="5">
                  <c:v>-3.6639147615228964</c:v>
                </c:pt>
                <c:pt idx="6">
                  <c:v>-0.9668380107929857</c:v>
                </c:pt>
                <c:pt idx="7">
                  <c:v>1.026255871003527</c:v>
                </c:pt>
                <c:pt idx="8">
                  <c:v>1.878980227357036</c:v>
                </c:pt>
                <c:pt idx="9">
                  <c:v>2.1392185606282426</c:v>
                </c:pt>
                <c:pt idx="10">
                  <c:v>2.2007996492406545</c:v>
                </c:pt>
                <c:pt idx="11">
                  <c:v>2.1040475164009051</c:v>
                </c:pt>
                <c:pt idx="12">
                  <c:v>2.1667512748545148</c:v>
                </c:pt>
                <c:pt idx="13">
                  <c:v>1.9777233774095131</c:v>
                </c:pt>
                <c:pt idx="14">
                  <c:v>2.3636389674242384</c:v>
                </c:pt>
                <c:pt idx="15">
                  <c:v>2.9334454600388344</c:v>
                </c:pt>
                <c:pt idx="16">
                  <c:v>2.7500607822020755</c:v>
                </c:pt>
                <c:pt idx="17">
                  <c:v>3.2840413074119454</c:v>
                </c:pt>
                <c:pt idx="18">
                  <c:v>3.6856911352101571</c:v>
                </c:pt>
                <c:pt idx="19">
                  <c:v>4.1603618666579152</c:v>
                </c:pt>
                <c:pt idx="20">
                  <c:v>5.2133263133428729</c:v>
                </c:pt>
                <c:pt idx="21">
                  <c:v>5.7569321390433057</c:v>
                </c:pt>
                <c:pt idx="22">
                  <c:v>6.361696363909239</c:v>
                </c:pt>
                <c:pt idx="23">
                  <c:v>7.2884938852131125</c:v>
                </c:pt>
                <c:pt idx="24">
                  <c:v>6.7553618906649069</c:v>
                </c:pt>
                <c:pt idx="25">
                  <c:v>5.5402813801242337</c:v>
                </c:pt>
                <c:pt idx="26">
                  <c:v>5.2421989991813485</c:v>
                </c:pt>
                <c:pt idx="27">
                  <c:v>4.896083755034895</c:v>
                </c:pt>
                <c:pt idx="28">
                  <c:v>5.9362221556559156</c:v>
                </c:pt>
                <c:pt idx="29">
                  <c:v>7.018850724865386</c:v>
                </c:pt>
                <c:pt idx="30">
                  <c:v>6.6117691358859503</c:v>
                </c:pt>
                <c:pt idx="31">
                  <c:v>7.0404844950926471</c:v>
                </c:pt>
                <c:pt idx="32">
                  <c:v>6.5022012518955421</c:v>
                </c:pt>
                <c:pt idx="33">
                  <c:v>6.4763229205405297</c:v>
                </c:pt>
                <c:pt idx="34">
                  <c:v>6.5332512261620499</c:v>
                </c:pt>
                <c:pt idx="35">
                  <c:v>4.5541597397255167</c:v>
                </c:pt>
                <c:pt idx="36">
                  <c:v>3.9216540604848089</c:v>
                </c:pt>
                <c:pt idx="37">
                  <c:v>3.8964544297433763</c:v>
                </c:pt>
                <c:pt idx="38">
                  <c:v>3.2201216280837865</c:v>
                </c:pt>
                <c:pt idx="39">
                  <c:v>3.1502277225317155</c:v>
                </c:pt>
                <c:pt idx="40">
                  <c:v>3.3293993324334803</c:v>
                </c:pt>
                <c:pt idx="41">
                  <c:v>2.7317583238758409</c:v>
                </c:pt>
                <c:pt idx="42">
                  <c:v>1.9650041838959063</c:v>
                </c:pt>
                <c:pt idx="43">
                  <c:v>2.079840080766338</c:v>
                </c:pt>
                <c:pt idx="44">
                  <c:v>1.906285582281023</c:v>
                </c:pt>
                <c:pt idx="45">
                  <c:v>1.647300502733499</c:v>
                </c:pt>
              </c:numCache>
            </c:numRef>
          </c:val>
          <c:smooth val="0"/>
          <c:extLst>
            <c:ext xmlns:c16="http://schemas.microsoft.com/office/drawing/2014/chart" uri="{C3380CC4-5D6E-409C-BE32-E72D297353CC}">
              <c16:uniqueId val="{00000003-B422-401B-97C2-86E6C764366B}"/>
            </c:ext>
          </c:extLst>
        </c:ser>
        <c:ser>
          <c:idx val="4"/>
          <c:order val="4"/>
          <c:tx>
            <c:strRef>
              <c:f>'c5-1'!$G$13</c:f>
              <c:strCache>
                <c:ptCount val="1"/>
                <c:pt idx="0">
                  <c:v>Current account</c:v>
                </c:pt>
              </c:strCache>
            </c:strRef>
          </c:tx>
          <c:spPr>
            <a:ln>
              <a:solidFill>
                <a:schemeClr val="tx1"/>
              </a:solidFill>
            </a:ln>
          </c:spPr>
          <c:marker>
            <c:symbol val="none"/>
          </c:marker>
          <c:cat>
            <c:numRef>
              <c:f>'c5-1'!$A$15:$A$60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'c5-1'!$G$15:$G$60</c:f>
              <c:numCache>
                <c:formatCode>0.0</c:formatCode>
                <c:ptCount val="46"/>
                <c:pt idx="0">
                  <c:v>-7.0518595107294262</c:v>
                </c:pt>
                <c:pt idx="1">
                  <c:v>-6.4299986785792091</c:v>
                </c:pt>
                <c:pt idx="2">
                  <c:v>-6.8452788471733292</c:v>
                </c:pt>
                <c:pt idx="3">
                  <c:v>-7.1572613312240447</c:v>
                </c:pt>
                <c:pt idx="4">
                  <c:v>-6.4825051989101876</c:v>
                </c:pt>
                <c:pt idx="5">
                  <c:v>-5.2344291921512713</c:v>
                </c:pt>
                <c:pt idx="6">
                  <c:v>-2.9182031057514499</c:v>
                </c:pt>
                <c:pt idx="7">
                  <c:v>-0.72446163047845813</c:v>
                </c:pt>
                <c:pt idx="8">
                  <c:v>-0.1048449786649969</c:v>
                </c:pt>
                <c:pt idx="9">
                  <c:v>2.1442816343171765E-2</c:v>
                </c:pt>
                <c:pt idx="10">
                  <c:v>-2.9334107509630159E-2</c:v>
                </c:pt>
                <c:pt idx="11">
                  <c:v>0.27485054563885281</c:v>
                </c:pt>
                <c:pt idx="12">
                  <c:v>0.40240947242554226</c:v>
                </c:pt>
                <c:pt idx="13">
                  <c:v>0.34775217383580576</c:v>
                </c:pt>
                <c:pt idx="14">
                  <c:v>0.54862682829645237</c:v>
                </c:pt>
                <c:pt idx="15">
                  <c:v>0.56996607900254448</c:v>
                </c:pt>
                <c:pt idx="16">
                  <c:v>0.41679649509502126</c:v>
                </c:pt>
                <c:pt idx="17">
                  <c:v>0.85432887752199571</c:v>
                </c:pt>
                <c:pt idx="18">
                  <c:v>1.4812587263799644</c:v>
                </c:pt>
                <c:pt idx="19">
                  <c:v>1.6028871367732873</c:v>
                </c:pt>
                <c:pt idx="20">
                  <c:v>2.464588501159036</c:v>
                </c:pt>
                <c:pt idx="21">
                  <c:v>2.6258305853342203</c:v>
                </c:pt>
                <c:pt idx="22">
                  <c:v>3.0918482358582167</c:v>
                </c:pt>
                <c:pt idx="23">
                  <c:v>3.506038010067178</c:v>
                </c:pt>
                <c:pt idx="24">
                  <c:v>3.267011184067786</c:v>
                </c:pt>
                <c:pt idx="25">
                  <c:v>2.3729740256626362</c:v>
                </c:pt>
                <c:pt idx="26">
                  <c:v>1.7756950075853404</c:v>
                </c:pt>
                <c:pt idx="27">
                  <c:v>1.1938970055319325</c:v>
                </c:pt>
                <c:pt idx="28">
                  <c:v>1.8487183452384319</c:v>
                </c:pt>
                <c:pt idx="29">
                  <c:v>2.3259519897753349</c:v>
                </c:pt>
                <c:pt idx="30">
                  <c:v>2.2170209144690713</c:v>
                </c:pt>
                <c:pt idx="31">
                  <c:v>2.387925793683241</c:v>
                </c:pt>
                <c:pt idx="32">
                  <c:v>2.4944801881704928</c:v>
                </c:pt>
                <c:pt idx="33">
                  <c:v>3.5957355423613939</c:v>
                </c:pt>
                <c:pt idx="34">
                  <c:v>4.4354960394804896</c:v>
                </c:pt>
                <c:pt idx="35">
                  <c:v>4.5727072745667261</c:v>
                </c:pt>
                <c:pt idx="36">
                  <c:v>3.8230529482931876</c:v>
                </c:pt>
                <c:pt idx="37">
                  <c:v>3.5071521330615694</c:v>
                </c:pt>
                <c:pt idx="38">
                  <c:v>2.6588224971013439</c:v>
                </c:pt>
                <c:pt idx="39">
                  <c:v>2.2828575226048651</c:v>
                </c:pt>
                <c:pt idx="40">
                  <c:v>2.1069860162181469</c:v>
                </c:pt>
                <c:pt idx="41">
                  <c:v>1.2676879887407355</c:v>
                </c:pt>
                <c:pt idx="42">
                  <c:v>0.16819968861145379</c:v>
                </c:pt>
                <c:pt idx="43">
                  <c:v>-0.54411691008279239</c:v>
                </c:pt>
                <c:pt idx="44">
                  <c:v>-0.81309311926070338</c:v>
                </c:pt>
                <c:pt idx="45">
                  <c:v>-1.1050190516307357</c:v>
                </c:pt>
              </c:numCache>
            </c:numRef>
          </c:val>
          <c:smooth val="0"/>
          <c:extLst>
            <c:ext xmlns:c16="http://schemas.microsoft.com/office/drawing/2014/chart" uri="{C3380CC4-5D6E-409C-BE32-E72D297353CC}">
              <c16:uniqueId val="{00000004-B422-401B-97C2-86E6C764366B}"/>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'c5-2'!$E$14:$E$75</c:f>
              <c:numCache>
                <c:formatCode>0.0</c:formatCode>
                <c:ptCount val="46"/>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1.6289371657269998</c:v>
                </c:pt>
                <c:pt idx="45">
                  <c:v>-0.66845891058389995</c:v>
                </c:pt>
              </c:numCache>
            </c:numRef>
          </c:val>
          <c:extLst>
            <c:ext xmlns:c16="http://schemas.microsoft.com/office/drawing/2014/chart" uri="{C3380CC4-5D6E-409C-BE32-E72D297353CC}">
              <c16:uniqueId val="{00000000-C39F-482A-938A-530BC3D92924}"/>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'c5-2'!$D$14:$D$74</c:f>
              <c:numCache>
                <c:formatCode>0.0</c:formatCode>
                <c:ptCount val="45"/>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-0.80152691012809996</c:v>
                </c:pt>
              </c:numCache>
            </c:numRef>
          </c:val>
          <c:extLst>
            <c:ext xmlns:c16="http://schemas.microsoft.com/office/drawing/2014/chart" uri="{C3380CC4-5D6E-409C-BE32-E72D297353CC}">
              <c16:uniqueId val="{00000001-C39F-482A-938A-530BC3D92924}"/>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'c5-2'!$F$14:$F$75</c:f>
              <c:numCache>
                <c:formatCode>0.0</c:formatCode>
                <c:ptCount val="46"/>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0.20790874628330006</c:v>
                </c:pt>
                <c:pt idx="45">
                  <c:v>-9.141172564399995E-3</c:v>
                </c:pt>
              </c:numCache>
            </c:numRef>
          </c:val>
          <c:extLst>
            <c:ext xmlns:c16="http://schemas.microsoft.com/office/drawing/2014/chart" uri="{C3380CC4-5D6E-409C-BE32-E72D297353CC}">
              <c16:uniqueId val="{00000002-C39F-482A-938A-530BC3D92924}"/>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'c5-2'!$C$14:$C$75</c:f>
              <c:numCache>
                <c:formatCode>0.0</c:formatCode>
                <c:ptCount val="46"/>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1.0353190018821998</c:v>
                </c:pt>
                <c:pt idx="45">
                  <c:v>-0.45710339340940009</c:v>
                </c:pt>
              </c:numCache>
            </c:numRef>
          </c:val>
          <c:smooth val="0"/>
          <c:extLst>
            <c:ext xmlns:c16="http://schemas.microsoft.com/office/drawing/2014/chart" uri="{C3380CC4-5D6E-409C-BE32-E72D297353CC}">
              <c16:uniqueId val="{00000003-C39F-482A-938A-530BC3D92924}"/>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'c5-2'!$G$14:$G$75</c:f>
              <c:numCache>
                <c:formatCode>0.0</c:formatCode>
                <c:ptCount val="46"/>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-0.9647369582909</c:v>
                </c:pt>
                <c:pt idx="45">
                  <c:v>-0.76040965903880009</c:v>
                </c:pt>
              </c:numCache>
            </c:numRef>
          </c:val>
          <c:smooth val="0"/>
          <c:extLst>
            <c:ext xmlns:c16="http://schemas.microsoft.com/office/drawing/2014/chart" uri="{C3380CC4-5D6E-409C-BE32-E72D297353CC}">
              <c16:uniqueId val="{00000004-C39F-482A-938A-530BC3D92924}"/>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'c5-2'!$E$14:$E$75</c:f>
              <c:numCache>
                <c:formatCode>0.0</c:formatCode>
                <c:ptCount val="46"/>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0.33346057031210014</c:v>
                </c:pt>
                <c:pt idx="37">
                  <c:v>-1.0793064146093001</c:v>
                </c:pt>
                <c:pt idx="38">
                  <c:v>1.0544684876381001</c:v>
                </c:pt>
                <c:pt idx="39">
                  <c:v>1.0663802458225</c:v>
                </c:pt>
                <c:pt idx="40">
                  <c:v>0.48853543770610008</c:v>
                </c:pt>
                <c:pt idx="41">
                  <c:v>-1.535345116870002E-2</c:v>
                </c:pt>
                <c:pt idx="42">
                  <c:v>2.0172572426146997</c:v>
                </c:pt>
                <c:pt idx="43">
                  <c:v>0.21074113778360015</c:v>
                </c:pt>
                <c:pt idx="44">
                  <c:v>1.6289371657269998</c:v>
                </c:pt>
                <c:pt idx="45">
                  <c:v>-0.66845891058389995</c:v>
                </c:pt>
              </c:numCache>
            </c:numRef>
          </c:val>
          <c:extLst>
            <c:ext xmlns:c16="http://schemas.microsoft.com/office/drawing/2014/chart" uri="{C3380CC4-5D6E-409C-BE32-E72D297353CC}">
              <c16:uniqueId val="{00000000-38E0-44F2-A0C4-CE4391E790EB}"/>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'c5-2'!$D$14:$D$75</c:f>
              <c:numCache>
                <c:formatCode>0.0</c:formatCode>
                <c:ptCount val="46"/>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-0.3994181002891003</c:v>
                </c:pt>
                <c:pt idx="37">
                  <c:v>-1.3243614192599003</c:v>
                </c:pt>
                <c:pt idx="38">
                  <c:v>-0.94532294813200013</c:v>
                </c:pt>
                <c:pt idx="39">
                  <c:v>-1.5092269342753002</c:v>
                </c:pt>
                <c:pt idx="40">
                  <c:v>-1.1934533805042999</c:v>
                </c:pt>
                <c:pt idx="41">
                  <c:v>-0.61880425062959998</c:v>
                </c:pt>
                <c:pt idx="42">
                  <c:v>-1.5002416955037998</c:v>
                </c:pt>
                <c:pt idx="43">
                  <c:v>-1.4745795223495999</c:v>
                </c:pt>
                <c:pt idx="44">
                  <c:v>-0.80152691012809996</c:v>
                </c:pt>
                <c:pt idx="45">
                  <c:v>0.22049668973889985</c:v>
                </c:pt>
              </c:numCache>
            </c:numRef>
          </c:val>
          <c:extLst>
            <c:ext xmlns:c16="http://schemas.microsoft.com/office/drawing/2014/chart" uri="{C3380CC4-5D6E-409C-BE32-E72D297353CC}">
              <c16:uniqueId val="{00000001-38E0-44F2-A0C4-CE4391E790EB}"/>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'c5-2'!$F$14:$F$75</c:f>
              <c:numCache>
                <c:formatCode>0.0</c:formatCode>
                <c:ptCount val="46"/>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0.20790874628330006</c:v>
                </c:pt>
                <c:pt idx="45">
                  <c:v>-9.141172564399995E-3</c:v>
                </c:pt>
              </c:numCache>
            </c:numRef>
          </c:val>
          <c:extLst>
            <c:ext xmlns:c16="http://schemas.microsoft.com/office/drawing/2014/chart" uri="{C3380CC4-5D6E-409C-BE32-E72D297353CC}">
              <c16:uniqueId val="{00000002-38E0-44F2-A0C4-CE4391E790EB}"/>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'c5-2'!$C$14:$C$74</c:f>
              <c:numCache>
                <c:formatCode>0.0</c:formatCode>
                <c:ptCount val="45"/>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0.41827075229949989</c:v>
                </c:pt>
                <c:pt idx="37">
                  <c:v>-2.6541944622791003</c:v>
                </c:pt>
                <c:pt idx="38">
                  <c:v>0.50009520766889992</c:v>
                </c:pt>
                <c:pt idx="39">
                  <c:v>-1.791725742039995E-2</c:v>
                </c:pt>
                <c:pt idx="40">
                  <c:v>-0.54689209104579994</c:v>
                </c:pt>
                <c:pt idx="41">
                  <c:v>-0.74424803774830006</c:v>
                </c:pt>
                <c:pt idx="42">
                  <c:v>0.64125980420549999</c:v>
                </c:pt>
                <c:pt idx="43">
                  <c:v>-0.50330232154629984</c:v>
                </c:pt>
                <c:pt idx="44">
                  <c:v>1.0353190018821998</c:v>
                </c:pt>
              </c:numCache>
            </c:numRef>
          </c:val>
          <c:smooth val="0"/>
          <c:extLst>
            <c:ext xmlns:c16="http://schemas.microsoft.com/office/drawing/2014/chart" uri="{C3380CC4-5D6E-409C-BE32-E72D297353CC}">
              <c16:uniqueId val="{00000003-38E0-44F2-A0C4-CE4391E790EB}"/>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'c5-2'!$A$14:$A$75</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'c5-2'!$G$14:$G$75</c:f>
              <c:numCache>
                <c:formatCode>0.0</c:formatCode>
                <c:ptCount val="46"/>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-0.84725877054400012</c:v>
                </c:pt>
                <c:pt idx="37">
                  <c:v>-1.7629870343367002</c:v>
                </c:pt>
                <c:pt idx="38">
                  <c:v>-0.92706316205380002</c:v>
                </c:pt>
                <c:pt idx="39">
                  <c:v>-0.36856401418179996</c:v>
                </c:pt>
                <c:pt idx="40">
                  <c:v>-1.1490313218046999</c:v>
                </c:pt>
                <c:pt idx="41">
                  <c:v>-1.0653007880418999</c:v>
                </c:pt>
                <c:pt idx="42">
                  <c:v>3.055268348879997E-2</c:v>
                </c:pt>
                <c:pt idx="43">
                  <c:v>-0.5579481447732999</c:v>
                </c:pt>
                <c:pt idx="44">
                  <c:v>-0.9647369582909</c:v>
                </c:pt>
                <c:pt idx="45">
                  <c:v>-0.76040965903880009</c:v>
                </c:pt>
              </c:numCache>
            </c:numRef>
          </c:val>
          <c:smooth val="0"/>
          <c:extLst>
            <c:ext xmlns:c16="http://schemas.microsoft.com/office/drawing/2014/chart" uri="{C3380CC4-5D6E-409C-BE32-E72D297353CC}">
              <c16:uniqueId val="{00000004-38E0-44F2-A0C4-CE4391E790EB}"/>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'c5-3'!$D$14:$D$67</c:f>
              <c:numCache>
                <c:formatCode>0.0</c:formatCode>
                <c:ptCount val="46"/>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3.6006533714176849</c:v>
                </c:pt>
                <c:pt idx="9">
                  <c:v>4.5453893334262734</c:v>
                </c:pt>
                <c:pt idx="10">
                  <c:v>4.8407674725261689</c:v>
                </c:pt>
                <c:pt idx="11">
                  <c:v>4.5049956475024659</c:v>
                </c:pt>
                <c:pt idx="12">
                  <c:v>4.5936139905629556</c:v>
                </c:pt>
                <c:pt idx="13">
                  <c:v>4.2785224270634901</c:v>
                </c:pt>
                <c:pt idx="14">
                  <c:v>4.1371945135332062</c:v>
                </c:pt>
                <c:pt idx="15">
                  <c:v>5.2642192680301934</c:v>
                </c:pt>
                <c:pt idx="16">
                  <c:v>5.0204291339754654</c:v>
                </c:pt>
                <c:pt idx="17">
                  <c:v>5.2580634880975303</c:v>
                </c:pt>
                <c:pt idx="18">
                  <c:v>5.653573477067499</c:v>
                </c:pt>
                <c:pt idx="19">
                  <c:v>5.2310956954197376</c:v>
                </c:pt>
                <c:pt idx="20">
                  <c:v>5.3403885451007165</c:v>
                </c:pt>
                <c:pt idx="21">
                  <c:v>5.3026409986815803</c:v>
                </c:pt>
                <c:pt idx="22">
                  <c:v>4.9129056020953952</c:v>
                </c:pt>
                <c:pt idx="23">
                  <c:v>4.9115460786389686</c:v>
                </c:pt>
                <c:pt idx="24">
                  <c:v>5.2999485485092706</c:v>
                </c:pt>
                <c:pt idx="25">
                  <c:v>5.4310148752323464</c:v>
                </c:pt>
                <c:pt idx="26">
                  <c:v>5.6281451320680063</c:v>
                </c:pt>
                <c:pt idx="27">
                  <c:v>5.4430129872170587</c:v>
                </c:pt>
                <c:pt idx="28">
                  <c:v>7.0123719724306426</c:v>
                </c:pt>
                <c:pt idx="29">
                  <c:v>7.2939813156106705</c:v>
                </c:pt>
                <c:pt idx="30">
                  <c:v>7.6803473760562628</c:v>
                </c:pt>
                <c:pt idx="31">
                  <c:v>7.996813365898559</c:v>
                </c:pt>
                <c:pt idx="32">
                  <c:v>6.1348698811602649</c:v>
                </c:pt>
                <c:pt idx="33">
                  <c:v>5.8359224418067184</c:v>
                </c:pt>
                <c:pt idx="34">
                  <c:v>5.171420364419502</c:v>
                </c:pt>
                <c:pt idx="35">
                  <c:v>4.7744013069108906</c:v>
                </c:pt>
                <c:pt idx="36">
                  <c:v>4.5094686453321087</c:v>
                </c:pt>
                <c:pt idx="37">
                  <c:v>4.5394878233608607</c:v>
                </c:pt>
                <c:pt idx="38">
                  <c:v>4.6890084661096605</c:v>
                </c:pt>
                <c:pt idx="39">
                  <c:v>5.1844610555854143</c:v>
                </c:pt>
                <c:pt idx="40">
                  <c:v>5.7026156778027302</c:v>
                </c:pt>
                <c:pt idx="41">
                  <c:v>5.8743015855603788</c:v>
                </c:pt>
                <c:pt idx="42">
                  <c:v>6.174489648422778</c:v>
                </c:pt>
                <c:pt idx="43">
                  <c:v>5.8513001729906833</c:v>
                </c:pt>
                <c:pt idx="44">
                  <c:v>5.3131546623348731</c:v>
                </c:pt>
                <c:pt idx="45">
                  <c:v>5.1923589648887898</c:v>
                </c:pt>
              </c:numCache>
            </c:numRef>
          </c:val>
          <c:extLst>
            <c:ext xmlns:c16="http://schemas.microsoft.com/office/drawing/2014/chart" uri="{C3380CC4-5D6E-409C-BE32-E72D297353CC}">
              <c16:uniqueId val="{00000000-7D07-47D3-B897-B0F56B697F99}"/>
            </c:ext>
          </c:extLst>
        </c:ser>
        <c:ser>
          <c:idx val="0"/>
          <c:order val="2"/>
          <c:tx>
            <c:strRef>
              <c:f>'c5-3'!$C$13</c:f>
              <c:strCache>
                <c:ptCount val="1"/>
                <c:pt idx="0">
                  <c:v>Államháztartás</c:v>
                </c:pt>
              </c:strCache>
            </c:strRef>
          </c:tx>
          <c:spPr>
            <a:solidFill>
              <a:schemeClr val="accent1"/>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'c5-3'!$C$14:$C$67</c:f>
              <c:numCache>
                <c:formatCode>0.0</c:formatCode>
                <c:ptCount val="46"/>
                <c:pt idx="0">
                  <c:v>-3.5797797276768373</c:v>
                </c:pt>
                <c:pt idx="1">
                  <c:v>-3.4278612927726839</c:v>
                </c:pt>
                <c:pt idx="2">
                  <c:v>-2.6262863454498473</c:v>
                </c:pt>
                <c:pt idx="3">
                  <c:v>-3.3213440059308006</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-2.5111371838094656</c:v>
                </c:pt>
                <c:pt idx="20">
                  <c:v>-2.438188520983064</c:v>
                </c:pt>
                <c:pt idx="21">
                  <c:v>-2.4524088410498521</c:v>
                </c:pt>
                <c:pt idx="22">
                  <c:v>-2.7040771372019305</c:v>
                </c:pt>
                <c:pt idx="23">
                  <c:v>-2.5339627254284425</c:v>
                </c:pt>
                <c:pt idx="24">
                  <c:v>-2.8179273364628661</c:v>
                </c:pt>
                <c:pt idx="25">
                  <c:v>-3.1729935621663943</c:v>
                </c:pt>
                <c:pt idx="26">
                  <c:v>-2.6235032472255648</c:v>
                </c:pt>
                <c:pt idx="27">
                  <c:v>-2.6143998862734623</c:v>
                </c:pt>
                <c:pt idx="28">
                  <c:v>-2.4738690002613155</c:v>
                </c:pt>
                <c:pt idx="29">
                  <c:v>-1.9264939677354858</c:v>
                </c:pt>
                <c:pt idx="30">
                  <c:v>-2.0461899273938844</c:v>
                </c:pt>
                <c:pt idx="31">
                  <c:v>-2.0337364582158308</c:v>
                </c:pt>
                <c:pt idx="32">
                  <c:v>-0.75456340300762847</c:v>
                </c:pt>
                <c:pt idx="33">
                  <c:v>-0.47930448312212054</c:v>
                </c:pt>
                <c:pt idx="34">
                  <c:v>3.4361897969897283E-2</c:v>
                </c:pt>
                <c:pt idx="35">
                  <c:v>-1.7766834734417865</c:v>
                </c:pt>
                <c:pt idx="36">
                  <c:v>-1.5614997422609833</c:v>
                </c:pt>
                <c:pt idx="37">
                  <c:v>-1.5558373561483418</c:v>
                </c:pt>
                <c:pt idx="38">
                  <c:v>-2.5260259271014904</c:v>
                </c:pt>
                <c:pt idx="39">
                  <c:v>-2.2401392878107647</c:v>
                </c:pt>
                <c:pt idx="40">
                  <c:v>-2.9028584540250444</c:v>
                </c:pt>
                <c:pt idx="41">
                  <c:v>-3.3533633889067724</c:v>
                </c:pt>
                <c:pt idx="42">
                  <c:v>-2.3016080128232841</c:v>
                </c:pt>
                <c:pt idx="43">
                  <c:v>-2.1601374342074702</c:v>
                </c:pt>
                <c:pt idx="44">
                  <c:v>-2.0104997029175449</c:v>
                </c:pt>
                <c:pt idx="45">
                  <c:v>-1.1733527407510482</c:v>
                </c:pt>
              </c:numCache>
            </c:numRef>
          </c:val>
          <c:extLst>
            <c:ext xmlns:c16="http://schemas.microsoft.com/office/drawing/2014/chart" uri="{C3380CC4-5D6E-409C-BE32-E72D297353CC}">
              <c16:uniqueId val="{00000001-7D07-47D3-B897-B0F56B697F99}"/>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'c5-3'!$E$14:$E$67</c:f>
              <c:numCache>
                <c:formatCode>0.0</c:formatCode>
                <c:ptCount val="46"/>
                <c:pt idx="0">
                  <c:v>-4.8046996202077219</c:v>
                </c:pt>
                <c:pt idx="1">
                  <c:v>-4.3906067431543274</c:v>
                </c:pt>
                <c:pt idx="2">
                  <c:v>-5.9016603248185557</c:v>
                </c:pt>
                <c:pt idx="3">
                  <c:v>-6.1934799985897726</c:v>
                </c:pt>
                <c:pt idx="4">
                  <c:v>-3.9873415581314555</c:v>
                </c:pt>
                <c:pt idx="5">
                  <c:v>-1.3455222301531773</c:v>
                </c:pt>
                <c:pt idx="6">
                  <c:v>0.67792263003446251</c:v>
                </c:pt>
                <c:pt idx="7">
                  <c:v>1.4802993030836227</c:v>
                </c:pt>
                <c:pt idx="8">
                  <c:v>2.26532444913025</c:v>
                </c:pt>
                <c:pt idx="9">
                  <c:v>1.4996811878147698</c:v>
                </c:pt>
                <c:pt idx="10">
                  <c:v>0.83294336780685363</c:v>
                </c:pt>
                <c:pt idx="11">
                  <c:v>1.2097510851012752</c:v>
                </c:pt>
                <c:pt idx="12">
                  <c:v>0.41473410263762389</c:v>
                </c:pt>
                <c:pt idx="13">
                  <c:v>-0.18628092832307575</c:v>
                </c:pt>
                <c:pt idx="14">
                  <c:v>0.62579229263460689</c:v>
                </c:pt>
                <c:pt idx="15">
                  <c:v>0.96016408085790061</c:v>
                </c:pt>
                <c:pt idx="16">
                  <c:v>0.30194489112412892</c:v>
                </c:pt>
                <c:pt idx="17">
                  <c:v>1.2019544882319062</c:v>
                </c:pt>
                <c:pt idx="18">
                  <c:v>1.8400403986549581</c:v>
                </c:pt>
                <c:pt idx="19">
                  <c:v>2.1472686116100292</c:v>
                </c:pt>
                <c:pt idx="20">
                  <c:v>3.7838752158300437</c:v>
                </c:pt>
                <c:pt idx="21">
                  <c:v>3.5283491886692868</c:v>
                </c:pt>
                <c:pt idx="22">
                  <c:v>4.0374901421789087</c:v>
                </c:pt>
                <c:pt idx="23">
                  <c:v>3.8923564637596204</c:v>
                </c:pt>
                <c:pt idx="24">
                  <c:v>2.5900496969646887</c:v>
                </c:pt>
                <c:pt idx="25">
                  <c:v>1.8618396584159971</c:v>
                </c:pt>
                <c:pt idx="26">
                  <c:v>0.60315617947611155</c:v>
                </c:pt>
                <c:pt idx="27">
                  <c:v>1.4461825140510101</c:v>
                </c:pt>
                <c:pt idx="28">
                  <c:v>0.26217997764984124</c:v>
                </c:pt>
                <c:pt idx="29">
                  <c:v>0.40447438149906079</c:v>
                </c:pt>
                <c:pt idx="30">
                  <c:v>8.1117353202682096E-2</c:v>
                </c:pt>
                <c:pt idx="31">
                  <c:v>5.5987042584988878E-2</c:v>
                </c:pt>
                <c:pt idx="32">
                  <c:v>0.415207720605973</c:v>
                </c:pt>
                <c:pt idx="33">
                  <c:v>0.69281733298799031</c:v>
                </c:pt>
                <c:pt idx="34">
                  <c:v>0.40176772507198855</c:v>
                </c:pt>
                <c:pt idx="35">
                  <c:v>0.11306697914703312</c:v>
                </c:pt>
                <c:pt idx="36">
                  <c:v>-0.80768478752269779</c:v>
                </c:pt>
                <c:pt idx="37">
                  <c:v>-0.55012224993505887</c:v>
                </c:pt>
                <c:pt idx="38">
                  <c:v>-0.82934632876936654</c:v>
                </c:pt>
                <c:pt idx="39">
                  <c:v>-1.5245402434441924</c:v>
                </c:pt>
                <c:pt idx="40">
                  <c:v>-0.63962463330615238</c:v>
                </c:pt>
                <c:pt idx="41">
                  <c:v>-1.8667130589768215</c:v>
                </c:pt>
                <c:pt idx="42">
                  <c:v>-3.3662309143881646</c:v>
                </c:pt>
                <c:pt idx="43">
                  <c:v>-2.8220416127950272</c:v>
                </c:pt>
                <c:pt idx="44">
                  <c:v>-3.620359113319755</c:v>
                </c:pt>
                <c:pt idx="45">
                  <c:v>-4.533924347806229</c:v>
                </c:pt>
              </c:numCache>
            </c:numRef>
          </c:val>
          <c:extLst>
            <c:ext xmlns:c16="http://schemas.microsoft.com/office/drawing/2014/chart" uri="{C3380CC4-5D6E-409C-BE32-E72D297353CC}">
              <c16:uniqueId val="{00000002-7D07-47D3-B897-B0F56B697F99}"/>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'c5-3'!$F$14:$F$67</c:f>
              <c:numCache>
                <c:formatCode>0.0</c:formatCode>
                <c:ptCount val="46"/>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6.6860752399476961</c:v>
                </c:pt>
                <c:pt idx="21">
                  <c:v>6.378581346301015</c:v>
                </c:pt>
                <c:pt idx="22">
                  <c:v>6.2463186070723733</c:v>
                </c:pt>
                <c:pt idx="23">
                  <c:v>6.2699398169701466</c:v>
                </c:pt>
                <c:pt idx="24">
                  <c:v>5.0720709090110931</c:v>
                </c:pt>
                <c:pt idx="25">
                  <c:v>4.1198609714819492</c:v>
                </c:pt>
                <c:pt idx="26">
                  <c:v>3.607798064318553</c:v>
                </c:pt>
                <c:pt idx="27">
                  <c:v>4.2747956149946065</c:v>
                </c:pt>
                <c:pt idx="28">
                  <c:v>4.8006829498191683</c:v>
                </c:pt>
                <c:pt idx="29">
                  <c:v>5.7719617293742456</c:v>
                </c:pt>
                <c:pt idx="30">
                  <c:v>5.7152748018650605</c:v>
                </c:pt>
                <c:pt idx="31">
                  <c:v>6.019063950267717</c:v>
                </c:pt>
                <c:pt idx="32">
                  <c:v>5.7955141987586094</c:v>
                </c:pt>
                <c:pt idx="33">
                  <c:v>6.0494352916725882</c:v>
                </c:pt>
                <c:pt idx="34">
                  <c:v>5.6075499874613879</c:v>
                </c:pt>
                <c:pt idx="35">
                  <c:v>3.1107848126161373</c:v>
                </c:pt>
                <c:pt idx="36">
                  <c:v>2.1402841155484276</c:v>
                </c:pt>
                <c:pt idx="37">
                  <c:v>2.4335282172774599</c:v>
                </c:pt>
                <c:pt idx="38">
                  <c:v>1.3336362102388037</c:v>
                </c:pt>
                <c:pt idx="39">
                  <c:v>1.4197815243304572</c:v>
                </c:pt>
                <c:pt idx="40">
                  <c:v>2.1601325904715334</c:v>
                </c:pt>
                <c:pt idx="41">
                  <c:v>0.65422513767678536</c:v>
                </c:pt>
                <c:pt idx="42">
                  <c:v>0.50665072121132959</c:v>
                </c:pt>
                <c:pt idx="43">
                  <c:v>0.86912112598818614</c:v>
                </c:pt>
                <c:pt idx="44">
                  <c:v>-0.31770415390242668</c:v>
                </c:pt>
                <c:pt idx="45">
                  <c:v>-0.51491812366848777</c:v>
                </c:pt>
              </c:numCache>
            </c:numRef>
          </c:val>
          <c:smooth val="0"/>
          <c:extLst>
            <c:ext xmlns:c16="http://schemas.microsoft.com/office/drawing/2014/chart" uri="{C3380CC4-5D6E-409C-BE32-E72D297353CC}">
              <c16:uniqueId val="{00000003-7D07-47D3-B897-B0F56B697F99}"/>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'c5-3'!$D$14:$D$67</c:f>
              <c:numCache>
                <c:formatCode>0.0</c:formatCode>
                <c:ptCount val="46"/>
                <c:pt idx="0">
                  <c:v>1.5262224019251798</c:v>
                </c:pt>
                <c:pt idx="1">
                  <c:v>1.2351269881959568</c:v>
                </c:pt>
                <c:pt idx="2">
                  <c:v>0.73879197791786722</c:v>
                </c:pt>
                <c:pt idx="3">
                  <c:v>1.174260295517737</c:v>
                </c:pt>
                <c:pt idx="4">
                  <c:v>2.1596753548976837</c:v>
                </c:pt>
                <c:pt idx="5">
                  <c:v>2.8502930478615656</c:v>
                </c:pt>
                <c:pt idx="6">
                  <c:v>3.8282783778269298</c:v>
                </c:pt>
                <c:pt idx="7">
                  <c:v>3.65563094152707</c:v>
                </c:pt>
                <c:pt idx="8">
                  <c:v>3.6006533714176849</c:v>
                </c:pt>
                <c:pt idx="9">
                  <c:v>4.5453893334262734</c:v>
                </c:pt>
                <c:pt idx="10">
                  <c:v>4.8407674725261689</c:v>
                </c:pt>
                <c:pt idx="11">
                  <c:v>4.5049956475024659</c:v>
                </c:pt>
                <c:pt idx="12">
                  <c:v>4.5936139905629556</c:v>
                </c:pt>
                <c:pt idx="13">
                  <c:v>4.2785224270634901</c:v>
                </c:pt>
                <c:pt idx="14">
                  <c:v>4.1371945135332062</c:v>
                </c:pt>
                <c:pt idx="15">
                  <c:v>5.2642192680301934</c:v>
                </c:pt>
                <c:pt idx="16">
                  <c:v>5.0204291339754654</c:v>
                </c:pt>
                <c:pt idx="17">
                  <c:v>5.2580634880975303</c:v>
                </c:pt>
                <c:pt idx="18">
                  <c:v>5.653573477067499</c:v>
                </c:pt>
                <c:pt idx="19">
                  <c:v>5.2310956954197376</c:v>
                </c:pt>
                <c:pt idx="20">
                  <c:v>5.3403885451007165</c:v>
                </c:pt>
                <c:pt idx="21">
                  <c:v>5.3026409986815803</c:v>
                </c:pt>
                <c:pt idx="22">
                  <c:v>4.9129056020953952</c:v>
                </c:pt>
                <c:pt idx="23">
                  <c:v>4.9115460786389686</c:v>
                </c:pt>
                <c:pt idx="24">
                  <c:v>5.2999485485092706</c:v>
                </c:pt>
                <c:pt idx="25">
                  <c:v>5.4310148752323464</c:v>
                </c:pt>
                <c:pt idx="26">
                  <c:v>5.6281451320680063</c:v>
                </c:pt>
                <c:pt idx="27">
                  <c:v>5.4430129872170587</c:v>
                </c:pt>
                <c:pt idx="28">
                  <c:v>7.0123719724306426</c:v>
                </c:pt>
                <c:pt idx="29">
                  <c:v>7.2939813156106705</c:v>
                </c:pt>
                <c:pt idx="30">
                  <c:v>7.6803473760562628</c:v>
                </c:pt>
                <c:pt idx="31">
                  <c:v>7.996813365898559</c:v>
                </c:pt>
                <c:pt idx="32">
                  <c:v>6.1348698811602649</c:v>
                </c:pt>
                <c:pt idx="33">
                  <c:v>5.8359224418067184</c:v>
                </c:pt>
                <c:pt idx="34">
                  <c:v>5.171420364419502</c:v>
                </c:pt>
                <c:pt idx="35">
                  <c:v>4.7744013069108906</c:v>
                </c:pt>
                <c:pt idx="36">
                  <c:v>4.5094686453321087</c:v>
                </c:pt>
                <c:pt idx="37">
                  <c:v>4.5394878233608607</c:v>
                </c:pt>
                <c:pt idx="38">
                  <c:v>4.6890084661096605</c:v>
                </c:pt>
                <c:pt idx="39">
                  <c:v>5.1844610555854143</c:v>
                </c:pt>
                <c:pt idx="40">
                  <c:v>5.7026156778027302</c:v>
                </c:pt>
                <c:pt idx="41">
                  <c:v>5.8743015855603788</c:v>
                </c:pt>
                <c:pt idx="42">
                  <c:v>6.174489648422778</c:v>
                </c:pt>
                <c:pt idx="43">
                  <c:v>5.8513001729906833</c:v>
                </c:pt>
                <c:pt idx="44">
                  <c:v>5.3131546623348731</c:v>
                </c:pt>
                <c:pt idx="45">
                  <c:v>5.1923589648887898</c:v>
                </c:pt>
              </c:numCache>
            </c:numRef>
          </c:val>
          <c:extLst>
            <c:ext xmlns:c16="http://schemas.microsoft.com/office/drawing/2014/chart" uri="{C3380CC4-5D6E-409C-BE32-E72D297353CC}">
              <c16:uniqueId val="{00000000-18A9-43B9-B4B6-2A8B7776F0FA}"/>
            </c:ext>
          </c:extLst>
        </c:ser>
        <c:ser>
          <c:idx val="0"/>
          <c:order val="1"/>
          <c:tx>
            <c:strRef>
              <c:f>'c5-3'!$C$12</c:f>
              <c:strCache>
                <c:ptCount val="1"/>
                <c:pt idx="0">
                  <c:v>Government</c:v>
                </c:pt>
              </c:strCache>
            </c:strRef>
          </c:tx>
          <c:spPr>
            <a:solidFill>
              <a:schemeClr val="accent1"/>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'c5-3'!$C$14:$C$67</c:f>
              <c:numCache>
                <c:formatCode>0.0</c:formatCode>
                <c:ptCount val="46"/>
                <c:pt idx="0">
                  <c:v>-3.5797797276768373</c:v>
                </c:pt>
                <c:pt idx="1">
                  <c:v>-3.4278612927726839</c:v>
                </c:pt>
                <c:pt idx="2">
                  <c:v>-2.6262863454498473</c:v>
                </c:pt>
                <c:pt idx="3">
                  <c:v>-3.3213440059308006</c:v>
                </c:pt>
                <c:pt idx="4">
                  <c:v>-4.2604587651954935</c:v>
                </c:pt>
                <c:pt idx="5">
                  <c:v>-4.5683066825712295</c:v>
                </c:pt>
                <c:pt idx="6">
                  <c:v>-5.7370999087043879</c:v>
                </c:pt>
                <c:pt idx="7">
                  <c:v>-4.5234017508833819</c:v>
                </c:pt>
                <c:pt idx="8">
                  <c:v>-4.5955516006163251</c:v>
                </c:pt>
                <c:pt idx="9">
                  <c:v>-5.5146592679034123</c:v>
                </c:pt>
                <c:pt idx="10">
                  <c:v>-4.7690551731196233</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-2.5111371838094656</c:v>
                </c:pt>
                <c:pt idx="20">
                  <c:v>-2.438188520983064</c:v>
                </c:pt>
                <c:pt idx="21">
                  <c:v>-2.4524088410498521</c:v>
                </c:pt>
                <c:pt idx="22">
                  <c:v>-2.7040771372019305</c:v>
                </c:pt>
                <c:pt idx="23">
                  <c:v>-2.5339627254284425</c:v>
                </c:pt>
                <c:pt idx="24">
                  <c:v>-2.8179273364628661</c:v>
                </c:pt>
                <c:pt idx="25">
                  <c:v>-3.1729935621663943</c:v>
                </c:pt>
                <c:pt idx="26">
                  <c:v>-2.6235032472255648</c:v>
                </c:pt>
                <c:pt idx="27">
                  <c:v>-2.6143998862734623</c:v>
                </c:pt>
                <c:pt idx="28">
                  <c:v>-2.4738690002613155</c:v>
                </c:pt>
                <c:pt idx="29">
                  <c:v>-1.9264939677354858</c:v>
                </c:pt>
                <c:pt idx="30">
                  <c:v>-2.0461899273938844</c:v>
                </c:pt>
                <c:pt idx="31">
                  <c:v>-2.0337364582158308</c:v>
                </c:pt>
                <c:pt idx="32">
                  <c:v>-0.75456340300762847</c:v>
                </c:pt>
                <c:pt idx="33">
                  <c:v>-0.47930448312212054</c:v>
                </c:pt>
                <c:pt idx="34">
                  <c:v>3.4361897969897283E-2</c:v>
                </c:pt>
                <c:pt idx="35">
                  <c:v>-1.7766834734417865</c:v>
                </c:pt>
                <c:pt idx="36">
                  <c:v>-1.5614997422609833</c:v>
                </c:pt>
                <c:pt idx="37">
                  <c:v>-1.5558373561483418</c:v>
                </c:pt>
                <c:pt idx="38">
                  <c:v>-2.5260259271014904</c:v>
                </c:pt>
                <c:pt idx="39">
                  <c:v>-2.2401392878107647</c:v>
                </c:pt>
                <c:pt idx="40">
                  <c:v>-2.9028584540250444</c:v>
                </c:pt>
                <c:pt idx="41">
                  <c:v>-3.3533633889067724</c:v>
                </c:pt>
                <c:pt idx="42">
                  <c:v>-2.3016080128232841</c:v>
                </c:pt>
                <c:pt idx="43">
                  <c:v>-2.1601374342074702</c:v>
                </c:pt>
                <c:pt idx="44">
                  <c:v>-2.0104997029175449</c:v>
                </c:pt>
                <c:pt idx="45">
                  <c:v>-1.1733527407510482</c:v>
                </c:pt>
              </c:numCache>
            </c:numRef>
          </c:val>
          <c:extLst>
            <c:ext xmlns:c16="http://schemas.microsoft.com/office/drawing/2014/chart" uri="{C3380CC4-5D6E-409C-BE32-E72D297353CC}">
              <c16:uniqueId val="{00000001-18A9-43B9-B4B6-2A8B7776F0FA}"/>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'c5-3'!$E$14:$E$67</c:f>
              <c:numCache>
                <c:formatCode>0.0</c:formatCode>
                <c:ptCount val="46"/>
                <c:pt idx="0">
                  <c:v>-4.8046996202077219</c:v>
                </c:pt>
                <c:pt idx="1">
                  <c:v>-4.3906067431543274</c:v>
                </c:pt>
                <c:pt idx="2">
                  <c:v>-5.9016603248185557</c:v>
                </c:pt>
                <c:pt idx="3">
                  <c:v>-6.1934799985897726</c:v>
                </c:pt>
                <c:pt idx="4">
                  <c:v>-3.9873415581314555</c:v>
                </c:pt>
                <c:pt idx="5">
                  <c:v>-1.3455222301531773</c:v>
                </c:pt>
                <c:pt idx="6">
                  <c:v>0.67792263003446251</c:v>
                </c:pt>
                <c:pt idx="7">
                  <c:v>1.4802993030836227</c:v>
                </c:pt>
                <c:pt idx="8">
                  <c:v>2.26532444913025</c:v>
                </c:pt>
                <c:pt idx="9">
                  <c:v>1.4996811878147698</c:v>
                </c:pt>
                <c:pt idx="10">
                  <c:v>0.83294336780685363</c:v>
                </c:pt>
                <c:pt idx="11">
                  <c:v>1.2097510851012752</c:v>
                </c:pt>
                <c:pt idx="12">
                  <c:v>0.41473410263762389</c:v>
                </c:pt>
                <c:pt idx="13">
                  <c:v>-0.18628092832307575</c:v>
                </c:pt>
                <c:pt idx="14">
                  <c:v>0.62579229263460689</c:v>
                </c:pt>
                <c:pt idx="15">
                  <c:v>0.96016408085790061</c:v>
                </c:pt>
                <c:pt idx="16">
                  <c:v>0.30194489112412892</c:v>
                </c:pt>
                <c:pt idx="17">
                  <c:v>1.2019544882319062</c:v>
                </c:pt>
                <c:pt idx="18">
                  <c:v>1.8400403986549581</c:v>
                </c:pt>
                <c:pt idx="19">
                  <c:v>2.1472686116100292</c:v>
                </c:pt>
                <c:pt idx="20">
                  <c:v>3.7838752158300437</c:v>
                </c:pt>
                <c:pt idx="21">
                  <c:v>3.5283491886692868</c:v>
                </c:pt>
                <c:pt idx="22">
                  <c:v>4.0374901421789087</c:v>
                </c:pt>
                <c:pt idx="23">
                  <c:v>3.8923564637596204</c:v>
                </c:pt>
                <c:pt idx="24">
                  <c:v>2.5900496969646887</c:v>
                </c:pt>
                <c:pt idx="25">
                  <c:v>1.8618396584159971</c:v>
                </c:pt>
                <c:pt idx="26">
                  <c:v>0.60315617947611155</c:v>
                </c:pt>
                <c:pt idx="27">
                  <c:v>1.4461825140510101</c:v>
                </c:pt>
                <c:pt idx="28">
                  <c:v>0.26217997764984124</c:v>
                </c:pt>
                <c:pt idx="29">
                  <c:v>0.40447438149906079</c:v>
                </c:pt>
                <c:pt idx="30">
                  <c:v>8.1117353202682096E-2</c:v>
                </c:pt>
                <c:pt idx="31">
                  <c:v>5.5987042584988878E-2</c:v>
                </c:pt>
                <c:pt idx="32">
                  <c:v>0.415207720605973</c:v>
                </c:pt>
                <c:pt idx="33">
                  <c:v>0.69281733298799031</c:v>
                </c:pt>
                <c:pt idx="34">
                  <c:v>0.40176772507198855</c:v>
                </c:pt>
                <c:pt idx="35">
                  <c:v>0.11306697914703312</c:v>
                </c:pt>
                <c:pt idx="36">
                  <c:v>-0.80768478752269779</c:v>
                </c:pt>
                <c:pt idx="37">
                  <c:v>-0.55012224993505887</c:v>
                </c:pt>
                <c:pt idx="38">
                  <c:v>-0.82934632876936654</c:v>
                </c:pt>
                <c:pt idx="39">
                  <c:v>-1.5245402434441924</c:v>
                </c:pt>
                <c:pt idx="40">
                  <c:v>-0.63962463330615238</c:v>
                </c:pt>
                <c:pt idx="41">
                  <c:v>-1.8667130589768215</c:v>
                </c:pt>
                <c:pt idx="42">
                  <c:v>-3.3662309143881646</c:v>
                </c:pt>
                <c:pt idx="43">
                  <c:v>-2.8220416127950272</c:v>
                </c:pt>
                <c:pt idx="44">
                  <c:v>-3.620359113319755</c:v>
                </c:pt>
                <c:pt idx="45">
                  <c:v>-4.533924347806229</c:v>
                </c:pt>
              </c:numCache>
            </c:numRef>
          </c:val>
          <c:extLst>
            <c:ext xmlns:c16="http://schemas.microsoft.com/office/drawing/2014/chart" uri="{C3380CC4-5D6E-409C-BE32-E72D297353CC}">
              <c16:uniqueId val="{00000002-18A9-43B9-B4B6-2A8B7776F0FA}"/>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'c5-3'!$A$14:$A$67</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'c5-3'!$F$14:$F$67</c:f>
              <c:numCache>
                <c:formatCode>0.0</c:formatCode>
                <c:ptCount val="46"/>
                <c:pt idx="0">
                  <c:v>-6.8582569459593801</c:v>
                </c:pt>
                <c:pt idx="1">
                  <c:v>-6.5833410477310546</c:v>
                </c:pt>
                <c:pt idx="2">
                  <c:v>-7.7891546923505359</c:v>
                </c:pt>
                <c:pt idx="3">
                  <c:v>-8.3405637090028364</c:v>
                </c:pt>
                <c:pt idx="4">
                  <c:v>-6.0881249684292644</c:v>
                </c:pt>
                <c:pt idx="5">
                  <c:v>-3.0635358648628412</c:v>
                </c:pt>
                <c:pt idx="6">
                  <c:v>-1.2308989008429954</c:v>
                </c:pt>
                <c:pt idx="7">
                  <c:v>0.61252849372731055</c:v>
                </c:pt>
                <c:pt idx="8">
                  <c:v>1.2704262199316096</c:v>
                </c:pt>
                <c:pt idx="9">
                  <c:v>0.53041125333763051</c:v>
                </c:pt>
                <c:pt idx="10">
                  <c:v>0.90465566721339918</c:v>
                </c:pt>
                <c:pt idx="11">
                  <c:v>1.2372188909631714</c:v>
                </c:pt>
                <c:pt idx="12">
                  <c:v>0.77627982892913239</c:v>
                </c:pt>
                <c:pt idx="13">
                  <c:v>0.17813586529931144</c:v>
                </c:pt>
                <c:pt idx="14">
                  <c:v>0.38544432089303182</c:v>
                </c:pt>
                <c:pt idx="15">
                  <c:v>0.83855632464236018</c:v>
                </c:pt>
                <c:pt idx="16">
                  <c:v>0.62833502425541354</c:v>
                </c:pt>
                <c:pt idx="17">
                  <c:v>2.5013395775510832</c:v>
                </c:pt>
                <c:pt idx="18">
                  <c:v>4.1547293981780058</c:v>
                </c:pt>
                <c:pt idx="19">
                  <c:v>4.8672271232203013</c:v>
                </c:pt>
                <c:pt idx="20">
                  <c:v>6.6860752399476961</c:v>
                </c:pt>
                <c:pt idx="21">
                  <c:v>6.378581346301015</c:v>
                </c:pt>
                <c:pt idx="22">
                  <c:v>6.2463186070723733</c:v>
                </c:pt>
                <c:pt idx="23">
                  <c:v>6.2699398169701466</c:v>
                </c:pt>
                <c:pt idx="24">
                  <c:v>5.0720709090110931</c:v>
                </c:pt>
                <c:pt idx="25">
                  <c:v>4.1198609714819492</c:v>
                </c:pt>
                <c:pt idx="26">
                  <c:v>3.607798064318553</c:v>
                </c:pt>
                <c:pt idx="27">
                  <c:v>4.2747956149946065</c:v>
                </c:pt>
                <c:pt idx="28">
                  <c:v>4.8006829498191683</c:v>
                </c:pt>
                <c:pt idx="29">
                  <c:v>5.7719617293742456</c:v>
                </c:pt>
                <c:pt idx="30">
                  <c:v>5.7152748018650605</c:v>
                </c:pt>
                <c:pt idx="31">
                  <c:v>6.019063950267717</c:v>
                </c:pt>
                <c:pt idx="32">
                  <c:v>5.7955141987586094</c:v>
                </c:pt>
                <c:pt idx="33">
                  <c:v>6.0494352916725882</c:v>
                </c:pt>
                <c:pt idx="34">
                  <c:v>5.6075499874613879</c:v>
                </c:pt>
                <c:pt idx="35">
                  <c:v>3.1107848126161373</c:v>
                </c:pt>
                <c:pt idx="36">
                  <c:v>2.1402841155484276</c:v>
                </c:pt>
                <c:pt idx="37">
                  <c:v>2.4335282172774599</c:v>
                </c:pt>
                <c:pt idx="38">
                  <c:v>1.3336362102388037</c:v>
                </c:pt>
                <c:pt idx="39">
                  <c:v>1.4197815243304572</c:v>
                </c:pt>
                <c:pt idx="40">
                  <c:v>2.1601325904715334</c:v>
                </c:pt>
                <c:pt idx="41">
                  <c:v>0.65422513767678536</c:v>
                </c:pt>
                <c:pt idx="42">
                  <c:v>0.50665072121132959</c:v>
                </c:pt>
                <c:pt idx="43">
                  <c:v>0.86912112598818614</c:v>
                </c:pt>
                <c:pt idx="44">
                  <c:v>-0.31770415390242668</c:v>
                </c:pt>
                <c:pt idx="45">
                  <c:v>-0.51491812366848777</c:v>
                </c:pt>
              </c:numCache>
            </c:numRef>
          </c:val>
          <c:smooth val="0"/>
          <c:extLst>
            <c:ext xmlns:c16="http://schemas.microsoft.com/office/drawing/2014/chart" uri="{C3380CC4-5D6E-409C-BE32-E72D297353CC}">
              <c16:uniqueId val="{00000003-18A9-43B9-B4B6-2A8B7776F0FA}"/>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'c5-4'!$C$15:$C$60</c:f>
              <c:numCache>
                <c:formatCode>0.0</c:formatCode>
                <c:ptCount val="46"/>
                <c:pt idx="0">
                  <c:v>16.40786509332451</c:v>
                </c:pt>
                <c:pt idx="1">
                  <c:v>15.660405057239183</c:v>
                </c:pt>
                <c:pt idx="2">
                  <c:v>16.862154267725455</c:v>
                </c:pt>
                <c:pt idx="3">
                  <c:v>14.058802319180643</c:v>
                </c:pt>
                <c:pt idx="4">
                  <c:v>14.955517920098686</c:v>
                </c:pt>
                <c:pt idx="5">
                  <c:v>16.476867193230472</c:v>
                </c:pt>
                <c:pt idx="6">
                  <c:v>17.646380892371649</c:v>
                </c:pt>
                <c:pt idx="7">
                  <c:v>16.418893426861906</c:v>
                </c:pt>
                <c:pt idx="8">
                  <c:v>17.281763457435591</c:v>
                </c:pt>
                <c:pt idx="9">
                  <c:v>16.624582916559543</c:v>
                </c:pt>
                <c:pt idx="10">
                  <c:v>17.488723435851032</c:v>
                </c:pt>
                <c:pt idx="11">
                  <c:v>18.323715025634112</c:v>
                </c:pt>
                <c:pt idx="12">
                  <c:v>17.137980342610845</c:v>
                </c:pt>
                <c:pt idx="13">
                  <c:v>17.970715502898592</c:v>
                </c:pt>
                <c:pt idx="14">
                  <c:v>19.462553399485742</c:v>
                </c:pt>
                <c:pt idx="15">
                  <c:v>18.249141643717316</c:v>
                </c:pt>
                <c:pt idx="16">
                  <c:v>18.844343759058045</c:v>
                </c:pt>
                <c:pt idx="17">
                  <c:v>18.651575900916541</c:v>
                </c:pt>
                <c:pt idx="18">
                  <c:v>20.572282548252268</c:v>
                </c:pt>
                <c:pt idx="19">
                  <c:v>20.497448171801203</c:v>
                </c:pt>
                <c:pt idx="20">
                  <c:v>17.071448181300941</c:v>
                </c:pt>
                <c:pt idx="21">
                  <c:v>17.321971077269172</c:v>
                </c:pt>
                <c:pt idx="22">
                  <c:v>16.785106609119531</c:v>
                </c:pt>
                <c:pt idx="23">
                  <c:v>15.444924385259393</c:v>
                </c:pt>
                <c:pt idx="24">
                  <c:v>13.784411110965973</c:v>
                </c:pt>
                <c:pt idx="25">
                  <c:v>15.921439213443486</c:v>
                </c:pt>
                <c:pt idx="26">
                  <c:v>14.743421967278341</c:v>
                </c:pt>
                <c:pt idx="27">
                  <c:v>14.995158753499524</c:v>
                </c:pt>
                <c:pt idx="28">
                  <c:v>15.492849159028889</c:v>
                </c:pt>
                <c:pt idx="29">
                  <c:v>13.77192749051963</c:v>
                </c:pt>
                <c:pt idx="30">
                  <c:v>14.263748589983129</c:v>
                </c:pt>
                <c:pt idx="31">
                  <c:v>13.207424611913037</c:v>
                </c:pt>
                <c:pt idx="32">
                  <c:v>14.292414042934677</c:v>
                </c:pt>
                <c:pt idx="33">
                  <c:v>15.063153839058407</c:v>
                </c:pt>
                <c:pt idx="34">
                  <c:v>16.273424434648891</c:v>
                </c:pt>
                <c:pt idx="35">
                  <c:v>16.176655607733998</c:v>
                </c:pt>
                <c:pt idx="36">
                  <c:v>15.528750113417411</c:v>
                </c:pt>
                <c:pt idx="37">
                  <c:v>13.799282730935811</c:v>
                </c:pt>
                <c:pt idx="38">
                  <c:v>14.040053884858136</c:v>
                </c:pt>
                <c:pt idx="39">
                  <c:v>12.423962135288566</c:v>
                </c:pt>
                <c:pt idx="40">
                  <c:v>11.616705426396106</c:v>
                </c:pt>
                <c:pt idx="41">
                  <c:v>9.7241289678444325</c:v>
                </c:pt>
                <c:pt idx="42">
                  <c:v>9.4227054951254772</c:v>
                </c:pt>
                <c:pt idx="43">
                  <c:v>9.0790411892387048</c:v>
                </c:pt>
                <c:pt idx="44">
                  <c:v>8.5976595207155508</c:v>
                </c:pt>
                <c:pt idx="45">
                  <c:v>9.594775334023435</c:v>
                </c:pt>
              </c:numCache>
            </c:numRef>
          </c:val>
          <c:extLst>
            <c:ext xmlns:c16="http://schemas.microsoft.com/office/drawing/2014/chart" uri="{C3380CC4-5D6E-409C-BE32-E72D297353CC}">
              <c16:uniqueId val="{00000000-46AD-4D9B-8EDC-177DD92805A6}"/>
            </c:ext>
          </c:extLst>
        </c:ser>
        <c:ser>
          <c:idx val="1"/>
          <c:order val="1"/>
          <c:tx>
            <c:strRef>
              <c:f>'c5-4'!$D$14</c:f>
              <c:strCache>
                <c:ptCount val="1"/>
                <c:pt idx="0">
                  <c:v>Bankrendszer</c:v>
                </c:pt>
              </c:strCache>
            </c:strRef>
          </c:tx>
          <c:spPr>
            <a:solidFill>
              <a:schemeClr val="tx2"/>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'c5-4'!$D$15:$D$60</c:f>
              <c:numCache>
                <c:formatCode>0.0</c:formatCode>
                <c:ptCount val="46"/>
                <c:pt idx="0">
                  <c:v>22.721729067007232</c:v>
                </c:pt>
                <c:pt idx="1">
                  <c:v>22.343498519147257</c:v>
                </c:pt>
                <c:pt idx="2">
                  <c:v>22.594671720150803</c:v>
                </c:pt>
                <c:pt idx="3">
                  <c:v>29.035321430781284</c:v>
                </c:pt>
                <c:pt idx="4">
                  <c:v>33.969358803635402</c:v>
                </c:pt>
                <c:pt idx="5">
                  <c:v>26.917852401732308</c:v>
                </c:pt>
                <c:pt idx="6">
                  <c:v>26.353082933919545</c:v>
                </c:pt>
                <c:pt idx="7">
                  <c:v>26.436729505668247</c:v>
                </c:pt>
                <c:pt idx="8">
                  <c:v>26.663770811796276</c:v>
                </c:pt>
                <c:pt idx="9">
                  <c:v>28.685949491984196</c:v>
                </c:pt>
                <c:pt idx="10">
                  <c:v>26.387850696132876</c:v>
                </c:pt>
                <c:pt idx="11">
                  <c:v>23.613577520950344</c:v>
                </c:pt>
                <c:pt idx="12">
                  <c:v>24.151466684358837</c:v>
                </c:pt>
                <c:pt idx="13">
                  <c:v>23.848797576320539</c:v>
                </c:pt>
                <c:pt idx="14">
                  <c:v>23.428737715149996</c:v>
                </c:pt>
                <c:pt idx="15">
                  <c:v>20.321820627141488</c:v>
                </c:pt>
                <c:pt idx="16">
                  <c:v>19.221710359991885</c:v>
                </c:pt>
                <c:pt idx="17">
                  <c:v>19.230773412148807</c:v>
                </c:pt>
                <c:pt idx="18">
                  <c:v>16.397506751814465</c:v>
                </c:pt>
                <c:pt idx="19">
                  <c:v>14.865615109744377</c:v>
                </c:pt>
                <c:pt idx="20">
                  <c:v>15.183324018855222</c:v>
                </c:pt>
                <c:pt idx="21">
                  <c:v>13.687277306228342</c:v>
                </c:pt>
                <c:pt idx="22">
                  <c:v>13.930973610250797</c:v>
                </c:pt>
                <c:pt idx="23">
                  <c:v>11.757928041209036</c:v>
                </c:pt>
                <c:pt idx="24">
                  <c:v>12.703588849063006</c:v>
                </c:pt>
                <c:pt idx="25">
                  <c:v>12.509188632900992</c:v>
                </c:pt>
                <c:pt idx="26">
                  <c:v>12.119550947896141</c:v>
                </c:pt>
                <c:pt idx="27">
                  <c:v>10.42294807935478</c:v>
                </c:pt>
                <c:pt idx="28">
                  <c:v>10.663444365847727</c:v>
                </c:pt>
                <c:pt idx="29">
                  <c:v>10.663551856571441</c:v>
                </c:pt>
                <c:pt idx="30">
                  <c:v>8.4709332385179756</c:v>
                </c:pt>
                <c:pt idx="31">
                  <c:v>5.7823848857743538</c:v>
                </c:pt>
                <c:pt idx="32">
                  <c:v>4.0461810939626073</c:v>
                </c:pt>
                <c:pt idx="33">
                  <c:v>1.8556822581594155</c:v>
                </c:pt>
                <c:pt idx="34">
                  <c:v>-6.8383025528502756E-2</c:v>
                </c:pt>
                <c:pt idx="35">
                  <c:v>-1.3948289243743948</c:v>
                </c:pt>
                <c:pt idx="36">
                  <c:v>-0.63305104869890394</c:v>
                </c:pt>
                <c:pt idx="37">
                  <c:v>0.35215814308404531</c:v>
                </c:pt>
                <c:pt idx="38">
                  <c:v>-0.61768676698724501</c:v>
                </c:pt>
                <c:pt idx="39">
                  <c:v>-0.43762186840498174</c:v>
                </c:pt>
                <c:pt idx="40">
                  <c:v>-1.023676175409995</c:v>
                </c:pt>
                <c:pt idx="41">
                  <c:v>-0.91101021660527337</c:v>
                </c:pt>
                <c:pt idx="42">
                  <c:v>-1.1834650906597111</c:v>
                </c:pt>
                <c:pt idx="43">
                  <c:v>-1.685242215744563</c:v>
                </c:pt>
                <c:pt idx="44">
                  <c:v>-0.89998758001830892</c:v>
                </c:pt>
                <c:pt idx="45">
                  <c:v>-1.3042024240198593</c:v>
                </c:pt>
              </c:numCache>
            </c:numRef>
          </c:val>
          <c:extLst>
            <c:ext xmlns:c16="http://schemas.microsoft.com/office/drawing/2014/chart" uri="{C3380CC4-5D6E-409C-BE32-E72D297353CC}">
              <c16:uniqueId val="{00000001-46AD-4D9B-8EDC-177DD92805A6}"/>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'c5-4'!$E$15:$E$60</c:f>
              <c:numCache>
                <c:formatCode>0.0</c:formatCode>
                <c:ptCount val="46"/>
                <c:pt idx="0">
                  <c:v>8.918496643833361</c:v>
                </c:pt>
                <c:pt idx="1">
                  <c:v>7.4777050967531551</c:v>
                </c:pt>
                <c:pt idx="2">
                  <c:v>8.6872998479329802</c:v>
                </c:pt>
                <c:pt idx="3">
                  <c:v>9.5106055668603613</c:v>
                </c:pt>
                <c:pt idx="4">
                  <c:v>11.059277071828745</c:v>
                </c:pt>
                <c:pt idx="5">
                  <c:v>10.556493006715053</c:v>
                </c:pt>
                <c:pt idx="6">
                  <c:v>10.38812133347459</c:v>
                </c:pt>
                <c:pt idx="7">
                  <c:v>11.315388404377348</c:v>
                </c:pt>
                <c:pt idx="8">
                  <c:v>11.158211413709823</c:v>
                </c:pt>
                <c:pt idx="9">
                  <c:v>12.830590183964208</c:v>
                </c:pt>
                <c:pt idx="10">
                  <c:v>12.006759801500175</c:v>
                </c:pt>
                <c:pt idx="11">
                  <c:v>12.1355686589468</c:v>
                </c:pt>
                <c:pt idx="12">
                  <c:v>11.207020948849499</c:v>
                </c:pt>
                <c:pt idx="13">
                  <c:v>10.595005680264002</c:v>
                </c:pt>
                <c:pt idx="14">
                  <c:v>10.816285107977054</c:v>
                </c:pt>
                <c:pt idx="15">
                  <c:v>12.621735638950309</c:v>
                </c:pt>
                <c:pt idx="16">
                  <c:v>12.070187773447401</c:v>
                </c:pt>
                <c:pt idx="17">
                  <c:v>11.187614778753892</c:v>
                </c:pt>
                <c:pt idx="18">
                  <c:v>9.7183067816743449</c:v>
                </c:pt>
                <c:pt idx="19">
                  <c:v>9.98492452003258</c:v>
                </c:pt>
                <c:pt idx="20">
                  <c:v>11.536916093887429</c:v>
                </c:pt>
                <c:pt idx="21">
                  <c:v>10.637033545650741</c:v>
                </c:pt>
                <c:pt idx="22">
                  <c:v>9.6280094486605954</c:v>
                </c:pt>
                <c:pt idx="23">
                  <c:v>9.3973627280236407</c:v>
                </c:pt>
                <c:pt idx="24">
                  <c:v>9.7732477977884162</c:v>
                </c:pt>
                <c:pt idx="25">
                  <c:v>9.4686670446762253</c:v>
                </c:pt>
                <c:pt idx="26">
                  <c:v>8.8647124818752889</c:v>
                </c:pt>
                <c:pt idx="27">
                  <c:v>7.9103974455732624</c:v>
                </c:pt>
                <c:pt idx="28">
                  <c:v>7.6854335804838687</c:v>
                </c:pt>
                <c:pt idx="29">
                  <c:v>7.3133452808329817</c:v>
                </c:pt>
                <c:pt idx="30">
                  <c:v>6.2888068966625887</c:v>
                </c:pt>
                <c:pt idx="31">
                  <c:v>5.8591643360562129</c:v>
                </c:pt>
                <c:pt idx="32">
                  <c:v>5.9619350148551051</c:v>
                </c:pt>
                <c:pt idx="33">
                  <c:v>5.5420844040039245</c:v>
                </c:pt>
                <c:pt idx="34">
                  <c:v>4.1283319631597575</c:v>
                </c:pt>
                <c:pt idx="35">
                  <c:v>4.3994387508866772</c:v>
                </c:pt>
                <c:pt idx="36">
                  <c:v>3.5296636723237298</c:v>
                </c:pt>
                <c:pt idx="37">
                  <c:v>2.5766431141988817</c:v>
                </c:pt>
                <c:pt idx="38">
                  <c:v>2.2089721284751471</c:v>
                </c:pt>
                <c:pt idx="39">
                  <c:v>1.9237361731240494</c:v>
                </c:pt>
                <c:pt idx="40">
                  <c:v>1.2972295453018046</c:v>
                </c:pt>
                <c:pt idx="41">
                  <c:v>1.8637809931966185</c:v>
                </c:pt>
                <c:pt idx="42">
                  <c:v>1.2978551448560158</c:v>
                </c:pt>
                <c:pt idx="43">
                  <c:v>1.6030968729796087</c:v>
                </c:pt>
                <c:pt idx="44">
                  <c:v>0.55955099900428373</c:v>
                </c:pt>
                <c:pt idx="45">
                  <c:v>0.52228026499551949</c:v>
                </c:pt>
              </c:numCache>
            </c:numRef>
          </c:val>
          <c:extLst>
            <c:ext xmlns:c16="http://schemas.microsoft.com/office/drawing/2014/chart" uri="{C3380CC4-5D6E-409C-BE32-E72D297353CC}">
              <c16:uniqueId val="{00000002-46AD-4D9B-8EDC-177DD92805A6}"/>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'c5-4'!$F$15:$F$60</c:f>
              <c:numCache>
                <c:formatCode>0.0</c:formatCode>
                <c:ptCount val="46"/>
                <c:pt idx="0">
                  <c:v>48.048090804165092</c:v>
                </c:pt>
                <c:pt idx="1">
                  <c:v>45.481608673139604</c:v>
                </c:pt>
                <c:pt idx="2">
                  <c:v>48.144125835809234</c:v>
                </c:pt>
                <c:pt idx="3">
                  <c:v>52.604729316822294</c:v>
                </c:pt>
                <c:pt idx="4">
                  <c:v>59.984153795562825</c:v>
                </c:pt>
                <c:pt idx="5">
                  <c:v>53.951212601677845</c:v>
                </c:pt>
                <c:pt idx="6">
                  <c:v>54.387585159765784</c:v>
                </c:pt>
                <c:pt idx="7">
                  <c:v>54.171011336907497</c:v>
                </c:pt>
                <c:pt idx="8">
                  <c:v>55.103745682941693</c:v>
                </c:pt>
                <c:pt idx="9">
                  <c:v>58.141122592507955</c:v>
                </c:pt>
                <c:pt idx="10">
                  <c:v>55.883333933484074</c:v>
                </c:pt>
                <c:pt idx="11">
                  <c:v>54.072861205531254</c:v>
                </c:pt>
                <c:pt idx="12">
                  <c:v>52.496467975819179</c:v>
                </c:pt>
                <c:pt idx="13">
                  <c:v>52.414518759483123</c:v>
                </c:pt>
                <c:pt idx="14">
                  <c:v>53.707576222612808</c:v>
                </c:pt>
                <c:pt idx="15">
                  <c:v>51.192697909809112</c:v>
                </c:pt>
                <c:pt idx="16">
                  <c:v>50.136241892497338</c:v>
                </c:pt>
                <c:pt idx="17">
                  <c:v>49.069964091819244</c:v>
                </c:pt>
                <c:pt idx="18">
                  <c:v>46.688096081741087</c:v>
                </c:pt>
                <c:pt idx="19">
                  <c:v>45.347987801578149</c:v>
                </c:pt>
                <c:pt idx="20">
                  <c:v>43.791688294043588</c:v>
                </c:pt>
                <c:pt idx="21">
                  <c:v>41.646281929148245</c:v>
                </c:pt>
                <c:pt idx="22">
                  <c:v>40.344089668030925</c:v>
                </c:pt>
                <c:pt idx="23">
                  <c:v>36.600215154492084</c:v>
                </c:pt>
                <c:pt idx="24">
                  <c:v>36.261247757817401</c:v>
                </c:pt>
                <c:pt idx="25">
                  <c:v>37.899294891020695</c:v>
                </c:pt>
                <c:pt idx="26">
                  <c:v>35.727685397049761</c:v>
                </c:pt>
                <c:pt idx="27">
                  <c:v>33.328504278427566</c:v>
                </c:pt>
                <c:pt idx="28">
                  <c:v>33.841727105360498</c:v>
                </c:pt>
                <c:pt idx="29">
                  <c:v>31.748824627924044</c:v>
                </c:pt>
                <c:pt idx="30">
                  <c:v>29.023488725163702</c:v>
                </c:pt>
                <c:pt idx="31">
                  <c:v>24.84897383374361</c:v>
                </c:pt>
                <c:pt idx="32">
                  <c:v>24.300530151752383</c:v>
                </c:pt>
                <c:pt idx="33">
                  <c:v>22.46092050122175</c:v>
                </c:pt>
                <c:pt idx="34">
                  <c:v>20.333373372280146</c:v>
                </c:pt>
                <c:pt idx="35">
                  <c:v>19.181265434246278</c:v>
                </c:pt>
                <c:pt idx="36">
                  <c:v>18.425362737042242</c:v>
                </c:pt>
                <c:pt idx="37">
                  <c:v>16.728083988218742</c:v>
                </c:pt>
                <c:pt idx="38">
                  <c:v>15.63133924634603</c:v>
                </c:pt>
                <c:pt idx="39">
                  <c:v>13.910076440007638</c:v>
                </c:pt>
                <c:pt idx="40">
                  <c:v>11.890258796287906</c:v>
                </c:pt>
                <c:pt idx="41">
                  <c:v>10.676899744435776</c:v>
                </c:pt>
                <c:pt idx="42">
                  <c:v>9.5370955493217799</c:v>
                </c:pt>
                <c:pt idx="43">
                  <c:v>8.9968958464737412</c:v>
                </c:pt>
                <c:pt idx="44">
                  <c:v>8.2572229397015242</c:v>
                </c:pt>
                <c:pt idx="45">
                  <c:v>8.8128531749991037</c:v>
                </c:pt>
              </c:numCache>
            </c:numRef>
          </c:val>
          <c:smooth val="0"/>
          <c:extLst>
            <c:ext xmlns:c16="http://schemas.microsoft.com/office/drawing/2014/chart" uri="{C3380CC4-5D6E-409C-BE32-E72D297353CC}">
              <c16:uniqueId val="{00000003-46AD-4D9B-8EDC-177DD92805A6}"/>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'c5-4'!$G$15:$G$60</c:f>
              <c:numCache>
                <c:formatCode>0.0</c:formatCode>
                <c:ptCount val="46"/>
                <c:pt idx="0">
                  <c:v>83.985734123784127</c:v>
                </c:pt>
                <c:pt idx="1">
                  <c:v>80.108162293403126</c:v>
                </c:pt>
                <c:pt idx="2">
                  <c:v>86.508318675595234</c:v>
                </c:pt>
                <c:pt idx="3">
                  <c:v>97.070354893392775</c:v>
                </c:pt>
                <c:pt idx="4">
                  <c:v>117.68892395382045</c:v>
                </c:pt>
                <c:pt idx="5">
                  <c:v>105.85572793212677</c:v>
                </c:pt>
                <c:pt idx="6">
                  <c:v>108.55201342868649</c:v>
                </c:pt>
                <c:pt idx="7">
                  <c:v>108.5928679832534</c:v>
                </c:pt>
                <c:pt idx="8">
                  <c:v>111.87776045734267</c:v>
                </c:pt>
                <c:pt idx="9">
                  <c:v>120.44504501061525</c:v>
                </c:pt>
                <c:pt idx="10">
                  <c:v>113.64521212918899</c:v>
                </c:pt>
                <c:pt idx="11">
                  <c:v>111.95587198883784</c:v>
                </c:pt>
                <c:pt idx="12">
                  <c:v>107.86676630616117</c:v>
                </c:pt>
                <c:pt idx="13">
                  <c:v>108.39783078196385</c:v>
                </c:pt>
                <c:pt idx="14">
                  <c:v>116.30858061268466</c:v>
                </c:pt>
                <c:pt idx="15">
                  <c:v>115.3335544111474</c:v>
                </c:pt>
                <c:pt idx="16">
                  <c:v>106.85704428928061</c:v>
                </c:pt>
                <c:pt idx="17">
                  <c:v>103.52358734484847</c:v>
                </c:pt>
                <c:pt idx="18">
                  <c:v>99.969726625024833</c:v>
                </c:pt>
                <c:pt idx="19">
                  <c:v>98.796846399144172</c:v>
                </c:pt>
                <c:pt idx="20">
                  <c:v>100.13483007335573</c:v>
                </c:pt>
                <c:pt idx="21">
                  <c:v>94.484811471551865</c:v>
                </c:pt>
                <c:pt idx="22">
                  <c:v>89.256400125665522</c:v>
                </c:pt>
                <c:pt idx="23">
                  <c:v>87.682488664754189</c:v>
                </c:pt>
                <c:pt idx="24">
                  <c:v>90.016092299758199</c:v>
                </c:pt>
                <c:pt idx="25">
                  <c:v>90.044742713776969</c:v>
                </c:pt>
                <c:pt idx="26">
                  <c:v>86.881424565308151</c:v>
                </c:pt>
                <c:pt idx="27">
                  <c:v>84.664090134841501</c:v>
                </c:pt>
                <c:pt idx="28">
                  <c:v>85.491027653783874</c:v>
                </c:pt>
                <c:pt idx="29">
                  <c:v>84.165380875079336</c:v>
                </c:pt>
                <c:pt idx="30">
                  <c:v>78.911624529135764</c:v>
                </c:pt>
                <c:pt idx="31">
                  <c:v>74.987526591212202</c:v>
                </c:pt>
                <c:pt idx="32">
                  <c:v>73.698250556138035</c:v>
                </c:pt>
                <c:pt idx="33">
                  <c:v>72.249687680625414</c:v>
                </c:pt>
                <c:pt idx="34">
                  <c:v>68.787693929628347</c:v>
                </c:pt>
                <c:pt idx="35">
                  <c:v>68.776978858310727</c:v>
                </c:pt>
                <c:pt idx="36">
                  <c:v>68.612467775261393</c:v>
                </c:pt>
                <c:pt idx="37">
                  <c:v>66.443225397247502</c:v>
                </c:pt>
                <c:pt idx="38">
                  <c:v>64.112883717675174</c:v>
                </c:pt>
                <c:pt idx="39">
                  <c:v>60.754382514219117</c:v>
                </c:pt>
                <c:pt idx="40">
                  <c:v>59.228911571928379</c:v>
                </c:pt>
                <c:pt idx="41">
                  <c:v>60.334556873271652</c:v>
                </c:pt>
                <c:pt idx="42">
                  <c:v>58.354816318193045</c:v>
                </c:pt>
                <c:pt idx="43">
                  <c:v>57.15595729677343</c:v>
                </c:pt>
                <c:pt idx="44">
                  <c:v>56.877483533405396</c:v>
                </c:pt>
                <c:pt idx="45">
                  <c:v>56.198675489105845</c:v>
                </c:pt>
              </c:numCache>
            </c:numRef>
          </c:val>
          <c:smooth val="0"/>
          <c:extLst>
            <c:ext xmlns:c16="http://schemas.microsoft.com/office/drawing/2014/chart" uri="{C3380CC4-5D6E-409C-BE32-E72D297353CC}">
              <c16:uniqueId val="{00000004-46AD-4D9B-8EDC-177DD92805A6}"/>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'c5-4'!$C$15:$C$60</c:f>
              <c:numCache>
                <c:formatCode>0.0</c:formatCode>
                <c:ptCount val="46"/>
                <c:pt idx="0">
                  <c:v>16.40786509332451</c:v>
                </c:pt>
                <c:pt idx="1">
                  <c:v>15.660405057239183</c:v>
                </c:pt>
                <c:pt idx="2">
                  <c:v>16.862154267725455</c:v>
                </c:pt>
                <c:pt idx="3">
                  <c:v>14.058802319180643</c:v>
                </c:pt>
                <c:pt idx="4">
                  <c:v>14.955517920098686</c:v>
                </c:pt>
                <c:pt idx="5">
                  <c:v>16.476867193230472</c:v>
                </c:pt>
                <c:pt idx="6">
                  <c:v>17.646380892371649</c:v>
                </c:pt>
                <c:pt idx="7">
                  <c:v>16.418893426861906</c:v>
                </c:pt>
                <c:pt idx="8">
                  <c:v>17.281763457435591</c:v>
                </c:pt>
                <c:pt idx="9">
                  <c:v>16.624582916559543</c:v>
                </c:pt>
                <c:pt idx="10">
                  <c:v>17.488723435851032</c:v>
                </c:pt>
                <c:pt idx="11">
                  <c:v>18.323715025634112</c:v>
                </c:pt>
                <c:pt idx="12">
                  <c:v>17.137980342610845</c:v>
                </c:pt>
                <c:pt idx="13">
                  <c:v>17.970715502898592</c:v>
                </c:pt>
                <c:pt idx="14">
                  <c:v>19.462553399485742</c:v>
                </c:pt>
                <c:pt idx="15">
                  <c:v>18.249141643717316</c:v>
                </c:pt>
                <c:pt idx="16">
                  <c:v>18.844343759058045</c:v>
                </c:pt>
                <c:pt idx="17">
                  <c:v>18.651575900916541</c:v>
                </c:pt>
                <c:pt idx="18">
                  <c:v>20.572282548252268</c:v>
                </c:pt>
                <c:pt idx="19">
                  <c:v>20.497448171801203</c:v>
                </c:pt>
                <c:pt idx="20">
                  <c:v>17.071448181300941</c:v>
                </c:pt>
                <c:pt idx="21">
                  <c:v>17.321971077269172</c:v>
                </c:pt>
                <c:pt idx="22">
                  <c:v>16.785106609119531</c:v>
                </c:pt>
                <c:pt idx="23">
                  <c:v>15.444924385259393</c:v>
                </c:pt>
                <c:pt idx="24">
                  <c:v>13.784411110965973</c:v>
                </c:pt>
                <c:pt idx="25">
                  <c:v>15.921439213443486</c:v>
                </c:pt>
                <c:pt idx="26">
                  <c:v>14.743421967278341</c:v>
                </c:pt>
                <c:pt idx="27">
                  <c:v>14.995158753499524</c:v>
                </c:pt>
                <c:pt idx="28">
                  <c:v>15.492849159028889</c:v>
                </c:pt>
                <c:pt idx="29">
                  <c:v>13.77192749051963</c:v>
                </c:pt>
                <c:pt idx="30">
                  <c:v>14.263748589983129</c:v>
                </c:pt>
                <c:pt idx="31">
                  <c:v>13.207424611913037</c:v>
                </c:pt>
                <c:pt idx="32">
                  <c:v>14.292414042934677</c:v>
                </c:pt>
                <c:pt idx="33">
                  <c:v>15.063153839058407</c:v>
                </c:pt>
                <c:pt idx="34">
                  <c:v>16.273424434648891</c:v>
                </c:pt>
                <c:pt idx="35">
                  <c:v>16.176655607733998</c:v>
                </c:pt>
                <c:pt idx="36">
                  <c:v>15.528750113417411</c:v>
                </c:pt>
                <c:pt idx="37">
                  <c:v>13.799282730935811</c:v>
                </c:pt>
                <c:pt idx="38">
                  <c:v>14.040053884858136</c:v>
                </c:pt>
                <c:pt idx="39">
                  <c:v>12.423962135288566</c:v>
                </c:pt>
                <c:pt idx="40">
                  <c:v>11.616705426396106</c:v>
                </c:pt>
                <c:pt idx="41">
                  <c:v>9.7241289678444325</c:v>
                </c:pt>
                <c:pt idx="42">
                  <c:v>9.4227054951254772</c:v>
                </c:pt>
                <c:pt idx="43">
                  <c:v>9.0790411892387048</c:v>
                </c:pt>
                <c:pt idx="44">
                  <c:v>8.5976595207155508</c:v>
                </c:pt>
                <c:pt idx="45">
                  <c:v>9.594775334023435</c:v>
                </c:pt>
              </c:numCache>
            </c:numRef>
          </c:val>
          <c:extLst>
            <c:ext xmlns:c16="http://schemas.microsoft.com/office/drawing/2014/chart" uri="{C3380CC4-5D6E-409C-BE32-E72D297353CC}">
              <c16:uniqueId val="{00000000-F46E-4529-A75A-9D252FEC1D64}"/>
            </c:ext>
          </c:extLst>
        </c:ser>
        <c:ser>
          <c:idx val="1"/>
          <c:order val="1"/>
          <c:tx>
            <c:strRef>
              <c:f>'c5-4'!$D$13</c:f>
              <c:strCache>
                <c:ptCount val="1"/>
                <c:pt idx="0">
                  <c:v>Banking system</c:v>
                </c:pt>
              </c:strCache>
            </c:strRef>
          </c:tx>
          <c:spPr>
            <a:solidFill>
              <a:schemeClr val="tx2"/>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'c5-4'!$D$15:$D$60</c:f>
              <c:numCache>
                <c:formatCode>0.0</c:formatCode>
                <c:ptCount val="46"/>
                <c:pt idx="0">
                  <c:v>22.721729067007232</c:v>
                </c:pt>
                <c:pt idx="1">
                  <c:v>22.343498519147257</c:v>
                </c:pt>
                <c:pt idx="2">
                  <c:v>22.594671720150803</c:v>
                </c:pt>
                <c:pt idx="3">
                  <c:v>29.035321430781284</c:v>
                </c:pt>
                <c:pt idx="4">
                  <c:v>33.969358803635402</c:v>
                </c:pt>
                <c:pt idx="5">
                  <c:v>26.917852401732308</c:v>
                </c:pt>
                <c:pt idx="6">
                  <c:v>26.353082933919545</c:v>
                </c:pt>
                <c:pt idx="7">
                  <c:v>26.436729505668247</c:v>
                </c:pt>
                <c:pt idx="8">
                  <c:v>26.663770811796276</c:v>
                </c:pt>
                <c:pt idx="9">
                  <c:v>28.685949491984196</c:v>
                </c:pt>
                <c:pt idx="10">
                  <c:v>26.387850696132876</c:v>
                </c:pt>
                <c:pt idx="11">
                  <c:v>23.613577520950344</c:v>
                </c:pt>
                <c:pt idx="12">
                  <c:v>24.151466684358837</c:v>
                </c:pt>
                <c:pt idx="13">
                  <c:v>23.848797576320539</c:v>
                </c:pt>
                <c:pt idx="14">
                  <c:v>23.428737715149996</c:v>
                </c:pt>
                <c:pt idx="15">
                  <c:v>20.321820627141488</c:v>
                </c:pt>
                <c:pt idx="16">
                  <c:v>19.221710359991885</c:v>
                </c:pt>
                <c:pt idx="17">
                  <c:v>19.230773412148807</c:v>
                </c:pt>
                <c:pt idx="18">
                  <c:v>16.397506751814465</c:v>
                </c:pt>
                <c:pt idx="19">
                  <c:v>14.865615109744377</c:v>
                </c:pt>
                <c:pt idx="20">
                  <c:v>15.183324018855222</c:v>
                </c:pt>
                <c:pt idx="21">
                  <c:v>13.687277306228342</c:v>
                </c:pt>
                <c:pt idx="22">
                  <c:v>13.930973610250797</c:v>
                </c:pt>
                <c:pt idx="23">
                  <c:v>11.757928041209036</c:v>
                </c:pt>
                <c:pt idx="24">
                  <c:v>12.703588849063006</c:v>
                </c:pt>
                <c:pt idx="25">
                  <c:v>12.509188632900992</c:v>
                </c:pt>
                <c:pt idx="26">
                  <c:v>12.119550947896141</c:v>
                </c:pt>
                <c:pt idx="27">
                  <c:v>10.42294807935478</c:v>
                </c:pt>
                <c:pt idx="28">
                  <c:v>10.663444365847727</c:v>
                </c:pt>
                <c:pt idx="29">
                  <c:v>10.663551856571441</c:v>
                </c:pt>
                <c:pt idx="30">
                  <c:v>8.4709332385179756</c:v>
                </c:pt>
                <c:pt idx="31">
                  <c:v>5.7823848857743538</c:v>
                </c:pt>
                <c:pt idx="32">
                  <c:v>4.0461810939626073</c:v>
                </c:pt>
                <c:pt idx="33">
                  <c:v>1.8556822581594155</c:v>
                </c:pt>
                <c:pt idx="34">
                  <c:v>-6.8383025528502756E-2</c:v>
                </c:pt>
                <c:pt idx="35">
                  <c:v>-1.3948289243743948</c:v>
                </c:pt>
                <c:pt idx="36">
                  <c:v>-0.63305104869890394</c:v>
                </c:pt>
                <c:pt idx="37">
                  <c:v>0.35215814308404531</c:v>
                </c:pt>
                <c:pt idx="38">
                  <c:v>-0.61768676698724501</c:v>
                </c:pt>
                <c:pt idx="39">
                  <c:v>-0.43762186840498174</c:v>
                </c:pt>
                <c:pt idx="40">
                  <c:v>-1.023676175409995</c:v>
                </c:pt>
                <c:pt idx="41">
                  <c:v>-0.91101021660527337</c:v>
                </c:pt>
                <c:pt idx="42">
                  <c:v>-1.1834650906597111</c:v>
                </c:pt>
                <c:pt idx="43">
                  <c:v>-1.685242215744563</c:v>
                </c:pt>
                <c:pt idx="44">
                  <c:v>-0.89998758001830892</c:v>
                </c:pt>
                <c:pt idx="45">
                  <c:v>-1.3042024240198593</c:v>
                </c:pt>
              </c:numCache>
            </c:numRef>
          </c:val>
          <c:extLst>
            <c:ext xmlns:c16="http://schemas.microsoft.com/office/drawing/2014/chart" uri="{C3380CC4-5D6E-409C-BE32-E72D297353CC}">
              <c16:uniqueId val="{00000001-F46E-4529-A75A-9D252FEC1D64}"/>
            </c:ext>
          </c:extLst>
        </c:ser>
        <c:ser>
          <c:idx val="2"/>
          <c:order val="2"/>
          <c:tx>
            <c:strRef>
              <c:f>'c5-4'!$E$13</c:f>
              <c:strCache>
                <c:ptCount val="1"/>
                <c:pt idx="0">
                  <c:v>Corporations</c:v>
                </c:pt>
              </c:strCache>
            </c:strRef>
          </c:tx>
          <c:spPr>
            <a:solidFill>
              <a:schemeClr val="accent1">
                <a:lumMod val="40000"/>
                <a:lumOff val="60000"/>
              </a:schemeClr>
            </a:solidFill>
            <a:ln>
              <a:noFill/>
            </a:ln>
          </c:spPr>
          <c:invertIfNegative val="0"/>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'c5-4'!$E$15:$E$60</c:f>
              <c:numCache>
                <c:formatCode>0.0</c:formatCode>
                <c:ptCount val="46"/>
                <c:pt idx="0">
                  <c:v>8.918496643833361</c:v>
                </c:pt>
                <c:pt idx="1">
                  <c:v>7.4777050967531551</c:v>
                </c:pt>
                <c:pt idx="2">
                  <c:v>8.6872998479329802</c:v>
                </c:pt>
                <c:pt idx="3">
                  <c:v>9.5106055668603613</c:v>
                </c:pt>
                <c:pt idx="4">
                  <c:v>11.059277071828745</c:v>
                </c:pt>
                <c:pt idx="5">
                  <c:v>10.556493006715053</c:v>
                </c:pt>
                <c:pt idx="6">
                  <c:v>10.38812133347459</c:v>
                </c:pt>
                <c:pt idx="7">
                  <c:v>11.315388404377348</c:v>
                </c:pt>
                <c:pt idx="8">
                  <c:v>11.158211413709823</c:v>
                </c:pt>
                <c:pt idx="9">
                  <c:v>12.830590183964208</c:v>
                </c:pt>
                <c:pt idx="10">
                  <c:v>12.006759801500175</c:v>
                </c:pt>
                <c:pt idx="11">
                  <c:v>12.1355686589468</c:v>
                </c:pt>
                <c:pt idx="12">
                  <c:v>11.207020948849499</c:v>
                </c:pt>
                <c:pt idx="13">
                  <c:v>10.595005680264002</c:v>
                </c:pt>
                <c:pt idx="14">
                  <c:v>10.816285107977054</c:v>
                </c:pt>
                <c:pt idx="15">
                  <c:v>12.621735638950309</c:v>
                </c:pt>
                <c:pt idx="16">
                  <c:v>12.070187773447401</c:v>
                </c:pt>
                <c:pt idx="17">
                  <c:v>11.187614778753892</c:v>
                </c:pt>
                <c:pt idx="18">
                  <c:v>9.7183067816743449</c:v>
                </c:pt>
                <c:pt idx="19">
                  <c:v>9.98492452003258</c:v>
                </c:pt>
                <c:pt idx="20">
                  <c:v>11.536916093887429</c:v>
                </c:pt>
                <c:pt idx="21">
                  <c:v>10.637033545650741</c:v>
                </c:pt>
                <c:pt idx="22">
                  <c:v>9.6280094486605954</c:v>
                </c:pt>
                <c:pt idx="23">
                  <c:v>9.3973627280236407</c:v>
                </c:pt>
                <c:pt idx="24">
                  <c:v>9.7732477977884162</c:v>
                </c:pt>
                <c:pt idx="25">
                  <c:v>9.4686670446762253</c:v>
                </c:pt>
                <c:pt idx="26">
                  <c:v>8.8647124818752889</c:v>
                </c:pt>
                <c:pt idx="27">
                  <c:v>7.9103974455732624</c:v>
                </c:pt>
                <c:pt idx="28">
                  <c:v>7.6854335804838687</c:v>
                </c:pt>
                <c:pt idx="29">
                  <c:v>7.3133452808329817</c:v>
                </c:pt>
                <c:pt idx="30">
                  <c:v>6.2888068966625887</c:v>
                </c:pt>
                <c:pt idx="31">
                  <c:v>5.8591643360562129</c:v>
                </c:pt>
                <c:pt idx="32">
                  <c:v>5.9619350148551051</c:v>
                </c:pt>
                <c:pt idx="33">
                  <c:v>5.5420844040039245</c:v>
                </c:pt>
                <c:pt idx="34">
                  <c:v>4.1283319631597575</c:v>
                </c:pt>
                <c:pt idx="35">
                  <c:v>4.3994387508866772</c:v>
                </c:pt>
                <c:pt idx="36">
                  <c:v>3.5296636723237298</c:v>
                </c:pt>
                <c:pt idx="37">
                  <c:v>2.5766431141988817</c:v>
                </c:pt>
                <c:pt idx="38">
                  <c:v>2.2089721284751471</c:v>
                </c:pt>
                <c:pt idx="39">
                  <c:v>1.9237361731240494</c:v>
                </c:pt>
                <c:pt idx="40">
                  <c:v>1.2972295453018046</c:v>
                </c:pt>
                <c:pt idx="41">
                  <c:v>1.8637809931966185</c:v>
                </c:pt>
                <c:pt idx="42">
                  <c:v>1.2978551448560158</c:v>
                </c:pt>
                <c:pt idx="43">
                  <c:v>1.6030968729796087</c:v>
                </c:pt>
                <c:pt idx="44">
                  <c:v>0.55955099900428373</c:v>
                </c:pt>
                <c:pt idx="45">
                  <c:v>0.52228026499551949</c:v>
                </c:pt>
              </c:numCache>
            </c:numRef>
          </c:val>
          <c:extLst>
            <c:ext xmlns:c16="http://schemas.microsoft.com/office/drawing/2014/chart" uri="{C3380CC4-5D6E-409C-BE32-E72D297353CC}">
              <c16:uniqueId val="{00000002-F46E-4529-A75A-9D252FEC1D64}"/>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'c5-4'!$F$15:$F$60</c:f>
              <c:numCache>
                <c:formatCode>0.0</c:formatCode>
                <c:ptCount val="46"/>
                <c:pt idx="0">
                  <c:v>48.048090804165092</c:v>
                </c:pt>
                <c:pt idx="1">
                  <c:v>45.481608673139604</c:v>
                </c:pt>
                <c:pt idx="2">
                  <c:v>48.144125835809234</c:v>
                </c:pt>
                <c:pt idx="3">
                  <c:v>52.604729316822294</c:v>
                </c:pt>
                <c:pt idx="4">
                  <c:v>59.984153795562825</c:v>
                </c:pt>
                <c:pt idx="5">
                  <c:v>53.951212601677845</c:v>
                </c:pt>
                <c:pt idx="6">
                  <c:v>54.387585159765784</c:v>
                </c:pt>
                <c:pt idx="7">
                  <c:v>54.171011336907497</c:v>
                </c:pt>
                <c:pt idx="8">
                  <c:v>55.103745682941693</c:v>
                </c:pt>
                <c:pt idx="9">
                  <c:v>58.141122592507955</c:v>
                </c:pt>
                <c:pt idx="10">
                  <c:v>55.883333933484074</c:v>
                </c:pt>
                <c:pt idx="11">
                  <c:v>54.072861205531254</c:v>
                </c:pt>
                <c:pt idx="12">
                  <c:v>52.496467975819179</c:v>
                </c:pt>
                <c:pt idx="13">
                  <c:v>52.414518759483123</c:v>
                </c:pt>
                <c:pt idx="14">
                  <c:v>53.707576222612808</c:v>
                </c:pt>
                <c:pt idx="15">
                  <c:v>51.192697909809112</c:v>
                </c:pt>
                <c:pt idx="16">
                  <c:v>50.136241892497338</c:v>
                </c:pt>
                <c:pt idx="17">
                  <c:v>49.069964091819244</c:v>
                </c:pt>
                <c:pt idx="18">
                  <c:v>46.688096081741087</c:v>
                </c:pt>
                <c:pt idx="19">
                  <c:v>45.347987801578149</c:v>
                </c:pt>
                <c:pt idx="20">
                  <c:v>43.791688294043588</c:v>
                </c:pt>
                <c:pt idx="21">
                  <c:v>41.646281929148245</c:v>
                </c:pt>
                <c:pt idx="22">
                  <c:v>40.344089668030925</c:v>
                </c:pt>
                <c:pt idx="23">
                  <c:v>36.600215154492084</c:v>
                </c:pt>
                <c:pt idx="24">
                  <c:v>36.261247757817401</c:v>
                </c:pt>
                <c:pt idx="25">
                  <c:v>37.899294891020695</c:v>
                </c:pt>
                <c:pt idx="26">
                  <c:v>35.727685397049761</c:v>
                </c:pt>
                <c:pt idx="27">
                  <c:v>33.328504278427566</c:v>
                </c:pt>
                <c:pt idx="28">
                  <c:v>33.841727105360498</c:v>
                </c:pt>
                <c:pt idx="29">
                  <c:v>31.748824627924044</c:v>
                </c:pt>
                <c:pt idx="30">
                  <c:v>29.023488725163702</c:v>
                </c:pt>
                <c:pt idx="31">
                  <c:v>24.84897383374361</c:v>
                </c:pt>
                <c:pt idx="32">
                  <c:v>24.300530151752383</c:v>
                </c:pt>
                <c:pt idx="33">
                  <c:v>22.46092050122175</c:v>
                </c:pt>
                <c:pt idx="34">
                  <c:v>20.333373372280146</c:v>
                </c:pt>
                <c:pt idx="35">
                  <c:v>19.181265434246278</c:v>
                </c:pt>
                <c:pt idx="36">
                  <c:v>18.425362737042242</c:v>
                </c:pt>
                <c:pt idx="37">
                  <c:v>16.728083988218742</c:v>
                </c:pt>
                <c:pt idx="38">
                  <c:v>15.63133924634603</c:v>
                </c:pt>
                <c:pt idx="39">
                  <c:v>13.910076440007638</c:v>
                </c:pt>
                <c:pt idx="40">
                  <c:v>11.890258796287906</c:v>
                </c:pt>
                <c:pt idx="41">
                  <c:v>10.676899744435776</c:v>
                </c:pt>
                <c:pt idx="42">
                  <c:v>9.5370955493217799</c:v>
                </c:pt>
                <c:pt idx="43">
                  <c:v>8.9968958464737412</c:v>
                </c:pt>
                <c:pt idx="44">
                  <c:v>8.2572229397015242</c:v>
                </c:pt>
                <c:pt idx="45">
                  <c:v>8.8128531749991037</c:v>
                </c:pt>
              </c:numCache>
            </c:numRef>
          </c:val>
          <c:smooth val="0"/>
          <c:extLst>
            <c:ext xmlns:c16="http://schemas.microsoft.com/office/drawing/2014/chart" uri="{C3380CC4-5D6E-409C-BE32-E72D297353CC}">
              <c16:uniqueId val="{00000003-F46E-4529-A75A-9D252FEC1D64}"/>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'c5-4'!$A$15:$A$60</c:f>
              <c:numCache>
                <c:formatCode>General</c:formatCode>
                <c:ptCount val="4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numCache>
            </c:numRef>
          </c:cat>
          <c:val>
            <c:numRef>
              <c:f>'c5-4'!$G$15:$G$60</c:f>
              <c:numCache>
                <c:formatCode>0.0</c:formatCode>
                <c:ptCount val="46"/>
                <c:pt idx="0">
                  <c:v>83.985734123784127</c:v>
                </c:pt>
                <c:pt idx="1">
                  <c:v>80.108162293403126</c:v>
                </c:pt>
                <c:pt idx="2">
                  <c:v>86.508318675595234</c:v>
                </c:pt>
                <c:pt idx="3">
                  <c:v>97.070354893392775</c:v>
                </c:pt>
                <c:pt idx="4">
                  <c:v>117.68892395382045</c:v>
                </c:pt>
                <c:pt idx="5">
                  <c:v>105.85572793212677</c:v>
                </c:pt>
                <c:pt idx="6">
                  <c:v>108.55201342868649</c:v>
                </c:pt>
                <c:pt idx="7">
                  <c:v>108.5928679832534</c:v>
                </c:pt>
                <c:pt idx="8">
                  <c:v>111.87776045734267</c:v>
                </c:pt>
                <c:pt idx="9">
                  <c:v>120.44504501061525</c:v>
                </c:pt>
                <c:pt idx="10">
                  <c:v>113.64521212918899</c:v>
                </c:pt>
                <c:pt idx="11">
                  <c:v>111.95587198883784</c:v>
                </c:pt>
                <c:pt idx="12">
                  <c:v>107.86676630616117</c:v>
                </c:pt>
                <c:pt idx="13">
                  <c:v>108.39783078196385</c:v>
                </c:pt>
                <c:pt idx="14">
                  <c:v>116.30858061268466</c:v>
                </c:pt>
                <c:pt idx="15">
                  <c:v>115.3335544111474</c:v>
                </c:pt>
                <c:pt idx="16">
                  <c:v>106.85704428928061</c:v>
                </c:pt>
                <c:pt idx="17">
                  <c:v>103.52358734484847</c:v>
                </c:pt>
                <c:pt idx="18">
                  <c:v>99.969726625024833</c:v>
                </c:pt>
                <c:pt idx="19">
                  <c:v>98.796846399144172</c:v>
                </c:pt>
                <c:pt idx="20">
                  <c:v>100.13483007335573</c:v>
                </c:pt>
                <c:pt idx="21">
                  <c:v>94.484811471551865</c:v>
                </c:pt>
                <c:pt idx="22">
                  <c:v>89.256400125665522</c:v>
                </c:pt>
                <c:pt idx="23">
                  <c:v>87.682488664754189</c:v>
                </c:pt>
                <c:pt idx="24">
                  <c:v>90.016092299758199</c:v>
                </c:pt>
                <c:pt idx="25">
                  <c:v>90.044742713776969</c:v>
                </c:pt>
                <c:pt idx="26">
                  <c:v>86.881424565308151</c:v>
                </c:pt>
                <c:pt idx="27">
                  <c:v>84.664090134841501</c:v>
                </c:pt>
                <c:pt idx="28">
                  <c:v>85.491027653783874</c:v>
                </c:pt>
                <c:pt idx="29">
                  <c:v>84.165380875079336</c:v>
                </c:pt>
                <c:pt idx="30">
                  <c:v>78.911624529135764</c:v>
                </c:pt>
                <c:pt idx="31">
                  <c:v>74.987526591212202</c:v>
                </c:pt>
                <c:pt idx="32">
                  <c:v>73.698250556138035</c:v>
                </c:pt>
                <c:pt idx="33">
                  <c:v>72.249687680625414</c:v>
                </c:pt>
                <c:pt idx="34">
                  <c:v>68.787693929628347</c:v>
                </c:pt>
                <c:pt idx="35">
                  <c:v>68.776978858310727</c:v>
                </c:pt>
                <c:pt idx="36">
                  <c:v>68.612467775261393</c:v>
                </c:pt>
                <c:pt idx="37">
                  <c:v>66.443225397247502</c:v>
                </c:pt>
                <c:pt idx="38">
                  <c:v>64.112883717675174</c:v>
                </c:pt>
                <c:pt idx="39">
                  <c:v>60.754382514219117</c:v>
                </c:pt>
                <c:pt idx="40">
                  <c:v>59.228911571928379</c:v>
                </c:pt>
                <c:pt idx="41">
                  <c:v>60.334556873271652</c:v>
                </c:pt>
                <c:pt idx="42">
                  <c:v>58.354816318193045</c:v>
                </c:pt>
                <c:pt idx="43">
                  <c:v>57.15595729677343</c:v>
                </c:pt>
                <c:pt idx="44">
                  <c:v>56.877483533405396</c:v>
                </c:pt>
                <c:pt idx="45">
                  <c:v>56.198675489105845</c:v>
                </c:pt>
              </c:numCache>
            </c:numRef>
          </c:val>
          <c:smooth val="0"/>
          <c:extLst>
            <c:ext xmlns:c16="http://schemas.microsoft.com/office/drawing/2014/chart" uri="{C3380CC4-5D6E-409C-BE32-E72D297353CC}">
              <c16:uniqueId val="{00000004-F46E-4529-A75A-9D252FEC1D64}"/>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'c5-5'!$B$20:$B$34</c:f>
              <c:numCache>
                <c:formatCode>0.0</c:formatCode>
                <c:ptCount val="15"/>
                <c:pt idx="0">
                  <c:v>0.34737956950181154</c:v>
                </c:pt>
                <c:pt idx="1">
                  <c:v>4.0356532101761742</c:v>
                </c:pt>
                <c:pt idx="2">
                  <c:v>5.3062670143164095</c:v>
                </c:pt>
                <c:pt idx="3">
                  <c:v>6.1449776094390733</c:v>
                </c:pt>
                <c:pt idx="4">
                  <c:v>6.7863275560958014</c:v>
                </c:pt>
                <c:pt idx="5">
                  <c:v>6.9846897010330657</c:v>
                </c:pt>
                <c:pt idx="6">
                  <c:v>6.3369877932283725</c:v>
                </c:pt>
                <c:pt idx="7">
                  <c:v>7.9813848177091096</c:v>
                </c:pt>
                <c:pt idx="8">
                  <c:v>8.7495619164031861</c:v>
                </c:pt>
                <c:pt idx="9">
                  <c:v>7.2901097119805751</c:v>
                </c:pt>
                <c:pt idx="10">
                  <c:v>4.3878290178563857</c:v>
                </c:pt>
                <c:pt idx="11">
                  <c:v>4.0912922541593195</c:v>
                </c:pt>
                <c:pt idx="12">
                  <c:v>4.1567025958083486</c:v>
                </c:pt>
                <c:pt idx="13">
                  <c:v>4.733891642755669</c:v>
                </c:pt>
                <c:pt idx="14">
                  <c:v>5.3999627069843701</c:v>
                </c:pt>
              </c:numCache>
            </c:numRef>
          </c:val>
          <c:extLst>
            <c:ext xmlns:c16="http://schemas.microsoft.com/office/drawing/2014/chart" uri="{C3380CC4-5D6E-409C-BE32-E72D297353CC}">
              <c16:uniqueId val="{00000000-6CBA-4844-9A36-E5D885F3332B}"/>
            </c:ext>
          </c:extLst>
        </c:ser>
        <c:ser>
          <c:idx val="1"/>
          <c:order val="1"/>
          <c:tx>
            <c:strRef>
              <c:f>'c5-5'!$C$15</c:f>
              <c:strCache>
                <c:ptCount val="1"/>
                <c:pt idx="0">
                  <c:v>Jövedelemegyenleg</c:v>
                </c:pt>
              </c:strCache>
            </c:strRef>
          </c:tx>
          <c:spPr>
            <a:solidFill>
              <a:schemeClr val="accent1">
                <a:lumMod val="40000"/>
                <a:lumOff val="60000"/>
              </a:schemeClr>
            </a:solidFill>
            <a:ln>
              <a:noFill/>
            </a:ln>
          </c:spPr>
          <c:invertIfNegative val="0"/>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'c5-5'!$C$20:$C$34</c:f>
              <c:numCache>
                <c:formatCode>0.0</c:formatCode>
                <c:ptCount val="15"/>
                <c:pt idx="0">
                  <c:v>-7.3560721862602101</c:v>
                </c:pt>
                <c:pt idx="1">
                  <c:v>-5.4982280259286043</c:v>
                </c:pt>
                <c:pt idx="2">
                  <c:v>-5.5947307472729291</c:v>
                </c:pt>
                <c:pt idx="3">
                  <c:v>-6.1399035108527578</c:v>
                </c:pt>
                <c:pt idx="4">
                  <c:v>-5.5452552984904191</c:v>
                </c:pt>
                <c:pt idx="5">
                  <c:v>-4.2375312626679937</c:v>
                </c:pt>
                <c:pt idx="6">
                  <c:v>-5.6167848199733159</c:v>
                </c:pt>
                <c:pt idx="7">
                  <c:v>-5.7206027955543437</c:v>
                </c:pt>
                <c:pt idx="8">
                  <c:v>-3.6734618005985076</c:v>
                </c:pt>
                <c:pt idx="9">
                  <c:v>-5.0593743726182865</c:v>
                </c:pt>
                <c:pt idx="10">
                  <c:v>-4.9536355151882514</c:v>
                </c:pt>
                <c:pt idx="11">
                  <c:v>-4.8540254873665587</c:v>
                </c:pt>
                <c:pt idx="12">
                  <c:v>-4.8904057571839683</c:v>
                </c:pt>
                <c:pt idx="13">
                  <c:v>-4.9180742299412747</c:v>
                </c:pt>
                <c:pt idx="14">
                  <c:v>-4.9632647429335535</c:v>
                </c:pt>
              </c:numCache>
            </c:numRef>
          </c:val>
          <c:extLst>
            <c:ext xmlns:c16="http://schemas.microsoft.com/office/drawing/2014/chart" uri="{C3380CC4-5D6E-409C-BE32-E72D297353CC}">
              <c16:uniqueId val="{00000001-6CBA-4844-9A36-E5D885F3332B}"/>
            </c:ext>
          </c:extLst>
        </c:ser>
        <c:ser>
          <c:idx val="2"/>
          <c:order val="2"/>
          <c:tx>
            <c:strRef>
              <c:f>'c5-5'!$D$15</c:f>
              <c:strCache>
                <c:ptCount val="1"/>
                <c:pt idx="0">
                  <c:v>Transzferegyenleg*</c:v>
                </c:pt>
              </c:strCache>
            </c:strRef>
          </c:tx>
          <c:spPr>
            <a:solidFill>
              <a:schemeClr val="tx2"/>
            </a:solidFill>
            <a:ln>
              <a:noFill/>
            </a:ln>
          </c:spPr>
          <c:invertIfNegative val="0"/>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'c5-5'!$D$20:$D$34</c:f>
              <c:numCache>
                <c:formatCode>0.0</c:formatCode>
                <c:ptCount val="15"/>
                <c:pt idx="0">
                  <c:v>0.79621648470004969</c:v>
                </c:pt>
                <c:pt idx="1">
                  <c:v>2.4922079630315106</c:v>
                </c:pt>
                <c:pt idx="2">
                  <c:v>2.3912945358827633</c:v>
                </c:pt>
                <c:pt idx="3">
                  <c:v>2.919742755047178</c:v>
                </c:pt>
                <c:pt idx="4">
                  <c:v>2.9109108246346529</c:v>
                </c:pt>
                <c:pt idx="5">
                  <c:v>4.5302351418867879</c:v>
                </c:pt>
                <c:pt idx="6">
                  <c:v>4.1587452240362666</c:v>
                </c:pt>
                <c:pt idx="7">
                  <c:v>4.6948685547446694</c:v>
                </c:pt>
                <c:pt idx="8">
                  <c:v>-0.57436732324075046</c:v>
                </c:pt>
                <c:pt idx="9">
                  <c:v>0.88010346623582048</c:v>
                </c:pt>
                <c:pt idx="10">
                  <c:v>2.6148017778064339</c:v>
                </c:pt>
                <c:pt idx="11">
                  <c:v>2.5412983952867476</c:v>
                </c:pt>
                <c:pt idx="12">
                  <c:v>2.7185373685842644</c:v>
                </c:pt>
                <c:pt idx="13">
                  <c:v>1.939182189847281</c:v>
                </c:pt>
                <c:pt idx="14">
                  <c:v>1.3211488483019971</c:v>
                </c:pt>
              </c:numCache>
            </c:numRef>
          </c:val>
          <c:extLst>
            <c:ext xmlns:c16="http://schemas.microsoft.com/office/drawing/2014/chart" uri="{C3380CC4-5D6E-409C-BE32-E72D297353CC}">
              <c16:uniqueId val="{00000002-6CBA-4844-9A36-E5D885F3332B}"/>
            </c:ext>
          </c:extLst>
        </c:ser>
        <c:dLbls>
          <c:showLegendKey val="0"/>
          <c:showVal val="0"/>
          <c:showCatName val="0"/>
          <c:showSerName val="0"/>
          <c:showPercent val="0"/>
          <c:showBubbleSize val="0"/>
        </c:dLbls>
        <c:gapWidth val="30"/>
        <c:overlap val="100"/>
        <c:axId val="67687168"/>
        <c:axId val="6768908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'c5-5'!$E$20:$E$34</c:f>
              <c:numCache>
                <c:formatCode>0.0</c:formatCode>
                <c:ptCount val="15"/>
                <c:pt idx="0">
                  <c:v>-6.2124761320583488</c:v>
                </c:pt>
                <c:pt idx="1">
                  <c:v>1.029633147279081</c:v>
                </c:pt>
                <c:pt idx="2">
                  <c:v>2.1028308029262437</c:v>
                </c:pt>
                <c:pt idx="3">
                  <c:v>2.9248168536334935</c:v>
                </c:pt>
                <c:pt idx="4">
                  <c:v>4.1519830822400348</c:v>
                </c:pt>
                <c:pt idx="5">
                  <c:v>7.2773935802518599</c:v>
                </c:pt>
                <c:pt idx="6">
                  <c:v>4.8789481972913231</c:v>
                </c:pt>
                <c:pt idx="7">
                  <c:v>6.9556505768994352</c:v>
                </c:pt>
                <c:pt idx="8">
                  <c:v>4.5017327925639279</c:v>
                </c:pt>
                <c:pt idx="9">
                  <c:v>3.1108388055981093</c:v>
                </c:pt>
                <c:pt idx="10">
                  <c:v>2.0489952804745681</c:v>
                </c:pt>
                <c:pt idx="11">
                  <c:v>1.7785651620795082</c:v>
                </c:pt>
                <c:pt idx="12">
                  <c:v>1.9848342072086447</c:v>
                </c:pt>
                <c:pt idx="13">
                  <c:v>1.7549996026616752</c:v>
                </c:pt>
                <c:pt idx="14">
                  <c:v>1.7578468123528137</c:v>
                </c:pt>
              </c:numCache>
            </c:numRef>
          </c:val>
          <c:smooth val="0"/>
          <c:extLst>
            <c:ext xmlns:c16="http://schemas.microsoft.com/office/drawing/2014/chart" uri="{C3380CC4-5D6E-409C-BE32-E72D297353CC}">
              <c16:uniqueId val="{00000003-6CBA-4844-9A36-E5D885F3332B}"/>
            </c:ext>
          </c:extLst>
        </c:ser>
        <c:dLbls>
          <c:showLegendKey val="0"/>
          <c:showVal val="0"/>
          <c:showCatName val="0"/>
          <c:showSerName val="0"/>
          <c:showPercent val="0"/>
          <c:showBubbleSize val="0"/>
        </c:dLbls>
        <c:marker val="1"/>
        <c:smooth val="0"/>
        <c:axId val="67687168"/>
        <c:axId val="6768908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'c5-5'!$F$20:$F$34</c:f>
              <c:numCache>
                <c:formatCode>0.0</c:formatCode>
                <c:ptCount val="15"/>
                <c:pt idx="0">
                  <c:v>-7.1670160471812006</c:v>
                </c:pt>
                <c:pt idx="1">
                  <c:v>-0.72684574066607777</c:v>
                </c:pt>
                <c:pt idx="2">
                  <c:v>0.27469160704084578</c:v>
                </c:pt>
                <c:pt idx="3">
                  <c:v>0.56828954776066365</c:v>
                </c:pt>
                <c:pt idx="4">
                  <c:v>1.5996589931175984</c:v>
                </c:pt>
                <c:pt idx="5">
                  <c:v>3.5006983484401788</c:v>
                </c:pt>
                <c:pt idx="6">
                  <c:v>1.1897185453376729</c:v>
                </c:pt>
                <c:pt idx="7">
                  <c:v>2.3591526174090798</c:v>
                </c:pt>
                <c:pt idx="8">
                  <c:v>4.5200668103823123</c:v>
                </c:pt>
                <c:pt idx="9">
                  <c:v>2.2543137812473746</c:v>
                </c:pt>
                <c:pt idx="10">
                  <c:v>-0.53604745436738188</c:v>
                </c:pt>
                <c:pt idx="11">
                  <c:v>-0.641093520356814</c:v>
                </c:pt>
                <c:pt idx="12">
                  <c:v>-0.51625454307002572</c:v>
                </c:pt>
                <c:pt idx="13">
                  <c:v>-0.28018127127922038</c:v>
                </c:pt>
                <c:pt idx="14">
                  <c:v>0.24174551898207511</c:v>
                </c:pt>
              </c:numCache>
            </c:numRef>
          </c:val>
          <c:smooth val="0"/>
          <c:extLst>
            <c:ext xmlns:c16="http://schemas.microsoft.com/office/drawing/2014/chart" uri="{C3380CC4-5D6E-409C-BE32-E72D297353CC}">
              <c16:uniqueId val="{00000004-6CBA-4844-9A36-E5D885F3332B}"/>
            </c:ext>
          </c:extLst>
        </c:ser>
        <c:dLbls>
          <c:showLegendKey val="0"/>
          <c:showVal val="0"/>
          <c:showCatName val="0"/>
          <c:showSerName val="0"/>
          <c:showPercent val="0"/>
          <c:showBubbleSize val="0"/>
        </c:dLbls>
        <c:marker val="1"/>
        <c:smooth val="0"/>
        <c:axId val="67696512"/>
        <c:axId val="67694976"/>
      </c:lineChart>
      <c:catAx>
        <c:axId val="6768716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'c5-5'!$B$20:$B$34</c:f>
              <c:numCache>
                <c:formatCode>0.0</c:formatCode>
                <c:ptCount val="15"/>
                <c:pt idx="0">
                  <c:v>0.34737956950181154</c:v>
                </c:pt>
                <c:pt idx="1">
                  <c:v>4.0356532101761742</c:v>
                </c:pt>
                <c:pt idx="2">
                  <c:v>5.3062670143164095</c:v>
                </c:pt>
                <c:pt idx="3">
                  <c:v>6.1449776094390733</c:v>
                </c:pt>
                <c:pt idx="4">
                  <c:v>6.7863275560958014</c:v>
                </c:pt>
                <c:pt idx="5">
                  <c:v>6.9846897010330657</c:v>
                </c:pt>
                <c:pt idx="6">
                  <c:v>6.3369877932283725</c:v>
                </c:pt>
                <c:pt idx="7">
                  <c:v>7.9813848177091096</c:v>
                </c:pt>
                <c:pt idx="8">
                  <c:v>8.7495619164031861</c:v>
                </c:pt>
                <c:pt idx="9">
                  <c:v>7.2901097119805751</c:v>
                </c:pt>
                <c:pt idx="10">
                  <c:v>4.3878290178563857</c:v>
                </c:pt>
                <c:pt idx="11">
                  <c:v>4.0912922541593195</c:v>
                </c:pt>
                <c:pt idx="12">
                  <c:v>4.1567025958083486</c:v>
                </c:pt>
                <c:pt idx="13">
                  <c:v>4.733891642755669</c:v>
                </c:pt>
                <c:pt idx="14">
                  <c:v>5.3999627069843701</c:v>
                </c:pt>
              </c:numCache>
            </c:numRef>
          </c:val>
          <c:extLst>
            <c:ext xmlns:c16="http://schemas.microsoft.com/office/drawing/2014/chart" uri="{C3380CC4-5D6E-409C-BE32-E72D297353CC}">
              <c16:uniqueId val="{00000000-4C27-44D4-B7B1-F59E1CFE415B}"/>
            </c:ext>
          </c:extLst>
        </c:ser>
        <c:ser>
          <c:idx val="1"/>
          <c:order val="1"/>
          <c:tx>
            <c:strRef>
              <c:f>'c5-5'!$C$14</c:f>
              <c:strCache>
                <c:ptCount val="1"/>
                <c:pt idx="0">
                  <c:v>Income balance</c:v>
                </c:pt>
              </c:strCache>
            </c:strRef>
          </c:tx>
          <c:spPr>
            <a:solidFill>
              <a:schemeClr val="accent1">
                <a:lumMod val="40000"/>
                <a:lumOff val="60000"/>
              </a:schemeClr>
            </a:solidFill>
            <a:ln>
              <a:noFill/>
            </a:ln>
          </c:spPr>
          <c:invertIfNegative val="0"/>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'c5-5'!$C$20:$C$34</c:f>
              <c:numCache>
                <c:formatCode>0.0</c:formatCode>
                <c:ptCount val="15"/>
                <c:pt idx="0">
                  <c:v>-7.3560721862602101</c:v>
                </c:pt>
                <c:pt idx="1">
                  <c:v>-5.4982280259286043</c:v>
                </c:pt>
                <c:pt idx="2">
                  <c:v>-5.5947307472729291</c:v>
                </c:pt>
                <c:pt idx="3">
                  <c:v>-6.1399035108527578</c:v>
                </c:pt>
                <c:pt idx="4">
                  <c:v>-5.5452552984904191</c:v>
                </c:pt>
                <c:pt idx="5">
                  <c:v>-4.2375312626679937</c:v>
                </c:pt>
                <c:pt idx="6">
                  <c:v>-5.6167848199733159</c:v>
                </c:pt>
                <c:pt idx="7">
                  <c:v>-5.7206027955543437</c:v>
                </c:pt>
                <c:pt idx="8">
                  <c:v>-3.6734618005985076</c:v>
                </c:pt>
                <c:pt idx="9">
                  <c:v>-5.0593743726182865</c:v>
                </c:pt>
                <c:pt idx="10">
                  <c:v>-4.9536355151882514</c:v>
                </c:pt>
                <c:pt idx="11">
                  <c:v>-4.8540254873665587</c:v>
                </c:pt>
                <c:pt idx="12">
                  <c:v>-4.8904057571839683</c:v>
                </c:pt>
                <c:pt idx="13">
                  <c:v>-4.9180742299412747</c:v>
                </c:pt>
                <c:pt idx="14">
                  <c:v>-4.9632647429335535</c:v>
                </c:pt>
              </c:numCache>
            </c:numRef>
          </c:val>
          <c:extLst>
            <c:ext xmlns:c16="http://schemas.microsoft.com/office/drawing/2014/chart" uri="{C3380CC4-5D6E-409C-BE32-E72D297353CC}">
              <c16:uniqueId val="{00000001-4C27-44D4-B7B1-F59E1CFE415B}"/>
            </c:ext>
          </c:extLst>
        </c:ser>
        <c:ser>
          <c:idx val="2"/>
          <c:order val="2"/>
          <c:tx>
            <c:strRef>
              <c:f>'c5-5'!$D$14</c:f>
              <c:strCache>
                <c:ptCount val="1"/>
                <c:pt idx="0">
                  <c:v>Transfer balance*</c:v>
                </c:pt>
              </c:strCache>
            </c:strRef>
          </c:tx>
          <c:spPr>
            <a:solidFill>
              <a:schemeClr val="tx2"/>
            </a:solidFill>
            <a:ln>
              <a:noFill/>
            </a:ln>
          </c:spPr>
          <c:invertIfNegative val="0"/>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'c5-5'!$D$20:$D$34</c:f>
              <c:numCache>
                <c:formatCode>0.0</c:formatCode>
                <c:ptCount val="15"/>
                <c:pt idx="0">
                  <c:v>0.79621648470004969</c:v>
                </c:pt>
                <c:pt idx="1">
                  <c:v>2.4922079630315106</c:v>
                </c:pt>
                <c:pt idx="2">
                  <c:v>2.3912945358827633</c:v>
                </c:pt>
                <c:pt idx="3">
                  <c:v>2.919742755047178</c:v>
                </c:pt>
                <c:pt idx="4">
                  <c:v>2.9109108246346529</c:v>
                </c:pt>
                <c:pt idx="5">
                  <c:v>4.5302351418867879</c:v>
                </c:pt>
                <c:pt idx="6">
                  <c:v>4.1587452240362666</c:v>
                </c:pt>
                <c:pt idx="7">
                  <c:v>4.6948685547446694</c:v>
                </c:pt>
                <c:pt idx="8">
                  <c:v>-0.57436732324075046</c:v>
                </c:pt>
                <c:pt idx="9">
                  <c:v>0.88010346623582048</c:v>
                </c:pt>
                <c:pt idx="10">
                  <c:v>2.6148017778064339</c:v>
                </c:pt>
                <c:pt idx="11">
                  <c:v>2.5412983952867476</c:v>
                </c:pt>
                <c:pt idx="12">
                  <c:v>2.7185373685842644</c:v>
                </c:pt>
                <c:pt idx="13">
                  <c:v>1.939182189847281</c:v>
                </c:pt>
                <c:pt idx="14">
                  <c:v>1.3211488483019971</c:v>
                </c:pt>
              </c:numCache>
            </c:numRef>
          </c:val>
          <c:extLst>
            <c:ext xmlns:c16="http://schemas.microsoft.com/office/drawing/2014/chart" uri="{C3380CC4-5D6E-409C-BE32-E72D297353CC}">
              <c16:uniqueId val="{00000002-4C27-44D4-B7B1-F59E1CFE415B}"/>
            </c:ext>
          </c:extLst>
        </c:ser>
        <c:dLbls>
          <c:showLegendKey val="0"/>
          <c:showVal val="0"/>
          <c:showCatName val="0"/>
          <c:showSerName val="0"/>
          <c:showPercent val="0"/>
          <c:showBubbleSize val="0"/>
        </c:dLbls>
        <c:gapWidth val="30"/>
        <c:overlap val="100"/>
        <c:axId val="72369664"/>
        <c:axId val="72371584"/>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'c5-5'!$E$20:$E$34</c:f>
              <c:numCache>
                <c:formatCode>0.0</c:formatCode>
                <c:ptCount val="15"/>
                <c:pt idx="0">
                  <c:v>-6.2124761320583488</c:v>
                </c:pt>
                <c:pt idx="1">
                  <c:v>1.029633147279081</c:v>
                </c:pt>
                <c:pt idx="2">
                  <c:v>2.1028308029262437</c:v>
                </c:pt>
                <c:pt idx="3">
                  <c:v>2.9248168536334935</c:v>
                </c:pt>
                <c:pt idx="4">
                  <c:v>4.1519830822400348</c:v>
                </c:pt>
                <c:pt idx="5">
                  <c:v>7.2773935802518599</c:v>
                </c:pt>
                <c:pt idx="6">
                  <c:v>4.8789481972913231</c:v>
                </c:pt>
                <c:pt idx="7">
                  <c:v>6.9556505768994352</c:v>
                </c:pt>
                <c:pt idx="8">
                  <c:v>4.5017327925639279</c:v>
                </c:pt>
                <c:pt idx="9">
                  <c:v>3.1108388055981093</c:v>
                </c:pt>
                <c:pt idx="10">
                  <c:v>2.0489952804745681</c:v>
                </c:pt>
                <c:pt idx="11">
                  <c:v>1.7785651620795082</c:v>
                </c:pt>
                <c:pt idx="12">
                  <c:v>1.9848342072086447</c:v>
                </c:pt>
                <c:pt idx="13">
                  <c:v>1.7549996026616752</c:v>
                </c:pt>
                <c:pt idx="14">
                  <c:v>1.7578468123528137</c:v>
                </c:pt>
              </c:numCache>
            </c:numRef>
          </c:val>
          <c:smooth val="0"/>
          <c:extLst>
            <c:ext xmlns:c16="http://schemas.microsoft.com/office/drawing/2014/chart" uri="{C3380CC4-5D6E-409C-BE32-E72D297353CC}">
              <c16:uniqueId val="{00000003-4C27-44D4-B7B1-F59E1CFE415B}"/>
            </c:ext>
          </c:extLst>
        </c:ser>
        <c:dLbls>
          <c:showLegendKey val="0"/>
          <c:showVal val="0"/>
          <c:showCatName val="0"/>
          <c:showSerName val="0"/>
          <c:showPercent val="0"/>
          <c:showBubbleSize val="0"/>
        </c:dLbls>
        <c:marker val="1"/>
        <c:smooth val="0"/>
        <c:axId val="72369664"/>
        <c:axId val="72371584"/>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'c5-5'!$F$20:$F$34</c:f>
              <c:numCache>
                <c:formatCode>0.0</c:formatCode>
                <c:ptCount val="15"/>
                <c:pt idx="0">
                  <c:v>-7.1670160471812006</c:v>
                </c:pt>
                <c:pt idx="1">
                  <c:v>-0.72684574066607777</c:v>
                </c:pt>
                <c:pt idx="2">
                  <c:v>0.27469160704084578</c:v>
                </c:pt>
                <c:pt idx="3">
                  <c:v>0.56828954776066365</c:v>
                </c:pt>
                <c:pt idx="4">
                  <c:v>1.5996589931175984</c:v>
                </c:pt>
                <c:pt idx="5">
                  <c:v>3.5006983484401788</c:v>
                </c:pt>
                <c:pt idx="6">
                  <c:v>1.1897185453376729</c:v>
                </c:pt>
                <c:pt idx="7">
                  <c:v>2.3591526174090798</c:v>
                </c:pt>
                <c:pt idx="8">
                  <c:v>4.5200668103823123</c:v>
                </c:pt>
                <c:pt idx="9">
                  <c:v>2.2543137812473746</c:v>
                </c:pt>
                <c:pt idx="10">
                  <c:v>-0.53604745436738188</c:v>
                </c:pt>
                <c:pt idx="11">
                  <c:v>-0.641093520356814</c:v>
                </c:pt>
                <c:pt idx="12">
                  <c:v>-0.51625454307002572</c:v>
                </c:pt>
                <c:pt idx="13">
                  <c:v>-0.28018127127922038</c:v>
                </c:pt>
                <c:pt idx="14">
                  <c:v>0.24174551898207511</c:v>
                </c:pt>
              </c:numCache>
            </c:numRef>
          </c:val>
          <c:smooth val="0"/>
          <c:extLst>
            <c:ext xmlns:c16="http://schemas.microsoft.com/office/drawing/2014/chart" uri="{C3380CC4-5D6E-409C-BE32-E72D297353CC}">
              <c16:uniqueId val="{00000004-4C27-44D4-B7B1-F59E1CFE415B}"/>
            </c:ext>
          </c:extLst>
        </c:ser>
        <c:dLbls>
          <c:showLegendKey val="0"/>
          <c:showVal val="0"/>
          <c:showCatName val="0"/>
          <c:showSerName val="0"/>
          <c:showPercent val="0"/>
          <c:showBubbleSize val="0"/>
        </c:dLbls>
        <c:marker val="1"/>
        <c:smooth val="0"/>
        <c:axId val="72567424"/>
        <c:axId val="72565888"/>
      </c:lineChart>
      <c:catAx>
        <c:axId val="72369664"/>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72371584"/>
        <c:crosses val="autoZero"/>
        <c:auto val="1"/>
        <c:lblAlgn val="ctr"/>
        <c:lblOffset val="100"/>
        <c:noMultiLvlLbl val="0"/>
      </c:catAx>
      <c:valAx>
        <c:axId val="72371584"/>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72369664"/>
        <c:crosses val="autoZero"/>
        <c:crossBetween val="between"/>
        <c:majorUnit val="4"/>
      </c:valAx>
      <c:valAx>
        <c:axId val="72565888"/>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72567424"/>
        <c:crosses val="max"/>
        <c:crossBetween val="between"/>
        <c:majorUnit val="4"/>
      </c:valAx>
      <c:catAx>
        <c:axId val="72567424"/>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7256588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'c5-6'!$B$16:$B$30</c:f>
              <c:numCache>
                <c:formatCode>0.0</c:formatCode>
                <c:ptCount val="15"/>
                <c:pt idx="0">
                  <c:v>-3.68095397402326</c:v>
                </c:pt>
                <c:pt idx="1">
                  <c:v>-4.5387803268497064</c:v>
                </c:pt>
                <c:pt idx="2">
                  <c:v>-4.4669315996728161</c:v>
                </c:pt>
                <c:pt idx="3">
                  <c:v>-5.4011013858423462</c:v>
                </c:pt>
                <c:pt idx="4">
                  <c:v>-2.3902305381913078</c:v>
                </c:pt>
                <c:pt idx="5">
                  <c:v>-2.6172332336085327</c:v>
                </c:pt>
                <c:pt idx="6">
                  <c:v>-2.5905820201690264</c:v>
                </c:pt>
                <c:pt idx="7">
                  <c:v>-1.9702890642978754</c:v>
                </c:pt>
                <c:pt idx="8">
                  <c:v>-1.5864569300703162</c:v>
                </c:pt>
                <c:pt idx="9">
                  <c:v>-2.1895920163805696</c:v>
                </c:pt>
                <c:pt idx="10">
                  <c:v>-2.431831276430477</c:v>
                </c:pt>
                <c:pt idx="11">
                  <c:v>-1.7562483539234008</c:v>
                </c:pt>
                <c:pt idx="12">
                  <c:v>-0.80579630367576716</c:v>
                </c:pt>
                <c:pt idx="13">
                  <c:v>-0.72046281530586187</c:v>
                </c:pt>
                <c:pt idx="14">
                  <c:v>-0.49440317392551114</c:v>
                </c:pt>
              </c:numCache>
            </c:numRef>
          </c:val>
          <c:extLst>
            <c:ext xmlns:c16="http://schemas.microsoft.com/office/drawing/2014/chart" uri="{C3380CC4-5D6E-409C-BE32-E72D297353CC}">
              <c16:uniqueId val="{00000000-3B0E-4EB7-82B7-B362A6119606}"/>
            </c:ext>
          </c:extLst>
        </c:ser>
        <c:ser>
          <c:idx val="1"/>
          <c:order val="1"/>
          <c:tx>
            <c:strRef>
              <c:f>'c5-6'!$C$15</c:f>
              <c:strCache>
                <c:ptCount val="1"/>
                <c:pt idx="0">
                  <c:v>Háztartások*</c:v>
                </c:pt>
              </c:strCache>
            </c:strRef>
          </c:tx>
          <c:spPr>
            <a:solidFill>
              <a:schemeClr val="accent1"/>
            </a:solidFill>
            <a:ln>
              <a:noFill/>
            </a:ln>
          </c:spPr>
          <c:invertIfNegative val="0"/>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'c5-6'!$C$16:$C$30</c:f>
              <c:numCache>
                <c:formatCode>0.0</c:formatCode>
                <c:ptCount val="15"/>
                <c:pt idx="0">
                  <c:v>-8.7427299867652852E-2</c:v>
                </c:pt>
                <c:pt idx="1">
                  <c:v>2.0197454820325786</c:v>
                </c:pt>
                <c:pt idx="2">
                  <c:v>3.294806101609943</c:v>
                </c:pt>
                <c:pt idx="3">
                  <c:v>6.0849089433735326</c:v>
                </c:pt>
                <c:pt idx="4">
                  <c:v>5.2230773521879152</c:v>
                </c:pt>
                <c:pt idx="5">
                  <c:v>4.9115460786389695</c:v>
                </c:pt>
                <c:pt idx="6">
                  <c:v>5.4430129872170587</c:v>
                </c:pt>
                <c:pt idx="7">
                  <c:v>7.9968133658985607</c:v>
                </c:pt>
                <c:pt idx="8">
                  <c:v>4.7759630058882809</c:v>
                </c:pt>
                <c:pt idx="9">
                  <c:v>5.1563347611695054</c:v>
                </c:pt>
                <c:pt idx="10">
                  <c:v>6.359376964945576</c:v>
                </c:pt>
                <c:pt idx="11">
                  <c:v>5.3869206653259036</c:v>
                </c:pt>
                <c:pt idx="12">
                  <c:v>5.3520795263117256</c:v>
                </c:pt>
                <c:pt idx="13">
                  <c:v>5.3312182537368331</c:v>
                </c:pt>
                <c:pt idx="14">
                  <c:v>5.239029515432521</c:v>
                </c:pt>
              </c:numCache>
            </c:numRef>
          </c:val>
          <c:extLst>
            <c:ext xmlns:c16="http://schemas.microsoft.com/office/drawing/2014/chart" uri="{C3380CC4-5D6E-409C-BE32-E72D297353CC}">
              <c16:uniqueId val="{00000001-3B0E-4EB7-82B7-B362A6119606}"/>
            </c:ext>
          </c:extLst>
        </c:ser>
        <c:ser>
          <c:idx val="2"/>
          <c:order val="2"/>
          <c:tx>
            <c:strRef>
              <c:f>'c5-6'!$D$15</c:f>
              <c:strCache>
                <c:ptCount val="1"/>
                <c:pt idx="0">
                  <c:v>Vállalatok</c:v>
                </c:pt>
              </c:strCache>
            </c:strRef>
          </c:tx>
          <c:spPr>
            <a:solidFill>
              <a:schemeClr val="accent1">
                <a:lumMod val="40000"/>
                <a:lumOff val="60000"/>
              </a:schemeClr>
            </a:solidFill>
            <a:ln>
              <a:noFill/>
            </a:ln>
          </c:spPr>
          <c:invertIfNegative val="0"/>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'c5-6'!$D$16:$D$30</c:f>
              <c:numCache>
                <c:formatCode>0.0</c:formatCode>
                <c:ptCount val="15"/>
                <c:pt idx="0">
                  <c:v>-4.1849706448189581</c:v>
                </c:pt>
                <c:pt idx="1">
                  <c:v>2.633997965147405</c:v>
                </c:pt>
                <c:pt idx="2">
                  <c:v>2.2683223759983528</c:v>
                </c:pt>
                <c:pt idx="3">
                  <c:v>-0.12313273038187322</c:v>
                </c:pt>
                <c:pt idx="4">
                  <c:v>1.6953874861572404</c:v>
                </c:pt>
                <c:pt idx="5">
                  <c:v>3.9424904375595733</c:v>
                </c:pt>
                <c:pt idx="6">
                  <c:v>1.3931573064094755</c:v>
                </c:pt>
                <c:pt idx="7">
                  <c:v>-9.5450687534107681E-2</c:v>
                </c:pt>
                <c:pt idx="8">
                  <c:v>-0.11037631105033596</c:v>
                </c:pt>
                <c:pt idx="9">
                  <c:v>-1.5699691193021628</c:v>
                </c:pt>
                <c:pt idx="10">
                  <c:v>-3.0657292832911538</c:v>
                </c:pt>
                <c:pt idx="11">
                  <c:v>-3.0484639432879819</c:v>
                </c:pt>
                <c:pt idx="12">
                  <c:v>-3.7526408363299106</c:v>
                </c:pt>
                <c:pt idx="13">
                  <c:v>-4.0569821274746705</c:v>
                </c:pt>
                <c:pt idx="14">
                  <c:v>-4.1877561026840633</c:v>
                </c:pt>
              </c:numCache>
            </c:numRef>
          </c:val>
          <c:extLst>
            <c:ext xmlns:c16="http://schemas.microsoft.com/office/drawing/2014/chart" uri="{C3380CC4-5D6E-409C-BE32-E72D297353CC}">
              <c16:uniqueId val="{00000002-3B0E-4EB7-82B7-B362A6119606}"/>
            </c:ext>
          </c:extLst>
        </c:ser>
        <c:dLbls>
          <c:showLegendKey val="0"/>
          <c:showVal val="0"/>
          <c:showCatName val="0"/>
          <c:showSerName val="0"/>
          <c:showPercent val="0"/>
          <c:showBubbleSize val="0"/>
        </c:dLbls>
        <c:gapWidth val="30"/>
        <c:overlap val="100"/>
        <c:axId val="83634816"/>
        <c:axId val="8363699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'c5-6'!$E$16:$E$30</c:f>
              <c:numCache>
                <c:formatCode>0.0</c:formatCode>
                <c:ptCount val="15"/>
                <c:pt idx="0">
                  <c:v>-6.2124761320583488</c:v>
                </c:pt>
                <c:pt idx="1">
                  <c:v>1.029633147279081</c:v>
                </c:pt>
                <c:pt idx="2">
                  <c:v>2.0994164729756912</c:v>
                </c:pt>
                <c:pt idx="3">
                  <c:v>2.9248168536334931</c:v>
                </c:pt>
                <c:pt idx="4">
                  <c:v>4.1519830822400356</c:v>
                </c:pt>
                <c:pt idx="5">
                  <c:v>7.2773935802518608</c:v>
                </c:pt>
                <c:pt idx="6">
                  <c:v>4.8789481972913231</c:v>
                </c:pt>
                <c:pt idx="7">
                  <c:v>6.9556505768994361</c:v>
                </c:pt>
                <c:pt idx="8">
                  <c:v>4.5017327925639279</c:v>
                </c:pt>
                <c:pt idx="9">
                  <c:v>3.1108388055981093</c:v>
                </c:pt>
                <c:pt idx="10">
                  <c:v>2.0489952804745681</c:v>
                </c:pt>
                <c:pt idx="11">
                  <c:v>1.7785651620795082</c:v>
                </c:pt>
                <c:pt idx="12">
                  <c:v>1.9848342072086447</c:v>
                </c:pt>
                <c:pt idx="13">
                  <c:v>1.7549996026616752</c:v>
                </c:pt>
                <c:pt idx="14">
                  <c:v>1.7578468123528137</c:v>
                </c:pt>
              </c:numCache>
            </c:numRef>
          </c:val>
          <c:smooth val="0"/>
          <c:extLst>
            <c:ext xmlns:c16="http://schemas.microsoft.com/office/drawing/2014/chart" uri="{C3380CC4-5D6E-409C-BE32-E72D297353CC}">
              <c16:uniqueId val="{00000003-3B0E-4EB7-82B7-B362A6119606}"/>
            </c:ext>
          </c:extLst>
        </c:ser>
        <c:dLbls>
          <c:showLegendKey val="0"/>
          <c:showVal val="0"/>
          <c:showCatName val="0"/>
          <c:showSerName val="0"/>
          <c:showPercent val="0"/>
          <c:showBubbleSize val="0"/>
        </c:dLbls>
        <c:marker val="1"/>
        <c:smooth val="0"/>
        <c:axId val="83634816"/>
        <c:axId val="8363699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'c5-6'!$F$16:$F$30</c:f>
              <c:numCache>
                <c:formatCode>0.0</c:formatCode>
                <c:ptCount val="15"/>
                <c:pt idx="0">
                  <c:v>-7.9533519187098705</c:v>
                </c:pt>
                <c:pt idx="1">
                  <c:v>0.11496312033027734</c:v>
                </c:pt>
                <c:pt idx="2">
                  <c:v>1.0961968779354798</c:v>
                </c:pt>
                <c:pt idx="3">
                  <c:v>0.56067482714931272</c:v>
                </c:pt>
                <c:pt idx="4">
                  <c:v>4.5282343001538479</c:v>
                </c:pt>
                <c:pt idx="5">
                  <c:v>6.2368032825900102</c:v>
                </c:pt>
                <c:pt idx="6">
                  <c:v>4.2455882734575079</c:v>
                </c:pt>
                <c:pt idx="7">
                  <c:v>5.9310736140665776</c:v>
                </c:pt>
                <c:pt idx="8">
                  <c:v>3.0791297647676288</c:v>
                </c:pt>
                <c:pt idx="9">
                  <c:v>1.3967736254867731</c:v>
                </c:pt>
                <c:pt idx="10">
                  <c:v>0.86181640522394565</c:v>
                </c:pt>
                <c:pt idx="11">
                  <c:v>0.5822083681145207</c:v>
                </c:pt>
                <c:pt idx="12">
                  <c:v>0.78847741324365783</c:v>
                </c:pt>
                <c:pt idx="13">
                  <c:v>0.55864280869668859</c:v>
                </c:pt>
                <c:pt idx="14">
                  <c:v>0.56149001838782642</c:v>
                </c:pt>
              </c:numCache>
            </c:numRef>
          </c:val>
          <c:smooth val="0"/>
          <c:extLst>
            <c:ext xmlns:c16="http://schemas.microsoft.com/office/drawing/2014/chart" uri="{C3380CC4-5D6E-409C-BE32-E72D297353CC}">
              <c16:uniqueId val="{00000004-3B0E-4EB7-82B7-B362A6119606}"/>
            </c:ext>
          </c:extLst>
        </c:ser>
        <c:dLbls>
          <c:showLegendKey val="0"/>
          <c:showVal val="0"/>
          <c:showCatName val="0"/>
          <c:showSerName val="0"/>
          <c:showPercent val="0"/>
          <c:showBubbleSize val="0"/>
        </c:dLbls>
        <c:marker val="1"/>
        <c:smooth val="0"/>
        <c:axId val="83640320"/>
        <c:axId val="83638528"/>
      </c:lineChart>
      <c:catAx>
        <c:axId val="8363481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36992"/>
        <c:crosses val="autoZero"/>
        <c:auto val="1"/>
        <c:lblAlgn val="ctr"/>
        <c:lblOffset val="100"/>
        <c:noMultiLvlLbl val="0"/>
      </c:catAx>
      <c:valAx>
        <c:axId val="8363699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34816"/>
        <c:crosses val="autoZero"/>
        <c:crossBetween val="between"/>
        <c:majorUnit val="5"/>
      </c:valAx>
      <c:valAx>
        <c:axId val="83638528"/>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83640320"/>
        <c:crosses val="max"/>
        <c:crossBetween val="between"/>
        <c:majorUnit val="5"/>
      </c:valAx>
      <c:catAx>
        <c:axId val="8364032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8363852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'c5-6'!$B$16:$B$30</c:f>
              <c:numCache>
                <c:formatCode>0.0</c:formatCode>
                <c:ptCount val="15"/>
                <c:pt idx="0">
                  <c:v>-3.68095397402326</c:v>
                </c:pt>
                <c:pt idx="1">
                  <c:v>-4.5387803268497064</c:v>
                </c:pt>
                <c:pt idx="2">
                  <c:v>-4.4669315996728161</c:v>
                </c:pt>
                <c:pt idx="3">
                  <c:v>-5.4011013858423462</c:v>
                </c:pt>
                <c:pt idx="4">
                  <c:v>-2.3902305381913078</c:v>
                </c:pt>
                <c:pt idx="5">
                  <c:v>-2.6172332336085327</c:v>
                </c:pt>
                <c:pt idx="6">
                  <c:v>-2.5905820201690264</c:v>
                </c:pt>
                <c:pt idx="7">
                  <c:v>-1.9702890642978754</c:v>
                </c:pt>
                <c:pt idx="8">
                  <c:v>-1.5864569300703162</c:v>
                </c:pt>
                <c:pt idx="9">
                  <c:v>-2.1895920163805696</c:v>
                </c:pt>
                <c:pt idx="10">
                  <c:v>-2.431831276430477</c:v>
                </c:pt>
                <c:pt idx="11">
                  <c:v>-1.7562483539234008</c:v>
                </c:pt>
                <c:pt idx="12">
                  <c:v>-0.80579630367576716</c:v>
                </c:pt>
                <c:pt idx="13">
                  <c:v>-0.72046281530586187</c:v>
                </c:pt>
                <c:pt idx="14">
                  <c:v>-0.49440317392551114</c:v>
                </c:pt>
              </c:numCache>
            </c:numRef>
          </c:val>
          <c:extLst>
            <c:ext xmlns:c16="http://schemas.microsoft.com/office/drawing/2014/chart" uri="{C3380CC4-5D6E-409C-BE32-E72D297353CC}">
              <c16:uniqueId val="{00000000-925B-49ED-82F0-41F8F7ACAC77}"/>
            </c:ext>
          </c:extLst>
        </c:ser>
        <c:ser>
          <c:idx val="1"/>
          <c:order val="1"/>
          <c:tx>
            <c:strRef>
              <c:f>'c5-6'!$C$14</c:f>
              <c:strCache>
                <c:ptCount val="1"/>
                <c:pt idx="0">
                  <c:v>Household sector*</c:v>
                </c:pt>
              </c:strCache>
            </c:strRef>
          </c:tx>
          <c:spPr>
            <a:solidFill>
              <a:schemeClr val="accent1"/>
            </a:solidFill>
            <a:ln>
              <a:noFill/>
            </a:ln>
          </c:spPr>
          <c:invertIfNegative val="0"/>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'c5-6'!$C$16:$C$30</c:f>
              <c:numCache>
                <c:formatCode>0.0</c:formatCode>
                <c:ptCount val="15"/>
                <c:pt idx="0">
                  <c:v>-8.7427299867652852E-2</c:v>
                </c:pt>
                <c:pt idx="1">
                  <c:v>2.0197454820325786</c:v>
                </c:pt>
                <c:pt idx="2">
                  <c:v>3.294806101609943</c:v>
                </c:pt>
                <c:pt idx="3">
                  <c:v>6.0849089433735326</c:v>
                </c:pt>
                <c:pt idx="4">
                  <c:v>5.2230773521879152</c:v>
                </c:pt>
                <c:pt idx="5">
                  <c:v>4.9115460786389695</c:v>
                </c:pt>
                <c:pt idx="6">
                  <c:v>5.4430129872170587</c:v>
                </c:pt>
                <c:pt idx="7">
                  <c:v>7.9968133658985607</c:v>
                </c:pt>
                <c:pt idx="8">
                  <c:v>4.7759630058882809</c:v>
                </c:pt>
                <c:pt idx="9">
                  <c:v>5.1563347611695054</c:v>
                </c:pt>
                <c:pt idx="10">
                  <c:v>6.359376964945576</c:v>
                </c:pt>
                <c:pt idx="11">
                  <c:v>5.3869206653259036</c:v>
                </c:pt>
                <c:pt idx="12">
                  <c:v>5.3520795263117256</c:v>
                </c:pt>
                <c:pt idx="13">
                  <c:v>5.3312182537368331</c:v>
                </c:pt>
                <c:pt idx="14">
                  <c:v>5.239029515432521</c:v>
                </c:pt>
              </c:numCache>
            </c:numRef>
          </c:val>
          <c:extLst>
            <c:ext xmlns:c16="http://schemas.microsoft.com/office/drawing/2014/chart" uri="{C3380CC4-5D6E-409C-BE32-E72D297353CC}">
              <c16:uniqueId val="{00000001-925B-49ED-82F0-41F8F7ACAC77}"/>
            </c:ext>
          </c:extLst>
        </c:ser>
        <c:ser>
          <c:idx val="2"/>
          <c:order val="2"/>
          <c:tx>
            <c:strRef>
              <c:f>'c5-6'!$D$14</c:f>
              <c:strCache>
                <c:ptCount val="1"/>
                <c:pt idx="0">
                  <c:v>Corporations</c:v>
                </c:pt>
              </c:strCache>
            </c:strRef>
          </c:tx>
          <c:spPr>
            <a:solidFill>
              <a:schemeClr val="accent1">
                <a:lumMod val="40000"/>
                <a:lumOff val="60000"/>
              </a:schemeClr>
            </a:solidFill>
            <a:ln>
              <a:noFill/>
            </a:ln>
          </c:spPr>
          <c:invertIfNegative val="0"/>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'c5-6'!$D$16:$D$30</c:f>
              <c:numCache>
                <c:formatCode>0.0</c:formatCode>
                <c:ptCount val="15"/>
                <c:pt idx="0">
                  <c:v>-4.1849706448189581</c:v>
                </c:pt>
                <c:pt idx="1">
                  <c:v>2.633997965147405</c:v>
                </c:pt>
                <c:pt idx="2">
                  <c:v>2.2683223759983528</c:v>
                </c:pt>
                <c:pt idx="3">
                  <c:v>-0.12313273038187322</c:v>
                </c:pt>
                <c:pt idx="4">
                  <c:v>1.6953874861572404</c:v>
                </c:pt>
                <c:pt idx="5">
                  <c:v>3.9424904375595733</c:v>
                </c:pt>
                <c:pt idx="6">
                  <c:v>1.3931573064094755</c:v>
                </c:pt>
                <c:pt idx="7">
                  <c:v>-9.5450687534107681E-2</c:v>
                </c:pt>
                <c:pt idx="8">
                  <c:v>-0.11037631105033596</c:v>
                </c:pt>
                <c:pt idx="9">
                  <c:v>-1.5699691193021628</c:v>
                </c:pt>
                <c:pt idx="10">
                  <c:v>-3.0657292832911538</c:v>
                </c:pt>
                <c:pt idx="11">
                  <c:v>-3.0484639432879819</c:v>
                </c:pt>
                <c:pt idx="12">
                  <c:v>-3.7526408363299106</c:v>
                </c:pt>
                <c:pt idx="13">
                  <c:v>-4.0569821274746705</c:v>
                </c:pt>
                <c:pt idx="14">
                  <c:v>-4.1877561026840633</c:v>
                </c:pt>
              </c:numCache>
            </c:numRef>
          </c:val>
          <c:extLst>
            <c:ext xmlns:c16="http://schemas.microsoft.com/office/drawing/2014/chart" uri="{C3380CC4-5D6E-409C-BE32-E72D297353CC}">
              <c16:uniqueId val="{00000002-925B-49ED-82F0-41F8F7ACAC77}"/>
            </c:ext>
          </c:extLst>
        </c:ser>
        <c:dLbls>
          <c:showLegendKey val="0"/>
          <c:showVal val="0"/>
          <c:showCatName val="0"/>
          <c:showSerName val="0"/>
          <c:showPercent val="0"/>
          <c:showBubbleSize val="0"/>
        </c:dLbls>
        <c:gapWidth val="30"/>
        <c:overlap val="100"/>
        <c:axId val="83680256"/>
        <c:axId val="83686528"/>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'c5-6'!$E$16:$E$30</c:f>
              <c:numCache>
                <c:formatCode>0.0</c:formatCode>
                <c:ptCount val="15"/>
                <c:pt idx="0">
                  <c:v>-6.2124761320583488</c:v>
                </c:pt>
                <c:pt idx="1">
                  <c:v>1.029633147279081</c:v>
                </c:pt>
                <c:pt idx="2">
                  <c:v>2.0994164729756912</c:v>
                </c:pt>
                <c:pt idx="3">
                  <c:v>2.9248168536334931</c:v>
                </c:pt>
                <c:pt idx="4">
                  <c:v>4.1519830822400356</c:v>
                </c:pt>
                <c:pt idx="5">
                  <c:v>7.2773935802518608</c:v>
                </c:pt>
                <c:pt idx="6">
                  <c:v>4.8789481972913231</c:v>
                </c:pt>
                <c:pt idx="7">
                  <c:v>6.9556505768994361</c:v>
                </c:pt>
                <c:pt idx="8">
                  <c:v>4.5017327925639279</c:v>
                </c:pt>
                <c:pt idx="9">
                  <c:v>3.1108388055981093</c:v>
                </c:pt>
                <c:pt idx="10">
                  <c:v>2.0489952804745681</c:v>
                </c:pt>
                <c:pt idx="11">
                  <c:v>1.7785651620795082</c:v>
                </c:pt>
                <c:pt idx="12">
                  <c:v>1.9848342072086447</c:v>
                </c:pt>
                <c:pt idx="13">
                  <c:v>1.7549996026616752</c:v>
                </c:pt>
                <c:pt idx="14">
                  <c:v>1.7578468123528137</c:v>
                </c:pt>
              </c:numCache>
            </c:numRef>
          </c:val>
          <c:smooth val="0"/>
          <c:extLst>
            <c:ext xmlns:c16="http://schemas.microsoft.com/office/drawing/2014/chart" uri="{C3380CC4-5D6E-409C-BE32-E72D297353CC}">
              <c16:uniqueId val="{00000003-925B-49ED-82F0-41F8F7ACAC77}"/>
            </c:ext>
          </c:extLst>
        </c:ser>
        <c:dLbls>
          <c:showLegendKey val="0"/>
          <c:showVal val="0"/>
          <c:showCatName val="0"/>
          <c:showSerName val="0"/>
          <c:showPercent val="0"/>
          <c:showBubbleSize val="0"/>
        </c:dLbls>
        <c:marker val="1"/>
        <c:smooth val="0"/>
        <c:axId val="83680256"/>
        <c:axId val="83686528"/>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'c5-6'!$A$16:$A$30</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'c5-6'!$F$16:$F$30</c:f>
              <c:numCache>
                <c:formatCode>0.0</c:formatCode>
                <c:ptCount val="15"/>
                <c:pt idx="0">
                  <c:v>-7.9533519187098705</c:v>
                </c:pt>
                <c:pt idx="1">
                  <c:v>0.11496312033027734</c:v>
                </c:pt>
                <c:pt idx="2">
                  <c:v>1.0961968779354798</c:v>
                </c:pt>
                <c:pt idx="3">
                  <c:v>0.56067482714931272</c:v>
                </c:pt>
                <c:pt idx="4">
                  <c:v>4.5282343001538479</c:v>
                </c:pt>
                <c:pt idx="5">
                  <c:v>6.2368032825900102</c:v>
                </c:pt>
                <c:pt idx="6">
                  <c:v>4.2455882734575079</c:v>
                </c:pt>
                <c:pt idx="7">
                  <c:v>5.9310736140665776</c:v>
                </c:pt>
                <c:pt idx="8">
                  <c:v>3.0791297647676288</c:v>
                </c:pt>
                <c:pt idx="9">
                  <c:v>1.3967736254867731</c:v>
                </c:pt>
                <c:pt idx="10">
                  <c:v>0.86181640522394565</c:v>
                </c:pt>
                <c:pt idx="11">
                  <c:v>0.5822083681145207</c:v>
                </c:pt>
                <c:pt idx="12">
                  <c:v>0.78847741324365783</c:v>
                </c:pt>
                <c:pt idx="13">
                  <c:v>0.55864280869668859</c:v>
                </c:pt>
                <c:pt idx="14">
                  <c:v>0.56149001838782642</c:v>
                </c:pt>
              </c:numCache>
            </c:numRef>
          </c:val>
          <c:smooth val="0"/>
          <c:extLst>
            <c:ext xmlns:c16="http://schemas.microsoft.com/office/drawing/2014/chart" uri="{C3380CC4-5D6E-409C-BE32-E72D297353CC}">
              <c16:uniqueId val="{00000004-925B-49ED-82F0-41F8F7ACAC77}"/>
            </c:ext>
          </c:extLst>
        </c:ser>
        <c:dLbls>
          <c:showLegendKey val="0"/>
          <c:showVal val="0"/>
          <c:showCatName val="0"/>
          <c:showSerName val="0"/>
          <c:showPercent val="0"/>
          <c:showBubbleSize val="0"/>
        </c:dLbls>
        <c:marker val="1"/>
        <c:smooth val="0"/>
        <c:axId val="96035200"/>
        <c:axId val="83688064"/>
      </c:line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9BF-462A-B7B0-F5C096AFD94C}"/>
              </c:ext>
            </c:extLst>
          </c:dPt>
          <c:dPt>
            <c:idx val="10"/>
            <c:invertIfNegative val="0"/>
            <c:bubble3D val="0"/>
            <c:spPr>
              <a:solidFill>
                <a:schemeClr val="tx2"/>
              </a:solidFill>
            </c:spPr>
            <c:extLst>
              <c:ext xmlns:c16="http://schemas.microsoft.com/office/drawing/2014/chart" uri="{C3380CC4-5D6E-409C-BE32-E72D297353CC}">
                <c16:uniqueId val="{00000003-19BF-462A-B7B0-F5C096AFD94C}"/>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'c5-7'!$D$15:$D$24</c:f>
              <c:numCache>
                <c:formatCode>0.0</c:formatCode>
                <c:ptCount val="10"/>
                <c:pt idx="0">
                  <c:v>1.9610491989736523</c:v>
                </c:pt>
                <c:pt idx="1">
                  <c:v>1.2453985106322225</c:v>
                </c:pt>
                <c:pt idx="2">
                  <c:v>1.6297109357021258</c:v>
                </c:pt>
                <c:pt idx="3">
                  <c:v>1.350150505560209</c:v>
                </c:pt>
                <c:pt idx="4">
                  <c:v>0.29752612383485388</c:v>
                </c:pt>
                <c:pt idx="5">
                  <c:v>0.1024225303617623</c:v>
                </c:pt>
                <c:pt idx="6">
                  <c:v>0.43365117545433951</c:v>
                </c:pt>
                <c:pt idx="7">
                  <c:v>1.1927154409372853</c:v>
                </c:pt>
                <c:pt idx="8">
                  <c:v>1.4340909279272334</c:v>
                </c:pt>
                <c:pt idx="9">
                  <c:v>1.7115949919149815</c:v>
                </c:pt>
              </c:numCache>
            </c:numRef>
          </c:val>
          <c:extLst>
            <c:ext xmlns:c16="http://schemas.microsoft.com/office/drawing/2014/chart" uri="{C3380CC4-5D6E-409C-BE32-E72D297353CC}">
              <c16:uniqueId val="{00000004-19BF-462A-B7B0-F5C096AFD9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9BF-462A-B7B0-F5C096AFD9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9BF-462A-B7B0-F5C096AFD9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9BF-462A-B7B0-F5C096AFD94C}"/>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'c5-7'!$C$15:$C$24</c:f>
              <c:numCache>
                <c:formatCode>0.0</c:formatCode>
                <c:ptCount val="10"/>
                <c:pt idx="0">
                  <c:v>-4.5</c:v>
                </c:pt>
                <c:pt idx="1">
                  <c:v>-4</c:v>
                </c:pt>
                <c:pt idx="2">
                  <c:v>-3.6</c:v>
                </c:pt>
                <c:pt idx="3">
                  <c:v>-3.1143091802284304</c:v>
                </c:pt>
                <c:pt idx="4">
                  <c:v>-2.678701832246559</c:v>
                </c:pt>
                <c:pt idx="5">
                  <c:v>-2.3914154593318306</c:v>
                </c:pt>
                <c:pt idx="6">
                  <c:v>-2.2336511754543396</c:v>
                </c:pt>
                <c:pt idx="7">
                  <c:v>-2.2044800930507438</c:v>
                </c:pt>
                <c:pt idx="8">
                  <c:v>-2.1340909279272333</c:v>
                </c:pt>
                <c:pt idx="9">
                  <c:v>-2.1115949919149815</c:v>
                </c:pt>
              </c:numCache>
            </c:numRef>
          </c:val>
          <c:extLst>
            <c:ext xmlns:c16="http://schemas.microsoft.com/office/drawing/2014/chart" uri="{C3380CC4-5D6E-409C-BE32-E72D297353CC}">
              <c16:uniqueId val="{0000000B-19BF-462A-B7B0-F5C096AFD9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'c5-7'!$B$15:$B$24</c:f>
              <c:numCache>
                <c:formatCode>0.0</c:formatCode>
                <c:ptCount val="10"/>
                <c:pt idx="0">
                  <c:v>-2.5389508010263477</c:v>
                </c:pt>
                <c:pt idx="1">
                  <c:v>-2.7546014893677775</c:v>
                </c:pt>
                <c:pt idx="2">
                  <c:v>-1.9702890642978743</c:v>
                </c:pt>
                <c:pt idx="3">
                  <c:v>-1.7641586746682214</c:v>
                </c:pt>
                <c:pt idx="4">
                  <c:v>-2.3811757084117051</c:v>
                </c:pt>
                <c:pt idx="5">
                  <c:v>-2.2889929289700683</c:v>
                </c:pt>
                <c:pt idx="6">
                  <c:v>-1.8</c:v>
                </c:pt>
                <c:pt idx="7">
                  <c:v>-1.0117646521134585</c:v>
                </c:pt>
                <c:pt idx="8">
                  <c:v>-0.7</c:v>
                </c:pt>
                <c:pt idx="9">
                  <c:v>-0.4</c:v>
                </c:pt>
              </c:numCache>
            </c:numRef>
          </c:val>
          <c:smooth val="0"/>
          <c:extLst>
            <c:ext xmlns:c16="http://schemas.microsoft.com/office/drawing/2014/chart" uri="{C3380CC4-5D6E-409C-BE32-E72D297353CC}">
              <c16:uniqueId val="{0000000C-19BF-462A-B7B0-F5C096AFD9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0B7C-4379-8DA3-51B01C8FD55D}"/>
              </c:ext>
            </c:extLst>
          </c:dPt>
          <c:dPt>
            <c:idx val="10"/>
            <c:invertIfNegative val="0"/>
            <c:bubble3D val="0"/>
            <c:spPr>
              <a:solidFill>
                <a:schemeClr val="tx2"/>
              </a:solidFill>
            </c:spPr>
            <c:extLst>
              <c:ext xmlns:c16="http://schemas.microsoft.com/office/drawing/2014/chart" uri="{C3380CC4-5D6E-409C-BE32-E72D297353CC}">
                <c16:uniqueId val="{00000003-0B7C-4379-8DA3-51B01C8FD55D}"/>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'c5-7'!$D$15:$D$24</c:f>
              <c:numCache>
                <c:formatCode>0.0</c:formatCode>
                <c:ptCount val="10"/>
                <c:pt idx="0">
                  <c:v>1.9610491989736523</c:v>
                </c:pt>
                <c:pt idx="1">
                  <c:v>1.2453985106322225</c:v>
                </c:pt>
                <c:pt idx="2">
                  <c:v>1.6297109357021258</c:v>
                </c:pt>
                <c:pt idx="3">
                  <c:v>1.350150505560209</c:v>
                </c:pt>
                <c:pt idx="4">
                  <c:v>0.29752612383485388</c:v>
                </c:pt>
                <c:pt idx="5">
                  <c:v>0.1024225303617623</c:v>
                </c:pt>
                <c:pt idx="6">
                  <c:v>0.43365117545433951</c:v>
                </c:pt>
                <c:pt idx="7">
                  <c:v>1.1927154409372853</c:v>
                </c:pt>
                <c:pt idx="8">
                  <c:v>1.4340909279272334</c:v>
                </c:pt>
                <c:pt idx="9">
                  <c:v>1.7115949919149815</c:v>
                </c:pt>
              </c:numCache>
            </c:numRef>
          </c:val>
          <c:extLst>
            <c:ext xmlns:c16="http://schemas.microsoft.com/office/drawing/2014/chart" uri="{C3380CC4-5D6E-409C-BE32-E72D297353CC}">
              <c16:uniqueId val="{00000004-0B7C-4379-8DA3-51B01C8FD55D}"/>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0B7C-4379-8DA3-51B01C8FD55D}"/>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0B7C-4379-8DA3-51B01C8FD55D}"/>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0B7C-4379-8DA3-51B01C8FD55D}"/>
              </c:ext>
            </c:extLst>
          </c:dPt>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'c5-7'!$C$15:$C$24</c:f>
              <c:numCache>
                <c:formatCode>0.0</c:formatCode>
                <c:ptCount val="10"/>
                <c:pt idx="0">
                  <c:v>-4.5</c:v>
                </c:pt>
                <c:pt idx="1">
                  <c:v>-4</c:v>
                </c:pt>
                <c:pt idx="2">
                  <c:v>-3.6</c:v>
                </c:pt>
                <c:pt idx="3">
                  <c:v>-3.1143091802284304</c:v>
                </c:pt>
                <c:pt idx="4">
                  <c:v>-2.678701832246559</c:v>
                </c:pt>
                <c:pt idx="5">
                  <c:v>-2.3914154593318306</c:v>
                </c:pt>
                <c:pt idx="6">
                  <c:v>-2.2336511754543396</c:v>
                </c:pt>
                <c:pt idx="7">
                  <c:v>-2.2044800930507438</c:v>
                </c:pt>
                <c:pt idx="8">
                  <c:v>-2.1340909279272333</c:v>
                </c:pt>
                <c:pt idx="9">
                  <c:v>-2.1115949919149815</c:v>
                </c:pt>
              </c:numCache>
            </c:numRef>
          </c:val>
          <c:extLst>
            <c:ext xmlns:c16="http://schemas.microsoft.com/office/drawing/2014/chart" uri="{C3380CC4-5D6E-409C-BE32-E72D297353CC}">
              <c16:uniqueId val="{0000000B-0B7C-4379-8DA3-51B01C8FD55D}"/>
            </c:ext>
          </c:extLst>
        </c:ser>
        <c:dLbls>
          <c:showLegendKey val="0"/>
          <c:showVal val="0"/>
          <c:showCatName val="0"/>
          <c:showSerName val="0"/>
          <c:showPercent val="0"/>
          <c:showBubbleSize val="0"/>
        </c:dLbls>
        <c:gapWidth val="50"/>
        <c:overlap val="100"/>
        <c:axId val="108679936"/>
        <c:axId val="108681856"/>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'c5-7'!$B$15:$B$24</c:f>
              <c:numCache>
                <c:formatCode>0.0</c:formatCode>
                <c:ptCount val="10"/>
                <c:pt idx="0">
                  <c:v>-2.5389508010263477</c:v>
                </c:pt>
                <c:pt idx="1">
                  <c:v>-2.7546014893677775</c:v>
                </c:pt>
                <c:pt idx="2">
                  <c:v>-1.9702890642978743</c:v>
                </c:pt>
                <c:pt idx="3">
                  <c:v>-1.7641586746682214</c:v>
                </c:pt>
                <c:pt idx="4">
                  <c:v>-2.3811757084117051</c:v>
                </c:pt>
                <c:pt idx="5">
                  <c:v>-2.2889929289700683</c:v>
                </c:pt>
                <c:pt idx="6">
                  <c:v>-1.8</c:v>
                </c:pt>
                <c:pt idx="7">
                  <c:v>-1.0117646521134585</c:v>
                </c:pt>
                <c:pt idx="8">
                  <c:v>-0.7</c:v>
                </c:pt>
                <c:pt idx="9">
                  <c:v>-0.4</c:v>
                </c:pt>
              </c:numCache>
            </c:numRef>
          </c:val>
          <c:smooth val="0"/>
          <c:extLst>
            <c:ext xmlns:c16="http://schemas.microsoft.com/office/drawing/2014/chart" uri="{C3380CC4-5D6E-409C-BE32-E72D297353CC}">
              <c16:uniqueId val="{0000000C-0B7C-4379-8DA3-51B01C8FD55D}"/>
            </c:ext>
          </c:extLst>
        </c:ser>
        <c:dLbls>
          <c:showLegendKey val="0"/>
          <c:showVal val="0"/>
          <c:showCatName val="0"/>
          <c:showSerName val="0"/>
          <c:showPercent val="0"/>
          <c:showBubbleSize val="0"/>
        </c:dLbls>
        <c:marker val="1"/>
        <c:smooth val="0"/>
        <c:axId val="108693376"/>
        <c:axId val="108691840"/>
      </c:lineChart>
      <c:catAx>
        <c:axId val="10867993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8681856"/>
        <c:crosses val="autoZero"/>
        <c:auto val="1"/>
        <c:lblAlgn val="ctr"/>
        <c:lblOffset val="100"/>
        <c:noMultiLvlLbl val="0"/>
      </c:catAx>
      <c:valAx>
        <c:axId val="10868185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79936"/>
        <c:crosses val="autoZero"/>
        <c:crossBetween val="between"/>
        <c:majorUnit val="1"/>
      </c:valAx>
      <c:valAx>
        <c:axId val="108691840"/>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93376"/>
        <c:crosses val="max"/>
        <c:crossBetween val="between"/>
        <c:majorUnit val="1"/>
      </c:valAx>
      <c:catAx>
        <c:axId val="108693376"/>
        <c:scaling>
          <c:orientation val="minMax"/>
        </c:scaling>
        <c:delete val="1"/>
        <c:axPos val="b"/>
        <c:numFmt formatCode="General" sourceLinked="1"/>
        <c:majorTickMark val="out"/>
        <c:minorTickMark val="none"/>
        <c:tickLblPos val="none"/>
        <c:crossAx val="108691840"/>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2015</c:v>
                </c:pt>
                <c:pt idx="1">
                  <c:v>2016</c:v>
                </c:pt>
                <c:pt idx="2">
                  <c:v>2017</c:v>
                </c:pt>
                <c:pt idx="3">
                  <c:v>2018</c:v>
                </c:pt>
                <c:pt idx="4">
                  <c:v>2019</c:v>
                </c:pt>
                <c:pt idx="5">
                  <c:v>2020</c:v>
                </c:pt>
                <c:pt idx="6">
                  <c:v>2021</c:v>
                </c:pt>
                <c:pt idx="7">
                  <c:v>2022</c:v>
                </c:pt>
              </c:numCache>
            </c:numRef>
          </c:cat>
          <c:val>
            <c:numRef>
              <c:f>'c5-8'!$B$14:$B$21</c:f>
              <c:numCache>
                <c:formatCode>0.00</c:formatCode>
                <c:ptCount val="8"/>
                <c:pt idx="0">
                  <c:v>-0.74693301237875132</c:v>
                </c:pt>
                <c:pt idx="1">
                  <c:v>-0.41779727357847812</c:v>
                </c:pt>
                <c:pt idx="2">
                  <c:v>1.6809967656525433</c:v>
                </c:pt>
                <c:pt idx="3">
                  <c:v>0.49445748555056862</c:v>
                </c:pt>
                <c:pt idx="4">
                  <c:v>-0.45090614149739494</c:v>
                </c:pt>
                <c:pt idx="5">
                  <c:v>-0.98261105841920526</c:v>
                </c:pt>
                <c:pt idx="6">
                  <c:v>-0.22405878362693754</c:v>
                </c:pt>
                <c:pt idx="7">
                  <c:v>-0.20441869884028396</c:v>
                </c:pt>
              </c:numCache>
            </c:numRef>
          </c:val>
          <c:extLst>
            <c:ext xmlns:c16="http://schemas.microsoft.com/office/drawing/2014/chart" uri="{C3380CC4-5D6E-409C-BE32-E72D297353CC}">
              <c16:uniqueId val="{00000000-4CBF-4DFA-8949-9F85B875CEA8}"/>
            </c:ext>
          </c:extLst>
        </c:ser>
        <c:dLbls>
          <c:showLegendKey val="0"/>
          <c:showVal val="0"/>
          <c:showCatName val="0"/>
          <c:showSerName val="0"/>
          <c:showPercent val="0"/>
          <c:showBubbleSize val="0"/>
        </c:dLbls>
        <c:gapWidth val="50"/>
        <c:axId val="108816256"/>
        <c:axId val="108822528"/>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2015</c:v>
                </c:pt>
                <c:pt idx="1">
                  <c:v>2016</c:v>
                </c:pt>
                <c:pt idx="2">
                  <c:v>2017</c:v>
                </c:pt>
                <c:pt idx="3">
                  <c:v>2018</c:v>
                </c:pt>
                <c:pt idx="4">
                  <c:v>2019</c:v>
                </c:pt>
                <c:pt idx="5">
                  <c:v>2020</c:v>
                </c:pt>
                <c:pt idx="6">
                  <c:v>2021</c:v>
                </c:pt>
                <c:pt idx="7">
                  <c:v>2022</c:v>
                </c:pt>
              </c:numCache>
            </c:numRef>
          </c:cat>
          <c:val>
            <c:numRef>
              <c:f>'c5-8'!$C$16:$C$23</c:f>
              <c:numCache>
                <c:formatCode>0</c:formatCode>
                <c:ptCount val="8"/>
              </c:numCache>
            </c:numRef>
          </c:val>
          <c:smooth val="0"/>
          <c:extLst>
            <c:ext xmlns:c16="http://schemas.microsoft.com/office/drawing/2014/chart" uri="{C3380CC4-5D6E-409C-BE32-E72D297353CC}">
              <c16:uniqueId val="{00000001-4CBF-4DFA-8949-9F85B875CEA8}"/>
            </c:ext>
          </c:extLst>
        </c:ser>
        <c:dLbls>
          <c:showLegendKey val="0"/>
          <c:showVal val="0"/>
          <c:showCatName val="0"/>
          <c:showSerName val="0"/>
          <c:showPercent val="0"/>
          <c:showBubbleSize val="0"/>
        </c:dLbls>
        <c:marker val="1"/>
        <c:smooth val="0"/>
        <c:axId val="108825600"/>
        <c:axId val="108824064"/>
      </c:lineChart>
      <c:catAx>
        <c:axId val="108816256"/>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22528"/>
        <c:crosses val="autoZero"/>
        <c:auto val="1"/>
        <c:lblAlgn val="ctr"/>
        <c:lblOffset val="100"/>
        <c:noMultiLvlLbl val="0"/>
      </c:catAx>
      <c:valAx>
        <c:axId val="108822528"/>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16256"/>
        <c:crosses val="autoZero"/>
        <c:crossBetween val="between"/>
      </c:valAx>
      <c:valAx>
        <c:axId val="108824064"/>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25600"/>
        <c:crosses val="max"/>
        <c:crossBetween val="between"/>
      </c:valAx>
      <c:catAx>
        <c:axId val="108825600"/>
        <c:scaling>
          <c:orientation val="minMax"/>
        </c:scaling>
        <c:delete val="1"/>
        <c:axPos val="b"/>
        <c:numFmt formatCode="0" sourceLinked="1"/>
        <c:majorTickMark val="out"/>
        <c:minorTickMark val="none"/>
        <c:tickLblPos val="nextTo"/>
        <c:crossAx val="108824064"/>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2015</c:v>
                </c:pt>
                <c:pt idx="1">
                  <c:v>2016</c:v>
                </c:pt>
                <c:pt idx="2">
                  <c:v>2017</c:v>
                </c:pt>
                <c:pt idx="3">
                  <c:v>2018</c:v>
                </c:pt>
                <c:pt idx="4">
                  <c:v>2019</c:v>
                </c:pt>
                <c:pt idx="5">
                  <c:v>2020</c:v>
                </c:pt>
                <c:pt idx="6">
                  <c:v>2021</c:v>
                </c:pt>
                <c:pt idx="7">
                  <c:v>2022</c:v>
                </c:pt>
              </c:numCache>
            </c:numRef>
          </c:cat>
          <c:val>
            <c:numRef>
              <c:f>'c5-8'!$B$14:$B$21</c:f>
              <c:numCache>
                <c:formatCode>0.00</c:formatCode>
                <c:ptCount val="8"/>
                <c:pt idx="0">
                  <c:v>-0.74693301237875132</c:v>
                </c:pt>
                <c:pt idx="1">
                  <c:v>-0.41779727357847812</c:v>
                </c:pt>
                <c:pt idx="2">
                  <c:v>1.6809967656525433</c:v>
                </c:pt>
                <c:pt idx="3">
                  <c:v>0.49445748555056862</c:v>
                </c:pt>
                <c:pt idx="4">
                  <c:v>-0.45090614149739494</c:v>
                </c:pt>
                <c:pt idx="5">
                  <c:v>-0.98261105841920526</c:v>
                </c:pt>
                <c:pt idx="6">
                  <c:v>-0.22405878362693754</c:v>
                </c:pt>
                <c:pt idx="7">
                  <c:v>-0.20441869884028396</c:v>
                </c:pt>
              </c:numCache>
            </c:numRef>
          </c:val>
          <c:extLst>
            <c:ext xmlns:c16="http://schemas.microsoft.com/office/drawing/2014/chart" uri="{C3380CC4-5D6E-409C-BE32-E72D297353CC}">
              <c16:uniqueId val="{00000000-73D8-4C94-938B-BD2A2C13B729}"/>
            </c:ext>
          </c:extLst>
        </c:ser>
        <c:dLbls>
          <c:showLegendKey val="0"/>
          <c:showVal val="0"/>
          <c:showCatName val="0"/>
          <c:showSerName val="0"/>
          <c:showPercent val="0"/>
          <c:showBubbleSize val="0"/>
        </c:dLbls>
        <c:gapWidth val="50"/>
        <c:axId val="108865408"/>
        <c:axId val="108879872"/>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2015</c:v>
                </c:pt>
                <c:pt idx="1">
                  <c:v>2016</c:v>
                </c:pt>
                <c:pt idx="2">
                  <c:v>2017</c:v>
                </c:pt>
                <c:pt idx="3">
                  <c:v>2018</c:v>
                </c:pt>
                <c:pt idx="4">
                  <c:v>2019</c:v>
                </c:pt>
                <c:pt idx="5">
                  <c:v>2020</c:v>
                </c:pt>
                <c:pt idx="6">
                  <c:v>2021</c:v>
                </c:pt>
                <c:pt idx="7">
                  <c:v>2022</c:v>
                </c:pt>
              </c:numCache>
            </c:numRef>
          </c:cat>
          <c:val>
            <c:numRef>
              <c:f>'c5-8'!$C$16:$C$23</c:f>
              <c:numCache>
                <c:formatCode>0</c:formatCode>
                <c:ptCount val="8"/>
              </c:numCache>
            </c:numRef>
          </c:val>
          <c:smooth val="0"/>
          <c:extLst>
            <c:ext xmlns:c16="http://schemas.microsoft.com/office/drawing/2014/chart" uri="{C3380CC4-5D6E-409C-BE32-E72D297353CC}">
              <c16:uniqueId val="{00000001-73D8-4C94-938B-BD2A2C13B729}"/>
            </c:ext>
          </c:extLst>
        </c:ser>
        <c:dLbls>
          <c:showLegendKey val="0"/>
          <c:showVal val="0"/>
          <c:showCatName val="0"/>
          <c:showSerName val="0"/>
          <c:showPercent val="0"/>
          <c:showBubbleSize val="0"/>
        </c:dLbls>
        <c:marker val="1"/>
        <c:smooth val="0"/>
        <c:axId val="108882944"/>
        <c:axId val="108881408"/>
      </c:lineChart>
      <c:catAx>
        <c:axId val="108865408"/>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79872"/>
        <c:crosses val="autoZero"/>
        <c:auto val="1"/>
        <c:lblAlgn val="ctr"/>
        <c:lblOffset val="100"/>
        <c:noMultiLvlLbl val="0"/>
      </c:catAx>
      <c:valAx>
        <c:axId val="108879872"/>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65408"/>
        <c:crosses val="autoZero"/>
        <c:crossBetween val="between"/>
      </c:valAx>
      <c:valAx>
        <c:axId val="108881408"/>
        <c:scaling>
          <c:orientation val="minMax"/>
          <c:max val="2"/>
          <c:min val="-1"/>
        </c:scaling>
        <c:delete val="0"/>
        <c:axPos val="r"/>
        <c:numFmt formatCode="#,##0.0" sourceLinked="0"/>
        <c:majorTickMark val="out"/>
        <c:minorTickMark val="none"/>
        <c:tickLblPos val="nextTo"/>
        <c:spPr>
          <a:ln>
            <a:solidFill>
              <a:schemeClr val="bg1">
                <a:lumMod val="50000"/>
              </a:schemeClr>
            </a:solidFill>
          </a:ln>
        </c:spPr>
        <c:crossAx val="108882944"/>
        <c:crosses val="max"/>
        <c:crossBetween val="between"/>
      </c:valAx>
      <c:catAx>
        <c:axId val="108882944"/>
        <c:scaling>
          <c:orientation val="minMax"/>
        </c:scaling>
        <c:delete val="1"/>
        <c:axPos val="b"/>
        <c:numFmt formatCode="0" sourceLinked="1"/>
        <c:majorTickMark val="out"/>
        <c:minorTickMark val="none"/>
        <c:tickLblPos val="nextTo"/>
        <c:crossAx val="10888140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'c5-9'!$B$17</c:f>
              <c:strCache>
                <c:ptCount val="1"/>
                <c:pt idx="0">
                  <c:v>Saját forrás</c:v>
                </c:pt>
              </c:strCache>
            </c:strRef>
          </c:tx>
          <c:spPr>
            <a:solidFill>
              <a:schemeClr val="tx2"/>
            </a:solidFill>
            <a:ln>
              <a:noFill/>
            </a:ln>
            <a:effectLst/>
          </c:spPr>
          <c:invertIfNegative val="0"/>
          <c:cat>
            <c:numRef>
              <c:f>'c5-9'!$D$14:$R$14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'c5-9'!$D$17:$R$17</c:f>
              <c:numCache>
                <c:formatCode>0.00</c:formatCode>
                <c:ptCount val="15"/>
                <c:pt idx="0">
                  <c:v>2.8256849992642561</c:v>
                </c:pt>
                <c:pt idx="1">
                  <c:v>2.4225625687308896</c:v>
                </c:pt>
                <c:pt idx="2">
                  <c:v>2.1060458123043206</c:v>
                </c:pt>
                <c:pt idx="3">
                  <c:v>1.5135287404444844</c:v>
                </c:pt>
                <c:pt idx="4">
                  <c:v>1.982045158872751</c:v>
                </c:pt>
                <c:pt idx="5">
                  <c:v>1.9312568002319681</c:v>
                </c:pt>
                <c:pt idx="6">
                  <c:v>2.6243743234275625</c:v>
                </c:pt>
                <c:pt idx="7">
                  <c:v>2.8297095512218369</c:v>
                </c:pt>
                <c:pt idx="8">
                  <c:v>2.7719722458403178</c:v>
                </c:pt>
                <c:pt idx="9">
                  <c:v>3.9369609352396897</c:v>
                </c:pt>
                <c:pt idx="10">
                  <c:v>4.7847609752145273</c:v>
                </c:pt>
                <c:pt idx="11">
                  <c:v>4.9326893645645278</c:v>
                </c:pt>
                <c:pt idx="12">
                  <c:v>4.0056249657216547</c:v>
                </c:pt>
                <c:pt idx="13">
                  <c:v>3.6466941410384384</c:v>
                </c:pt>
                <c:pt idx="14">
                  <c:v>3.3863885937900893</c:v>
                </c:pt>
              </c:numCache>
            </c:numRef>
          </c:val>
          <c:extLst>
            <c:ext xmlns:c16="http://schemas.microsoft.com/office/drawing/2014/chart" uri="{C3380CC4-5D6E-409C-BE32-E72D297353CC}">
              <c16:uniqueId val="{00000000-AB4A-4AE2-B8D6-2D239E795F9A}"/>
            </c:ext>
          </c:extLst>
        </c:ser>
        <c:ser>
          <c:idx val="0"/>
          <c:order val="1"/>
          <c:tx>
            <c:strRef>
              <c:f>'c5-9'!$B$16</c:f>
              <c:strCache>
                <c:ptCount val="1"/>
                <c:pt idx="0">
                  <c:v>EU tőketranszfer</c:v>
                </c:pt>
              </c:strCache>
            </c:strRef>
          </c:tx>
          <c:spPr>
            <a:solidFill>
              <a:schemeClr val="accent1"/>
            </a:solidFill>
            <a:ln>
              <a:noFill/>
            </a:ln>
            <a:effectLst/>
          </c:spPr>
          <c:invertIfNegative val="0"/>
          <c:cat>
            <c:numRef>
              <c:f>'c5-9'!$D$14:$R$14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'c5-9'!$D$16:$R$16</c:f>
              <c:numCache>
                <c:formatCode>0.00</c:formatCode>
                <c:ptCount val="15"/>
                <c:pt idx="0">
                  <c:v>0.36689444404335242</c:v>
                </c:pt>
                <c:pt idx="1">
                  <c:v>0.99853867963521725</c:v>
                </c:pt>
                <c:pt idx="2">
                  <c:v>1.5450362363683872</c:v>
                </c:pt>
                <c:pt idx="3">
                  <c:v>1.8196253004763421</c:v>
                </c:pt>
                <c:pt idx="4">
                  <c:v>1.7317568366257128</c:v>
                </c:pt>
                <c:pt idx="5">
                  <c:v>2.428131594617648</c:v>
                </c:pt>
                <c:pt idx="6">
                  <c:v>2.73057723251776</c:v>
                </c:pt>
                <c:pt idx="7">
                  <c:v>3.7124444864546429</c:v>
                </c:pt>
                <c:pt idx="8">
                  <c:v>0.4110971446313379</c:v>
                </c:pt>
                <c:pt idx="9">
                  <c:v>0.60139614015844023</c:v>
                </c:pt>
                <c:pt idx="10">
                  <c:v>1.0546426787096326</c:v>
                </c:pt>
                <c:pt idx="11">
                  <c:v>1.4053965522983018</c:v>
                </c:pt>
                <c:pt idx="12">
                  <c:v>1.219702617011952</c:v>
                </c:pt>
                <c:pt idx="13">
                  <c:v>1.0320888882279984</c:v>
                </c:pt>
                <c:pt idx="14">
                  <c:v>1.0243991479558627</c:v>
                </c:pt>
              </c:numCache>
            </c:numRef>
          </c:val>
          <c:extLst>
            <c:ext xmlns:c16="http://schemas.microsoft.com/office/drawing/2014/chart" uri="{C3380CC4-5D6E-409C-BE32-E72D297353CC}">
              <c16:uniqueId val="{00000001-AB4A-4AE2-B8D6-2D239E795F9A}"/>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1-ADC6-431E-B2B5-E6BB8AFBC8F6}"/>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5676421957671955"/>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69069297766128E-2"/>
          <c:y val="9.2781249999999982E-2"/>
          <c:w val="0.88126186140446772"/>
          <c:h val="0.6507777777777779"/>
        </c:manualLayout>
      </c:layout>
      <c:barChart>
        <c:barDir val="col"/>
        <c:grouping val="stacked"/>
        <c:varyColors val="0"/>
        <c:ser>
          <c:idx val="1"/>
          <c:order val="0"/>
          <c:tx>
            <c:strRef>
              <c:f>'c5-9'!$A$17</c:f>
              <c:strCache>
                <c:ptCount val="1"/>
                <c:pt idx="0">
                  <c:v>Own source</c:v>
                </c:pt>
              </c:strCache>
            </c:strRef>
          </c:tx>
          <c:spPr>
            <a:solidFill>
              <a:schemeClr val="tx2"/>
            </a:solidFill>
            <a:ln>
              <a:noFill/>
            </a:ln>
            <a:effectLst/>
          </c:spPr>
          <c:invertIfNegative val="0"/>
          <c:cat>
            <c:numRef>
              <c:f>'c5-9'!$D$14:$R$14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'c5-9'!$D$17:$R$17</c:f>
              <c:numCache>
                <c:formatCode>0.00</c:formatCode>
                <c:ptCount val="15"/>
                <c:pt idx="0">
                  <c:v>2.8256849992642561</c:v>
                </c:pt>
                <c:pt idx="1">
                  <c:v>2.4225625687308896</c:v>
                </c:pt>
                <c:pt idx="2">
                  <c:v>2.1060458123043206</c:v>
                </c:pt>
                <c:pt idx="3">
                  <c:v>1.5135287404444844</c:v>
                </c:pt>
                <c:pt idx="4">
                  <c:v>1.982045158872751</c:v>
                </c:pt>
                <c:pt idx="5">
                  <c:v>1.9312568002319681</c:v>
                </c:pt>
                <c:pt idx="6">
                  <c:v>2.6243743234275625</c:v>
                </c:pt>
                <c:pt idx="7">
                  <c:v>2.8297095512218369</c:v>
                </c:pt>
                <c:pt idx="8">
                  <c:v>2.7719722458403178</c:v>
                </c:pt>
                <c:pt idx="9">
                  <c:v>3.9369609352396897</c:v>
                </c:pt>
                <c:pt idx="10">
                  <c:v>4.7847609752145273</c:v>
                </c:pt>
                <c:pt idx="11">
                  <c:v>4.9326893645645278</c:v>
                </c:pt>
                <c:pt idx="12">
                  <c:v>4.0056249657216547</c:v>
                </c:pt>
                <c:pt idx="13">
                  <c:v>3.6466941410384384</c:v>
                </c:pt>
                <c:pt idx="14">
                  <c:v>3.3863885937900893</c:v>
                </c:pt>
              </c:numCache>
            </c:numRef>
          </c:val>
          <c:extLst>
            <c:ext xmlns:c16="http://schemas.microsoft.com/office/drawing/2014/chart" uri="{C3380CC4-5D6E-409C-BE32-E72D297353CC}">
              <c16:uniqueId val="{00000000-9191-4962-B6D5-368A8107CF59}"/>
            </c:ext>
          </c:extLst>
        </c:ser>
        <c:ser>
          <c:idx val="0"/>
          <c:order val="1"/>
          <c:tx>
            <c:strRef>
              <c:f>'c5-9'!$A$16</c:f>
              <c:strCache>
                <c:ptCount val="1"/>
                <c:pt idx="0">
                  <c:v>Transfers from the EU</c:v>
                </c:pt>
              </c:strCache>
            </c:strRef>
          </c:tx>
          <c:spPr>
            <a:solidFill>
              <a:schemeClr val="accent1"/>
            </a:solidFill>
            <a:ln>
              <a:noFill/>
            </a:ln>
            <a:effectLst/>
          </c:spPr>
          <c:invertIfNegative val="0"/>
          <c:cat>
            <c:numRef>
              <c:f>'c5-9'!$D$14:$R$14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'c5-9'!$D$16:$R$16</c:f>
              <c:numCache>
                <c:formatCode>0.00</c:formatCode>
                <c:ptCount val="15"/>
                <c:pt idx="0">
                  <c:v>0.36689444404335242</c:v>
                </c:pt>
                <c:pt idx="1">
                  <c:v>0.99853867963521725</c:v>
                </c:pt>
                <c:pt idx="2">
                  <c:v>1.5450362363683872</c:v>
                </c:pt>
                <c:pt idx="3">
                  <c:v>1.8196253004763421</c:v>
                </c:pt>
                <c:pt idx="4">
                  <c:v>1.7317568366257128</c:v>
                </c:pt>
                <c:pt idx="5">
                  <c:v>2.428131594617648</c:v>
                </c:pt>
                <c:pt idx="6">
                  <c:v>2.73057723251776</c:v>
                </c:pt>
                <c:pt idx="7">
                  <c:v>3.7124444864546429</c:v>
                </c:pt>
                <c:pt idx="8">
                  <c:v>0.4110971446313379</c:v>
                </c:pt>
                <c:pt idx="9">
                  <c:v>0.60139614015844023</c:v>
                </c:pt>
                <c:pt idx="10">
                  <c:v>1.0546426787096326</c:v>
                </c:pt>
                <c:pt idx="11">
                  <c:v>1.4053965522983018</c:v>
                </c:pt>
                <c:pt idx="12">
                  <c:v>1.219702617011952</c:v>
                </c:pt>
                <c:pt idx="13">
                  <c:v>1.0320888882279984</c:v>
                </c:pt>
                <c:pt idx="14">
                  <c:v>1.0243991479558627</c:v>
                </c:pt>
              </c:numCache>
            </c:numRef>
          </c:val>
          <c:extLst>
            <c:ext xmlns:c16="http://schemas.microsoft.com/office/drawing/2014/chart" uri="{C3380CC4-5D6E-409C-BE32-E72D297353CC}">
              <c16:uniqueId val="{00000001-9191-4962-B6D5-368A8107CF59}"/>
            </c:ext>
          </c:extLst>
        </c:ser>
        <c:dLbls>
          <c:showLegendKey val="0"/>
          <c:showVal val="0"/>
          <c:showCatName val="0"/>
          <c:showSerName val="0"/>
          <c:showPercent val="0"/>
          <c:showBubbleSize val="0"/>
        </c:dLbls>
        <c:gapWidth val="50"/>
        <c:overlap val="100"/>
        <c:axId val="298536960"/>
        <c:axId val="298538496"/>
      </c:barChart>
      <c:lineChart>
        <c:grouping val="standard"/>
        <c:varyColors val="0"/>
        <c:ser>
          <c:idx val="3"/>
          <c:order val="2"/>
          <c:tx>
            <c:v>x</c:v>
          </c:tx>
          <c:spPr>
            <a:ln w="28575" cap="rnd">
              <a:solidFill>
                <a:schemeClr val="accent4"/>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2-9191-4962-B6D5-368A8107CF59}"/>
            </c:ext>
          </c:extLst>
        </c:ser>
        <c:dLbls>
          <c:showLegendKey val="0"/>
          <c:showVal val="0"/>
          <c:showCatName val="0"/>
          <c:showSerName val="0"/>
          <c:showPercent val="0"/>
          <c:showBubbleSize val="0"/>
        </c:dLbls>
        <c:marker val="1"/>
        <c:smooth val="0"/>
        <c:axId val="298554112"/>
        <c:axId val="298540032"/>
      </c:lineChart>
      <c:catAx>
        <c:axId val="29853696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8496"/>
        <c:crosses val="autoZero"/>
        <c:auto val="1"/>
        <c:lblAlgn val="ctr"/>
        <c:lblOffset val="100"/>
        <c:noMultiLvlLbl val="0"/>
      </c:catAx>
      <c:valAx>
        <c:axId val="298538496"/>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36960"/>
        <c:crosses val="autoZero"/>
        <c:crossBetween val="between"/>
      </c:valAx>
      <c:valAx>
        <c:axId val="298540032"/>
        <c:scaling>
          <c:orientation val="minMax"/>
          <c:max val="7"/>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98554112"/>
        <c:crosses val="max"/>
        <c:crossBetween val="between"/>
      </c:valAx>
      <c:catAx>
        <c:axId val="298554112"/>
        <c:scaling>
          <c:orientation val="minMax"/>
        </c:scaling>
        <c:delete val="1"/>
        <c:axPos val="b"/>
        <c:numFmt formatCode="General" sourceLinked="1"/>
        <c:majorTickMark val="out"/>
        <c:minorTickMark val="none"/>
        <c:tickLblPos val="nextTo"/>
        <c:crossAx val="29854003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6.4675925925925928E-2"/>
          <c:y val="0.89044531250000014"/>
          <c:w val="0.86936342592592608"/>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'c5-10'!$B$14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C1FC-4617-865F-0140C128526B}"/>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C1FC-4617-865F-0140C128526B}"/>
              </c:ext>
            </c:extLst>
          </c:dPt>
          <c:cat>
            <c:numRef>
              <c:f>'c5-10'!$A$20:$A$37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'c5-10'!$B$20:$B$37</c:f>
              <c:numCache>
                <c:formatCode>0.0</c:formatCode>
                <c:ptCount val="18"/>
                <c:pt idx="0">
                  <c:v>60.64164651058006</c:v>
                </c:pt>
                <c:pt idx="1">
                  <c:v>64.491590599375343</c:v>
                </c:pt>
                <c:pt idx="2">
                  <c:v>65.641588975279888</c:v>
                </c:pt>
                <c:pt idx="3">
                  <c:v>71.829598493461802</c:v>
                </c:pt>
                <c:pt idx="4">
                  <c:v>78.204072648152575</c:v>
                </c:pt>
                <c:pt idx="5">
                  <c:v>80.627323276079409</c:v>
                </c:pt>
                <c:pt idx="6">
                  <c:v>80.799305313571494</c:v>
                </c:pt>
                <c:pt idx="7">
                  <c:v>78.546124453296997</c:v>
                </c:pt>
                <c:pt idx="8">
                  <c:v>77.345229716404191</c:v>
                </c:pt>
                <c:pt idx="9">
                  <c:v>76.790118298629523</c:v>
                </c:pt>
                <c:pt idx="10">
                  <c:v>76.135117678194447</c:v>
                </c:pt>
                <c:pt idx="11">
                  <c:v>75.472193827953831</c:v>
                </c:pt>
                <c:pt idx="12">
                  <c:v>72.880898501903729</c:v>
                </c:pt>
                <c:pt idx="13">
                  <c:v>70.206157475052919</c:v>
                </c:pt>
                <c:pt idx="14">
                  <c:v>66.295412281899374</c:v>
                </c:pt>
                <c:pt idx="15">
                  <c:v>63.45618346027171</c:v>
                </c:pt>
                <c:pt idx="16">
                  <c:v>60.880168103276901</c:v>
                </c:pt>
                <c:pt idx="17">
                  <c:v>58.522124201625083</c:v>
                </c:pt>
              </c:numCache>
            </c:numRef>
          </c:val>
          <c:extLst>
            <c:ext xmlns:c16="http://schemas.microsoft.com/office/drawing/2014/chart" uri="{C3380CC4-5D6E-409C-BE32-E72D297353CC}">
              <c16:uniqueId val="{00000004-C1FC-4617-865F-0140C128526B}"/>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'c5-10'!$D$14</c:f>
              <c:strCache>
                <c:ptCount val="1"/>
              </c:strCache>
            </c:strRef>
          </c:tx>
          <c:spPr>
            <a:ln>
              <a:noFill/>
            </a:ln>
          </c:spPr>
          <c:marker>
            <c:symbol val="dash"/>
            <c:size val="7"/>
            <c:spPr>
              <a:solidFill>
                <a:schemeClr val="accent2"/>
              </a:solidFill>
              <a:ln>
                <a:noFill/>
              </a:ln>
            </c:spPr>
          </c:marker>
          <c:cat>
            <c:numRef>
              <c:f>'c5-10'!$A$20:$A$37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'c5-10'!$D$20:$D$37</c:f>
              <c:numCache>
                <c:formatCode>0.0</c:formatCode>
                <c:ptCount val="18"/>
              </c:numCache>
            </c:numRef>
          </c:val>
          <c:smooth val="0"/>
          <c:extLst>
            <c:ext xmlns:c16="http://schemas.microsoft.com/office/drawing/2014/chart" uri="{C3380CC4-5D6E-409C-BE32-E72D297353CC}">
              <c16:uniqueId val="{00000005-C1FC-4617-865F-0140C128526B}"/>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'c5-10'!$C$14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C1FC-4617-865F-0140C128526B}"/>
              </c:ext>
            </c:extLst>
          </c:dPt>
          <c:dPt>
            <c:idx val="11"/>
            <c:bubble3D val="0"/>
            <c:spPr>
              <a:ln>
                <a:solidFill>
                  <a:schemeClr val="tx2"/>
                </a:solidFill>
                <a:prstDash val="solid"/>
              </a:ln>
            </c:spPr>
            <c:extLst>
              <c:ext xmlns:c16="http://schemas.microsoft.com/office/drawing/2014/chart" uri="{C3380CC4-5D6E-409C-BE32-E72D297353CC}">
                <c16:uniqueId val="{00000009-C1FC-4617-865F-0140C128526B}"/>
              </c:ext>
            </c:extLst>
          </c:dPt>
          <c:dPt>
            <c:idx val="12"/>
            <c:bubble3D val="0"/>
            <c:spPr>
              <a:ln>
                <a:solidFill>
                  <a:schemeClr val="tx2"/>
                </a:solidFill>
                <a:prstDash val="solid"/>
              </a:ln>
            </c:spPr>
            <c:extLst>
              <c:ext xmlns:c16="http://schemas.microsoft.com/office/drawing/2014/chart" uri="{C3380CC4-5D6E-409C-BE32-E72D297353CC}">
                <c16:uniqueId val="{0000000B-C1FC-4617-865F-0140C128526B}"/>
              </c:ext>
            </c:extLst>
          </c:dPt>
          <c:dPt>
            <c:idx val="15"/>
            <c:bubble3D val="0"/>
            <c:spPr>
              <a:ln>
                <a:solidFill>
                  <a:schemeClr val="tx2"/>
                </a:solidFill>
                <a:prstDash val="solid"/>
              </a:ln>
            </c:spPr>
            <c:extLst>
              <c:ext xmlns:c16="http://schemas.microsoft.com/office/drawing/2014/chart" uri="{C3380CC4-5D6E-409C-BE32-E72D297353CC}">
                <c16:uniqueId val="{0000000D-C1FC-4617-865F-0140C128526B}"/>
              </c:ext>
            </c:extLst>
          </c:dPt>
          <c:dPt>
            <c:idx val="16"/>
            <c:bubble3D val="0"/>
            <c:spPr>
              <a:ln>
                <a:solidFill>
                  <a:schemeClr val="tx2"/>
                </a:solidFill>
                <a:prstDash val="solid"/>
              </a:ln>
            </c:spPr>
            <c:extLst>
              <c:ext xmlns:c16="http://schemas.microsoft.com/office/drawing/2014/chart" uri="{C3380CC4-5D6E-409C-BE32-E72D297353CC}">
                <c16:uniqueId val="{0000000F-C1FC-4617-865F-0140C128526B}"/>
              </c:ext>
            </c:extLst>
          </c:dPt>
          <c:cat>
            <c:numRef>
              <c:f>'c5-10'!$A$20:$A$37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'c5-10'!$C$20:$C$37</c:f>
              <c:numCache>
                <c:formatCode>0.0</c:formatCode>
                <c:ptCount val="18"/>
                <c:pt idx="0">
                  <c:v>28.127802945261436</c:v>
                </c:pt>
                <c:pt idx="1">
                  <c:v>28.046278559445874</c:v>
                </c:pt>
                <c:pt idx="2">
                  <c:v>28.697378974046391</c:v>
                </c:pt>
                <c:pt idx="3">
                  <c:v>37.421957380430406</c:v>
                </c:pt>
                <c:pt idx="4">
                  <c:v>44.653769968116791</c:v>
                </c:pt>
                <c:pt idx="5">
                  <c:v>44.123424917207267</c:v>
                </c:pt>
                <c:pt idx="6">
                  <c:v>48.533434237849981</c:v>
                </c:pt>
                <c:pt idx="7">
                  <c:v>40.186099487936836</c:v>
                </c:pt>
                <c:pt idx="8">
                  <c:v>40.479595821528441</c:v>
                </c:pt>
                <c:pt idx="9">
                  <c:v>37.510423100049614</c:v>
                </c:pt>
                <c:pt idx="10">
                  <c:v>31.319381087342528</c:v>
                </c:pt>
                <c:pt idx="11">
                  <c:v>24.602814341008276</c:v>
                </c:pt>
                <c:pt idx="12">
                  <c:v>21.620061424758426</c:v>
                </c:pt>
                <c:pt idx="13">
                  <c:v>19.955156343680962</c:v>
                </c:pt>
                <c:pt idx="14">
                  <c:v>16.815642526421424</c:v>
                </c:pt>
                <c:pt idx="15">
                  <c:v>14.940607235669725</c:v>
                </c:pt>
                <c:pt idx="16">
                  <c:v>11.327535863727494</c:v>
                </c:pt>
                <c:pt idx="17">
                  <c:v>10.904450915212905</c:v>
                </c:pt>
              </c:numCache>
            </c:numRef>
          </c:val>
          <c:smooth val="0"/>
          <c:extLst>
            <c:ext xmlns:c16="http://schemas.microsoft.com/office/drawing/2014/chart" uri="{C3380CC4-5D6E-409C-BE32-E72D297353CC}">
              <c16:uniqueId val="{00000010-C1FC-4617-865F-0140C128526B}"/>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1066643390215158"/>
        </c:manualLayout>
      </c:layout>
      <c:barChart>
        <c:barDir val="col"/>
        <c:grouping val="clustered"/>
        <c:varyColors val="0"/>
        <c:ser>
          <c:idx val="1"/>
          <c:order val="0"/>
          <c:tx>
            <c:strRef>
              <c:f>'c5-10'!$B$13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5BFA-4DC0-A1EA-90E5DB98E132}"/>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5BFA-4DC0-A1EA-90E5DB98E132}"/>
              </c:ext>
            </c:extLst>
          </c:dPt>
          <c:cat>
            <c:numRef>
              <c:f>'c5-10'!$A$20:$A$37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'c5-10'!$B$20:$B$37</c:f>
              <c:numCache>
                <c:formatCode>0.0</c:formatCode>
                <c:ptCount val="18"/>
                <c:pt idx="0">
                  <c:v>60.64164651058006</c:v>
                </c:pt>
                <c:pt idx="1">
                  <c:v>64.491590599375343</c:v>
                </c:pt>
                <c:pt idx="2">
                  <c:v>65.641588975279888</c:v>
                </c:pt>
                <c:pt idx="3">
                  <c:v>71.829598493461802</c:v>
                </c:pt>
                <c:pt idx="4">
                  <c:v>78.204072648152575</c:v>
                </c:pt>
                <c:pt idx="5">
                  <c:v>80.627323276079409</c:v>
                </c:pt>
                <c:pt idx="6">
                  <c:v>80.799305313571494</c:v>
                </c:pt>
                <c:pt idx="7">
                  <c:v>78.546124453296997</c:v>
                </c:pt>
                <c:pt idx="8">
                  <c:v>77.345229716404191</c:v>
                </c:pt>
                <c:pt idx="9">
                  <c:v>76.790118298629523</c:v>
                </c:pt>
                <c:pt idx="10">
                  <c:v>76.135117678194447</c:v>
                </c:pt>
                <c:pt idx="11">
                  <c:v>75.472193827953831</c:v>
                </c:pt>
                <c:pt idx="12">
                  <c:v>72.880898501903729</c:v>
                </c:pt>
                <c:pt idx="13">
                  <c:v>70.206157475052919</c:v>
                </c:pt>
                <c:pt idx="14">
                  <c:v>66.295412281899374</c:v>
                </c:pt>
                <c:pt idx="15">
                  <c:v>63.45618346027171</c:v>
                </c:pt>
                <c:pt idx="16">
                  <c:v>60.880168103276901</c:v>
                </c:pt>
                <c:pt idx="17">
                  <c:v>58.522124201625083</c:v>
                </c:pt>
              </c:numCache>
            </c:numRef>
          </c:val>
          <c:extLst>
            <c:ext xmlns:c16="http://schemas.microsoft.com/office/drawing/2014/chart" uri="{C3380CC4-5D6E-409C-BE32-E72D297353CC}">
              <c16:uniqueId val="{00000004-5BFA-4DC0-A1EA-90E5DB98E132}"/>
            </c:ext>
          </c:extLst>
        </c:ser>
        <c:dLbls>
          <c:showLegendKey val="0"/>
          <c:showVal val="0"/>
          <c:showCatName val="0"/>
          <c:showSerName val="0"/>
          <c:showPercent val="0"/>
          <c:showBubbleSize val="0"/>
        </c:dLbls>
        <c:gapWidth val="50"/>
        <c:axId val="166887424"/>
        <c:axId val="166888960"/>
      </c:barChart>
      <c:lineChart>
        <c:grouping val="standard"/>
        <c:varyColors val="0"/>
        <c:ser>
          <c:idx val="2"/>
          <c:order val="2"/>
          <c:tx>
            <c:strRef>
              <c:f>'c5-10'!$D$13</c:f>
              <c:strCache>
                <c:ptCount val="1"/>
              </c:strCache>
            </c:strRef>
          </c:tx>
          <c:spPr>
            <a:ln>
              <a:noFill/>
            </a:ln>
          </c:spPr>
          <c:marker>
            <c:symbol val="dash"/>
            <c:size val="7"/>
            <c:spPr>
              <a:solidFill>
                <a:srgbClr val="48A0AE"/>
              </a:solidFill>
              <a:ln>
                <a:noFill/>
              </a:ln>
            </c:spPr>
          </c:marker>
          <c:cat>
            <c:numRef>
              <c:f>'c5-10'!$A$20:$A$37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'c5-10'!$D$20:$D$37</c:f>
              <c:numCache>
                <c:formatCode>0.0</c:formatCode>
                <c:ptCount val="18"/>
              </c:numCache>
            </c:numRef>
          </c:val>
          <c:smooth val="0"/>
          <c:extLst>
            <c:ext xmlns:c16="http://schemas.microsoft.com/office/drawing/2014/chart" uri="{C3380CC4-5D6E-409C-BE32-E72D297353CC}">
              <c16:uniqueId val="{00000005-5BFA-4DC0-A1EA-90E5DB98E132}"/>
            </c:ext>
          </c:extLst>
        </c:ser>
        <c:dLbls>
          <c:showLegendKey val="0"/>
          <c:showVal val="0"/>
          <c:showCatName val="0"/>
          <c:showSerName val="0"/>
          <c:showPercent val="0"/>
          <c:showBubbleSize val="0"/>
        </c:dLbls>
        <c:marker val="1"/>
        <c:smooth val="0"/>
        <c:axId val="166887424"/>
        <c:axId val="166888960"/>
      </c:lineChart>
      <c:lineChart>
        <c:grouping val="standard"/>
        <c:varyColors val="0"/>
        <c:ser>
          <c:idx val="0"/>
          <c:order val="1"/>
          <c:tx>
            <c:strRef>
              <c:f>'c5-10'!$C$13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5BFA-4DC0-A1EA-90E5DB98E132}"/>
              </c:ext>
            </c:extLst>
          </c:dPt>
          <c:dPt>
            <c:idx val="11"/>
            <c:bubble3D val="0"/>
            <c:spPr>
              <a:ln>
                <a:solidFill>
                  <a:srgbClr val="0C2148"/>
                </a:solidFill>
                <a:prstDash val="solid"/>
              </a:ln>
            </c:spPr>
            <c:extLst>
              <c:ext xmlns:c16="http://schemas.microsoft.com/office/drawing/2014/chart" uri="{C3380CC4-5D6E-409C-BE32-E72D297353CC}">
                <c16:uniqueId val="{00000009-5BFA-4DC0-A1EA-90E5DB98E132}"/>
              </c:ext>
            </c:extLst>
          </c:dPt>
          <c:dPt>
            <c:idx val="12"/>
            <c:bubble3D val="0"/>
            <c:spPr>
              <a:ln>
                <a:solidFill>
                  <a:srgbClr val="0C2148"/>
                </a:solidFill>
                <a:prstDash val="solid"/>
              </a:ln>
            </c:spPr>
            <c:extLst>
              <c:ext xmlns:c16="http://schemas.microsoft.com/office/drawing/2014/chart" uri="{C3380CC4-5D6E-409C-BE32-E72D297353CC}">
                <c16:uniqueId val="{0000000B-5BFA-4DC0-A1EA-90E5DB98E132}"/>
              </c:ext>
            </c:extLst>
          </c:dPt>
          <c:dPt>
            <c:idx val="15"/>
            <c:bubble3D val="0"/>
            <c:spPr>
              <a:ln>
                <a:solidFill>
                  <a:srgbClr val="0C2148"/>
                </a:solidFill>
                <a:prstDash val="solid"/>
              </a:ln>
            </c:spPr>
            <c:extLst>
              <c:ext xmlns:c16="http://schemas.microsoft.com/office/drawing/2014/chart" uri="{C3380CC4-5D6E-409C-BE32-E72D297353CC}">
                <c16:uniqueId val="{0000000D-5BFA-4DC0-A1EA-90E5DB98E132}"/>
              </c:ext>
            </c:extLst>
          </c:dPt>
          <c:dPt>
            <c:idx val="16"/>
            <c:bubble3D val="0"/>
            <c:spPr>
              <a:ln>
                <a:solidFill>
                  <a:srgbClr val="0C2148"/>
                </a:solidFill>
                <a:prstDash val="solid"/>
              </a:ln>
            </c:spPr>
            <c:extLst>
              <c:ext xmlns:c16="http://schemas.microsoft.com/office/drawing/2014/chart" uri="{C3380CC4-5D6E-409C-BE32-E72D297353CC}">
                <c16:uniqueId val="{0000000F-5BFA-4DC0-A1EA-90E5DB98E132}"/>
              </c:ext>
            </c:extLst>
          </c:dPt>
          <c:cat>
            <c:numRef>
              <c:f>'c5-10'!$A$20:$A$37</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'c5-10'!$C$20:$C$37</c:f>
              <c:numCache>
                <c:formatCode>0.0</c:formatCode>
                <c:ptCount val="18"/>
                <c:pt idx="0">
                  <c:v>28.127802945261436</c:v>
                </c:pt>
                <c:pt idx="1">
                  <c:v>28.046278559445874</c:v>
                </c:pt>
                <c:pt idx="2">
                  <c:v>28.697378974046391</c:v>
                </c:pt>
                <c:pt idx="3">
                  <c:v>37.421957380430406</c:v>
                </c:pt>
                <c:pt idx="4">
                  <c:v>44.653769968116791</c:v>
                </c:pt>
                <c:pt idx="5">
                  <c:v>44.123424917207267</c:v>
                </c:pt>
                <c:pt idx="6">
                  <c:v>48.533434237849981</c:v>
                </c:pt>
                <c:pt idx="7">
                  <c:v>40.186099487936836</c:v>
                </c:pt>
                <c:pt idx="8">
                  <c:v>40.479595821528441</c:v>
                </c:pt>
                <c:pt idx="9">
                  <c:v>37.510423100049614</c:v>
                </c:pt>
                <c:pt idx="10">
                  <c:v>31.319381087342528</c:v>
                </c:pt>
                <c:pt idx="11">
                  <c:v>24.602814341008276</c:v>
                </c:pt>
                <c:pt idx="12">
                  <c:v>21.620061424758426</c:v>
                </c:pt>
                <c:pt idx="13">
                  <c:v>19.955156343680962</c:v>
                </c:pt>
                <c:pt idx="14">
                  <c:v>16.815642526421424</c:v>
                </c:pt>
                <c:pt idx="15">
                  <c:v>14.940607235669725</c:v>
                </c:pt>
                <c:pt idx="16">
                  <c:v>11.327535863727494</c:v>
                </c:pt>
                <c:pt idx="17">
                  <c:v>10.904450915212905</c:v>
                </c:pt>
              </c:numCache>
            </c:numRef>
          </c:val>
          <c:smooth val="0"/>
          <c:extLst>
            <c:ext xmlns:c16="http://schemas.microsoft.com/office/drawing/2014/chart" uri="{C3380CC4-5D6E-409C-BE32-E72D297353CC}">
              <c16:uniqueId val="{00000010-5BFA-4DC0-A1EA-90E5DB98E132}"/>
            </c:ext>
          </c:extLst>
        </c:ser>
        <c:dLbls>
          <c:showLegendKey val="0"/>
          <c:showVal val="0"/>
          <c:showCatName val="0"/>
          <c:showSerName val="0"/>
          <c:showPercent val="0"/>
          <c:showBubbleSize val="0"/>
        </c:dLbls>
        <c:marker val="1"/>
        <c:smooth val="0"/>
        <c:axId val="166904576"/>
        <c:axId val="166890496"/>
      </c:lineChart>
      <c:catAx>
        <c:axId val="166887424"/>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66888960"/>
        <c:crosses val="autoZero"/>
        <c:auto val="1"/>
        <c:lblAlgn val="ctr"/>
        <c:lblOffset val="100"/>
        <c:tickLblSkip val="1"/>
        <c:noMultiLvlLbl val="0"/>
      </c:catAx>
      <c:valAx>
        <c:axId val="166888960"/>
        <c:scaling>
          <c:orientation val="minMax"/>
          <c:max val="85"/>
          <c:min val="3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887424"/>
        <c:crosses val="autoZero"/>
        <c:crossBetween val="between"/>
        <c:majorUnit val="5"/>
      </c:valAx>
      <c:valAx>
        <c:axId val="166890496"/>
        <c:scaling>
          <c:orientation val="minMax"/>
          <c:max val="50"/>
          <c:min val="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66904576"/>
        <c:crosses val="max"/>
        <c:crossBetween val="between"/>
        <c:majorUnit val="5"/>
      </c:valAx>
      <c:catAx>
        <c:axId val="166904576"/>
        <c:scaling>
          <c:orientation val="minMax"/>
        </c:scaling>
        <c:delete val="1"/>
        <c:axPos val="b"/>
        <c:numFmt formatCode="General" sourceLinked="1"/>
        <c:majorTickMark val="out"/>
        <c:minorTickMark val="none"/>
        <c:tickLblPos val="none"/>
        <c:crossAx val="16689049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5664295378169608"/>
          <c:w val="1"/>
          <c:h val="0.1433570462183040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8</xdr:col>
      <xdr:colOff>438151</xdr:colOff>
      <xdr:row>15</xdr:row>
      <xdr:rowOff>47623</xdr:rowOff>
    </xdr:from>
    <xdr:to>
      <xdr:col>13</xdr:col>
      <xdr:colOff>353826</xdr:colOff>
      <xdr:row>29</xdr:row>
      <xdr:rowOff>94198</xdr:rowOff>
    </xdr:to>
    <xdr:graphicFrame macro="">
      <xdr:nvGraphicFramePr>
        <xdr:cNvPr id="2" name="Diagram 1">
          <a:extLst>
            <a:ext uri="{FF2B5EF4-FFF2-40B4-BE49-F238E27FC236}">
              <a16:creationId xmlns:a16="http://schemas.microsoft.com/office/drawing/2014/main" id="{1D0CDF88-4CA0-40C1-941A-296DD6738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314325</xdr:colOff>
      <xdr:row>15</xdr:row>
      <xdr:rowOff>76200</xdr:rowOff>
    </xdr:from>
    <xdr:to>
      <xdr:col>19</xdr:col>
      <xdr:colOff>234330</xdr:colOff>
      <xdr:row>29</xdr:row>
      <xdr:rowOff>116714</xdr:rowOff>
    </xdr:to>
    <xdr:graphicFrame macro="">
      <xdr:nvGraphicFramePr>
        <xdr:cNvPr id="4" name="Diagram 1">
          <a:extLst>
            <a:ext uri="{FF2B5EF4-FFF2-40B4-BE49-F238E27FC236}">
              <a16:creationId xmlns:a16="http://schemas.microsoft.com/office/drawing/2014/main" id="{9C477B8B-D53C-4EC4-93CC-2D453AA5F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CA4F2D7D-AD58-46C3-8825-C6270AAD6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534800</xdr:colOff>
      <xdr:row>45</xdr:row>
      <xdr:rowOff>5300</xdr:rowOff>
    </xdr:to>
    <xdr:graphicFrame macro="">
      <xdr:nvGraphicFramePr>
        <xdr:cNvPr id="4" name="Diagram 3">
          <a:extLst>
            <a:ext uri="{FF2B5EF4-FFF2-40B4-BE49-F238E27FC236}">
              <a16:creationId xmlns:a16="http://schemas.microsoft.com/office/drawing/2014/main" id="{CEB03D1D-89FD-4C33-A7F5-6E8636822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323851</xdr:colOff>
      <xdr:row>22</xdr:row>
      <xdr:rowOff>142874</xdr:rowOff>
    </xdr:from>
    <xdr:to>
      <xdr:col>13</xdr:col>
      <xdr:colOff>239526</xdr:colOff>
      <xdr:row>37</xdr:row>
      <xdr:rowOff>148174</xdr:rowOff>
    </xdr:to>
    <xdr:graphicFrame macro="">
      <xdr:nvGraphicFramePr>
        <xdr:cNvPr id="2" name="Diagram 1">
          <a:extLst>
            <a:ext uri="{FF2B5EF4-FFF2-40B4-BE49-F238E27FC236}">
              <a16:creationId xmlns:a16="http://schemas.microsoft.com/office/drawing/2014/main" id="{FB49CEA7-BB2A-49F2-90E0-83C96D3FC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23</xdr:row>
      <xdr:rowOff>0</xdr:rowOff>
    </xdr:from>
    <xdr:to>
      <xdr:col>18</xdr:col>
      <xdr:colOff>534800</xdr:colOff>
      <xdr:row>38</xdr:row>
      <xdr:rowOff>5300</xdr:rowOff>
    </xdr:to>
    <xdr:graphicFrame macro="">
      <xdr:nvGraphicFramePr>
        <xdr:cNvPr id="4" name="Diagram 1">
          <a:extLst>
            <a:ext uri="{FF2B5EF4-FFF2-40B4-BE49-F238E27FC236}">
              <a16:creationId xmlns:a16="http://schemas.microsoft.com/office/drawing/2014/main" id="{CBCEA6B7-E250-4A2E-A00A-8EBB03595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9525</xdr:rowOff>
    </xdr:from>
    <xdr:to>
      <xdr:col>12</xdr:col>
      <xdr:colOff>439550</xdr:colOff>
      <xdr:row>31</xdr:row>
      <xdr:rowOff>14825</xdr:rowOff>
    </xdr:to>
    <xdr:graphicFrame macro="">
      <xdr:nvGraphicFramePr>
        <xdr:cNvPr id="2" name="Diagram 1">
          <a:extLst>
            <a:ext uri="{FF2B5EF4-FFF2-40B4-BE49-F238E27FC236}">
              <a16:creationId xmlns:a16="http://schemas.microsoft.com/office/drawing/2014/main" id="{CF0517FC-0C5B-4585-AE0E-429BC3F30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257175</xdr:colOff>
      <xdr:row>16</xdr:row>
      <xdr:rowOff>0</xdr:rowOff>
    </xdr:from>
    <xdr:to>
      <xdr:col>17</xdr:col>
      <xdr:colOff>487175</xdr:colOff>
      <xdr:row>31</xdr:row>
      <xdr:rowOff>5300</xdr:rowOff>
    </xdr:to>
    <xdr:graphicFrame macro="">
      <xdr:nvGraphicFramePr>
        <xdr:cNvPr id="4" name="Diagram 1">
          <a:extLst>
            <a:ext uri="{FF2B5EF4-FFF2-40B4-BE49-F238E27FC236}">
              <a16:creationId xmlns:a16="http://schemas.microsoft.com/office/drawing/2014/main" id="{8DB56C7C-81D6-49F1-AEA4-A9A179737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17</xdr:row>
      <xdr:rowOff>133350</xdr:rowOff>
    </xdr:from>
    <xdr:to>
      <xdr:col>11</xdr:col>
      <xdr:colOff>601475</xdr:colOff>
      <xdr:row>32</xdr:row>
      <xdr:rowOff>138650</xdr:rowOff>
    </xdr:to>
    <xdr:graphicFrame macro="">
      <xdr:nvGraphicFramePr>
        <xdr:cNvPr id="2" name="Diagram 1">
          <a:extLst>
            <a:ext uri="{FF2B5EF4-FFF2-40B4-BE49-F238E27FC236}">
              <a16:creationId xmlns:a16="http://schemas.microsoft.com/office/drawing/2014/main" id="{8BA0075A-7152-4A60-897B-7673C864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18</xdr:row>
      <xdr:rowOff>0</xdr:rowOff>
    </xdr:from>
    <xdr:to>
      <xdr:col>17</xdr:col>
      <xdr:colOff>572900</xdr:colOff>
      <xdr:row>33</xdr:row>
      <xdr:rowOff>5300</xdr:rowOff>
    </xdr:to>
    <xdr:graphicFrame macro="">
      <xdr:nvGraphicFramePr>
        <xdr:cNvPr id="4" name="Diagram 1">
          <a:extLst>
            <a:ext uri="{FF2B5EF4-FFF2-40B4-BE49-F238E27FC236}">
              <a16:creationId xmlns:a16="http://schemas.microsoft.com/office/drawing/2014/main" id="{9F583045-86C8-4F69-AC14-5427CA482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0.69272</cdr:x>
      <cdr:y>0.07667</cdr:y>
    </cdr:from>
    <cdr:to>
      <cdr:x>0.69327</cdr:x>
      <cdr:y>0.5903</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085978" y="175667"/>
          <a:ext cx="1656" cy="1176881"/>
        </a:xfrm>
        <a:prstGeom xmlns:a="http://schemas.openxmlformats.org/drawingml/2006/main" prst="line">
          <a:avLst/>
        </a:prstGeom>
        <a:ln xmlns:a="http://schemas.openxmlformats.org/drawingml/2006/main" w="635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0.69272</cdr:x>
      <cdr:y>0.06838</cdr:y>
    </cdr:from>
    <cdr:to>
      <cdr:x>0.69333</cdr:x>
      <cdr:y>0.58198</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085978" y="156679"/>
          <a:ext cx="1837" cy="1176812"/>
        </a:xfrm>
        <a:prstGeom xmlns:a="http://schemas.openxmlformats.org/drawingml/2006/main" prst="line">
          <a:avLst/>
        </a:prstGeom>
        <a:ln xmlns:a="http://schemas.openxmlformats.org/drawingml/2006/main" w="635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15</xdr:row>
      <xdr:rowOff>0</xdr:rowOff>
    </xdr:from>
    <xdr:to>
      <xdr:col>11</xdr:col>
      <xdr:colOff>572900</xdr:colOff>
      <xdr:row>30</xdr:row>
      <xdr:rowOff>18000</xdr:rowOff>
    </xdr:to>
    <xdr:graphicFrame macro="">
      <xdr:nvGraphicFramePr>
        <xdr:cNvPr id="2" name="Diagram 1">
          <a:extLst>
            <a:ext uri="{FF2B5EF4-FFF2-40B4-BE49-F238E27FC236}">
              <a16:creationId xmlns:a16="http://schemas.microsoft.com/office/drawing/2014/main" id="{4EE26FE4-CEBA-41E7-8856-8383B26E1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15</xdr:row>
      <xdr:rowOff>0</xdr:rowOff>
    </xdr:from>
    <xdr:to>
      <xdr:col>17</xdr:col>
      <xdr:colOff>572900</xdr:colOff>
      <xdr:row>30</xdr:row>
      <xdr:rowOff>5300</xdr:rowOff>
    </xdr:to>
    <xdr:graphicFrame macro="">
      <xdr:nvGraphicFramePr>
        <xdr:cNvPr id="4" name="Diagram 1">
          <a:extLst>
            <a:ext uri="{FF2B5EF4-FFF2-40B4-BE49-F238E27FC236}">
              <a16:creationId xmlns:a16="http://schemas.microsoft.com/office/drawing/2014/main" id="{5A2F2302-69B0-478A-AB1A-36A9F127D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0.68956</cdr:x>
      <cdr:y>0.07418</cdr:y>
    </cdr:from>
    <cdr:to>
      <cdr:x>0.68956</cdr:x>
      <cdr:y>0.47325</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076462" y="170920"/>
          <a:ext cx="0" cy="91945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0.69061</cdr:x>
      <cdr:y>0.07206</cdr:y>
    </cdr:from>
    <cdr:to>
      <cdr:x>0.69061</cdr:x>
      <cdr:y>0.59054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079624" y="165118"/>
          <a:ext cx="0" cy="118799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341657</xdr:colOff>
      <xdr:row>24</xdr:row>
      <xdr:rowOff>123411</xdr:rowOff>
    </xdr:from>
    <xdr:to>
      <xdr:col>4</xdr:col>
      <xdr:colOff>384332</xdr:colOff>
      <xdr:row>39</xdr:row>
      <xdr:rowOff>141411</xdr:rowOff>
    </xdr:to>
    <xdr:graphicFrame macro="">
      <xdr:nvGraphicFramePr>
        <xdr:cNvPr id="2" name="Diagram 3">
          <a:extLst>
            <a:ext uri="{FF2B5EF4-FFF2-40B4-BE49-F238E27FC236}">
              <a16:creationId xmlns:a16="http://schemas.microsoft.com/office/drawing/2014/main" id="{CD56494F-4358-4C31-8319-36CFB1ACC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25</xdr:row>
      <xdr:rowOff>0</xdr:rowOff>
    </xdr:from>
    <xdr:to>
      <xdr:col>10</xdr:col>
      <xdr:colOff>90300</xdr:colOff>
      <xdr:row>40</xdr:row>
      <xdr:rowOff>18000</xdr:rowOff>
    </xdr:to>
    <xdr:graphicFrame macro="">
      <xdr:nvGraphicFramePr>
        <xdr:cNvPr id="4" name="Diagram 2">
          <a:extLst>
            <a:ext uri="{FF2B5EF4-FFF2-40B4-BE49-F238E27FC236}">
              <a16:creationId xmlns:a16="http://schemas.microsoft.com/office/drawing/2014/main" id="{19EDCE9B-8E75-410D-86DE-B4DA3E44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0.58423</cdr:x>
      <cdr:y>0.09166</cdr:y>
    </cdr:from>
    <cdr:to>
      <cdr:x>0.58423</cdr:x>
      <cdr:y>0.79211</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766722" y="211185"/>
          <a:ext cx="0" cy="161383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0.0672</cdr:x>
      <cdr:y>0.00138</cdr:y>
    </cdr:from>
    <cdr:to>
      <cdr:x>0.50628</cdr:x>
      <cdr:y>0.12856</cdr:y>
    </cdr:to>
    <cdr:sp macro="" textlink="">
      <cdr:nvSpPr>
        <cdr:cNvPr id="7"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203200" y="3175"/>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0.56092</cdr:x>
      <cdr:y>0</cdr:y>
    </cdr:from>
    <cdr:to>
      <cdr:x>1</cdr:x>
      <cdr:y>0.12718</cdr:y>
    </cdr:to>
    <cdr:sp macro="" textlink="">
      <cdr:nvSpPr>
        <cdr:cNvPr id="8" name="TextBox 1">
          <a:extLst xmlns:a="http://schemas.openxmlformats.org/drawingml/2006/main">
            <a:ext uri="{FF2B5EF4-FFF2-40B4-BE49-F238E27FC236}">
              <a16:creationId xmlns:a16="http://schemas.microsoft.com/office/drawing/2014/main" id="{347F7573-68DD-4450-8119-F800C6602C21}"/>
            </a:ext>
          </a:extLst>
        </cdr:cNvPr>
        <cdr:cNvSpPr txBox="1"/>
      </cdr:nvSpPr>
      <cdr:spPr>
        <a:xfrm xmlns:a="http://schemas.openxmlformats.org/drawingml/2006/main">
          <a:off x="1696222" y="0"/>
          <a:ext cx="1327778" cy="29302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0.58185</cdr:x>
      <cdr:y>0.10803</cdr:y>
    </cdr:from>
    <cdr:to>
      <cdr:x>0.58185</cdr:x>
      <cdr:y>0.80406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759525" y="248911"/>
          <a:ext cx="0" cy="160365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29</xdr:row>
      <xdr:rowOff>111239</xdr:rowOff>
    </xdr:to>
    <xdr:graphicFrame macro="">
      <xdr:nvGraphicFramePr>
        <xdr:cNvPr id="2" name="Diagram 1">
          <a:extLst>
            <a:ext uri="{FF2B5EF4-FFF2-40B4-BE49-F238E27FC236}">
              <a16:creationId xmlns:a16="http://schemas.microsoft.com/office/drawing/2014/main" id="{8F11A082-B83F-42D0-80C9-7223CA694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13</xdr:col>
      <xdr:colOff>585600</xdr:colOff>
      <xdr:row>30</xdr:row>
      <xdr:rowOff>18000</xdr:rowOff>
    </xdr:to>
    <xdr:graphicFrame macro="">
      <xdr:nvGraphicFramePr>
        <xdr:cNvPr id="4" name="Diagram 2">
          <a:extLst>
            <a:ext uri="{FF2B5EF4-FFF2-40B4-BE49-F238E27FC236}">
              <a16:creationId xmlns:a16="http://schemas.microsoft.com/office/drawing/2014/main" id="{462DBE01-0E5F-4F40-9C83-1502FC2FC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0.48374</cdr:x>
      <cdr:y>0.11883</cdr:y>
    </cdr:from>
    <cdr:to>
      <cdr:x>0.48374</cdr:x>
      <cdr:y>0.85321</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462842" y="291888"/>
          <a:ext cx="0" cy="180393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0.0735</cdr:x>
      <cdr:y>0.00965</cdr:y>
    </cdr:from>
    <cdr:to>
      <cdr:x>0.46388</cdr:x>
      <cdr:y>0.11087</cdr:y>
    </cdr:to>
    <cdr:sp macro="" textlink="">
      <cdr:nvSpPr>
        <cdr:cNvPr id="5" name="Szövegdoboz 1">
          <a:extLst xmlns:a="http://schemas.openxmlformats.org/drawingml/2006/main">
            <a:ext uri="{FF2B5EF4-FFF2-40B4-BE49-F238E27FC236}">
              <a16:creationId xmlns:a16="http://schemas.microsoft.com/office/drawing/2014/main" id="{3137D3AB-1B06-43DD-8C55-6F9A3BE158CA}"/>
            </a:ext>
          </a:extLst>
        </cdr:cNvPr>
        <cdr:cNvSpPr txBox="1"/>
      </cdr:nvSpPr>
      <cdr:spPr>
        <a:xfrm xmlns:a="http://schemas.openxmlformats.org/drawingml/2006/main">
          <a:off x="222250"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0.53652</cdr:x>
      <cdr:y>0.00965</cdr:y>
    </cdr:from>
    <cdr:to>
      <cdr:x>0.9269</cdr:x>
      <cdr:y>0.11087</cdr:y>
    </cdr:to>
    <cdr:sp macro="" textlink="">
      <cdr:nvSpPr>
        <cdr:cNvPr id="6" name="Szövegdoboz 1">
          <a:extLst xmlns:a="http://schemas.openxmlformats.org/drawingml/2006/main">
            <a:ext uri="{FF2B5EF4-FFF2-40B4-BE49-F238E27FC236}">
              <a16:creationId xmlns:a16="http://schemas.microsoft.com/office/drawing/2014/main" id="{785F888C-9526-430D-A3DA-89F207A88A0C}"/>
            </a:ext>
          </a:extLst>
        </cdr:cNvPr>
        <cdr:cNvSpPr txBox="1"/>
      </cdr:nvSpPr>
      <cdr:spPr>
        <a:xfrm xmlns:a="http://schemas.openxmlformats.org/drawingml/2006/main">
          <a:off x="1622425"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0.48382</cdr:x>
      <cdr:y>0.11159</cdr:y>
    </cdr:from>
    <cdr:to>
      <cdr:x>0.48382</cdr:x>
      <cdr:y>0.85542</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463082" y="274103"/>
          <a:ext cx="0" cy="182714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17.xml><?xml version="1.0" encoding="utf-8"?>
<xdr:wsDr xmlns:xdr="http://schemas.openxmlformats.org/drawingml/2006/spreadsheetDrawing" xmlns:a="http://schemas.openxmlformats.org/drawingml/2006/main">
  <xdr:absoluteAnchor>
    <xdr:pos x="2409825" y="3838575"/>
    <xdr:ext cx="3024000" cy="2304000"/>
    <xdr:graphicFrame macro="">
      <xdr:nvGraphicFramePr>
        <xdr:cNvPr id="4" name="Chart 1">
          <a:extLst>
            <a:ext uri="{FF2B5EF4-FFF2-40B4-BE49-F238E27FC236}">
              <a16:creationId xmlns:a16="http://schemas.microsoft.com/office/drawing/2014/main" id="{C21AEE04-4BC1-4F73-9317-76E199FA45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0" y="3810000"/>
    <xdr:ext cx="3024000" cy="2304000"/>
    <xdr:graphicFrame macro="">
      <xdr:nvGraphicFramePr>
        <xdr:cNvPr id="6" name="Chart 1">
          <a:extLst>
            <a:ext uri="{FF2B5EF4-FFF2-40B4-BE49-F238E27FC236}">
              <a16:creationId xmlns:a16="http://schemas.microsoft.com/office/drawing/2014/main" id="{102D03D0-FD4F-4A2C-9107-779672E777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0.0546</cdr:x>
      <cdr:y>0.00551</cdr:y>
    </cdr:from>
    <cdr:to>
      <cdr:x>0.45357</cdr:x>
      <cdr:y>0.11162</cdr:y>
    </cdr:to>
    <cdr:sp macro="" textlink="">
      <cdr:nvSpPr>
        <cdr:cNvPr id="4" name="Szövegdoboz 1">
          <a:extLst xmlns:a="http://schemas.openxmlformats.org/drawingml/2006/main">
            <a:ext uri="{FF2B5EF4-FFF2-40B4-BE49-F238E27FC236}">
              <a16:creationId xmlns:a16="http://schemas.microsoft.com/office/drawing/2014/main" id="{9ABADACA-8530-437F-B623-01B2634E663D}"/>
            </a:ext>
          </a:extLst>
        </cdr:cNvPr>
        <cdr:cNvSpPr txBox="1"/>
      </cdr:nvSpPr>
      <cdr:spPr>
        <a:xfrm xmlns:a="http://schemas.openxmlformats.org/drawingml/2006/main">
          <a:off x="16510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0.59006</cdr:x>
      <cdr:y>0.00551</cdr:y>
    </cdr:from>
    <cdr:to>
      <cdr:x>0.98904</cdr:x>
      <cdr:y>0.11162</cdr:y>
    </cdr:to>
    <cdr:sp macro="" textlink="">
      <cdr:nvSpPr>
        <cdr:cNvPr id="5" name="Szövegdoboz 1">
          <a:extLst xmlns:a="http://schemas.openxmlformats.org/drawingml/2006/main">
            <a:ext uri="{FF2B5EF4-FFF2-40B4-BE49-F238E27FC236}">
              <a16:creationId xmlns:a16="http://schemas.microsoft.com/office/drawing/2014/main" id="{59E0F770-EB41-46A6-928F-BC5BAB62EF5A}"/>
            </a:ext>
          </a:extLst>
        </cdr:cNvPr>
        <cdr:cNvSpPr txBox="1"/>
      </cdr:nvSpPr>
      <cdr:spPr>
        <a:xfrm xmlns:a="http://schemas.openxmlformats.org/drawingml/2006/main">
          <a:off x="1784350" y="12700"/>
          <a:ext cx="1206500" cy="24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 GDP</a:t>
          </a:r>
          <a:r>
            <a:rPr lang="hu-HU" sz="900" baseline="0">
              <a:effectLst/>
              <a:latin typeface="+mn-lt"/>
              <a:ea typeface="+mn-ea"/>
              <a:cs typeface="+mn-cs"/>
            </a:rPr>
            <a:t> </a:t>
          </a:r>
          <a:r>
            <a:rPr lang="hu-HU" sz="900">
              <a:effectLst/>
              <a:latin typeface="+mn-lt"/>
              <a:ea typeface="+mn-ea"/>
              <a:cs typeface="+mn-cs"/>
            </a:rPr>
            <a:t>százalékában</a:t>
          </a:r>
          <a:endParaRPr lang="hu-HU" sz="900"/>
        </a:p>
      </cdr:txBody>
    </cdr:sp>
  </cdr:relSizeAnchor>
  <cdr:relSizeAnchor xmlns:cdr="http://schemas.openxmlformats.org/drawingml/2006/chartDrawing">
    <cdr:from>
      <cdr:x>0.7066</cdr:x>
      <cdr:y>0.09049</cdr:y>
    </cdr:from>
    <cdr:to>
      <cdr:x>0.7066</cdr:x>
      <cdr:y>0.75195</cdr:y>
    </cdr:to>
    <cdr:cxnSp macro="">
      <cdr:nvCxnSpPr>
        <cdr:cNvPr id="7" name="Egyenes összekötő 4">
          <a:extLst xmlns:a="http://schemas.openxmlformats.org/drawingml/2006/main">
            <a:ext uri="{FF2B5EF4-FFF2-40B4-BE49-F238E27FC236}">
              <a16:creationId xmlns:a16="http://schemas.microsoft.com/office/drawing/2014/main" id="{00753B52-58F2-4D53-8D5C-09F4585B9D8C}"/>
            </a:ext>
          </a:extLst>
        </cdr:cNvPr>
        <cdr:cNvCxnSpPr/>
      </cdr:nvCxnSpPr>
      <cdr:spPr>
        <a:xfrm xmlns:a="http://schemas.openxmlformats.org/drawingml/2006/main">
          <a:off x="2136767" y="208489"/>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0.04515</cdr:x>
      <cdr:y>0.01791</cdr:y>
    </cdr:from>
    <cdr:to>
      <cdr:x>0.49767</cdr:x>
      <cdr:y>0.13643</cdr:y>
    </cdr:to>
    <cdr:sp macro="" textlink="">
      <cdr:nvSpPr>
        <cdr:cNvPr id="6" name="Szövegdoboz 1">
          <a:extLst xmlns:a="http://schemas.openxmlformats.org/drawingml/2006/main">
            <a:ext uri="{FF2B5EF4-FFF2-40B4-BE49-F238E27FC236}">
              <a16:creationId xmlns:a16="http://schemas.microsoft.com/office/drawing/2014/main" id="{23660470-B343-4C48-A4B1-E7233DCE1505}"/>
            </a:ext>
          </a:extLst>
        </cdr:cNvPr>
        <cdr:cNvSpPr txBox="1"/>
      </cdr:nvSpPr>
      <cdr:spPr>
        <a:xfrm xmlns:a="http://schemas.openxmlformats.org/drawingml/2006/main">
          <a:off x="136524" y="41275"/>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0.54748</cdr:x>
      <cdr:y>0.01378</cdr:y>
    </cdr:from>
    <cdr:to>
      <cdr:x>1</cdr:x>
      <cdr:y>0.13229</cdr:y>
    </cdr:to>
    <cdr:sp macro="" textlink="">
      <cdr:nvSpPr>
        <cdr:cNvPr id="7" name="Szövegdoboz 1">
          <a:extLst xmlns:a="http://schemas.openxmlformats.org/drawingml/2006/main">
            <a:ext uri="{FF2B5EF4-FFF2-40B4-BE49-F238E27FC236}">
              <a16:creationId xmlns:a16="http://schemas.microsoft.com/office/drawing/2014/main" id="{9F35850B-6AE2-4C79-9C8D-1D8E6F6D366E}"/>
            </a:ext>
          </a:extLst>
        </cdr:cNvPr>
        <cdr:cNvSpPr txBox="1"/>
      </cdr:nvSpPr>
      <cdr:spPr>
        <a:xfrm xmlns:a="http://schemas.openxmlformats.org/drawingml/2006/main">
          <a:off x="1655575" y="31750"/>
          <a:ext cx="1368425"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As</a:t>
          </a:r>
          <a:r>
            <a:rPr lang="hu-HU" sz="900" baseline="0">
              <a:effectLst/>
              <a:latin typeface="+mn-lt"/>
              <a:ea typeface="+mn-ea"/>
              <a:cs typeface="+mn-cs"/>
            </a:rPr>
            <a:t> a percentage of</a:t>
          </a:r>
          <a:r>
            <a:rPr lang="hu-HU" sz="900">
              <a:effectLst/>
              <a:latin typeface="+mn-lt"/>
              <a:ea typeface="+mn-ea"/>
              <a:cs typeface="+mn-cs"/>
            </a:rPr>
            <a:t> GDP</a:t>
          </a:r>
          <a:endParaRPr lang="hu-HU" sz="900"/>
        </a:p>
      </cdr:txBody>
    </cdr:sp>
  </cdr:relSizeAnchor>
  <cdr:relSizeAnchor xmlns:cdr="http://schemas.openxmlformats.org/drawingml/2006/chartDrawing">
    <cdr:from>
      <cdr:x>0.70135</cdr:x>
      <cdr:y>0.096</cdr:y>
    </cdr:from>
    <cdr:to>
      <cdr:x>0.70135</cdr:x>
      <cdr:y>0.75746</cdr:y>
    </cdr:to>
    <cdr:cxnSp macro="">
      <cdr:nvCxnSpPr>
        <cdr:cNvPr id="8" name="Egyenes összekötő 4">
          <a:extLst xmlns:a="http://schemas.openxmlformats.org/drawingml/2006/main">
            <a:ext uri="{FF2B5EF4-FFF2-40B4-BE49-F238E27FC236}">
              <a16:creationId xmlns:a16="http://schemas.microsoft.com/office/drawing/2014/main" id="{CD65DE19-9238-4C63-8558-CE3BEB237E5D}"/>
            </a:ext>
          </a:extLst>
        </cdr:cNvPr>
        <cdr:cNvCxnSpPr/>
      </cdr:nvCxnSpPr>
      <cdr:spPr>
        <a:xfrm xmlns:a="http://schemas.openxmlformats.org/drawingml/2006/main">
          <a:off x="2120891" y="221189"/>
          <a:ext cx="0" cy="1524004"/>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61236FAE-D03C-46F4-AC84-9A067A766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17</xdr:row>
      <xdr:rowOff>0</xdr:rowOff>
    </xdr:from>
    <xdr:to>
      <xdr:col>21</xdr:col>
      <xdr:colOff>249050</xdr:colOff>
      <xdr:row>32</xdr:row>
      <xdr:rowOff>5300</xdr:rowOff>
    </xdr:to>
    <xdr:graphicFrame macro="">
      <xdr:nvGraphicFramePr>
        <xdr:cNvPr id="4" name="Diagram 2">
          <a:extLst>
            <a:ext uri="{FF2B5EF4-FFF2-40B4-BE49-F238E27FC236}">
              <a16:creationId xmlns:a16="http://schemas.microsoft.com/office/drawing/2014/main" id="{2F9C38C5-471F-4A67-BD79-188472994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0.72589</cdr:x>
      <cdr:y>0.09937</cdr:y>
    </cdr:from>
    <cdr:to>
      <cdr:x>0.72589</cdr:x>
      <cdr:y>0.71212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185882" y="227680"/>
          <a:ext cx="0" cy="140399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0.07381</cdr:x>
      <cdr:y>0.0097</cdr:y>
    </cdr:from>
    <cdr:to>
      <cdr:x>0.50157</cdr:x>
      <cdr:y>0.09482</cdr:y>
    </cdr:to>
    <cdr:sp macro="" textlink="">
      <cdr:nvSpPr>
        <cdr:cNvPr id="5" name="TextBox 1">
          <a:extLst xmlns:a="http://schemas.openxmlformats.org/drawingml/2006/main">
            <a:ext uri="{FF2B5EF4-FFF2-40B4-BE49-F238E27FC236}">
              <a16:creationId xmlns:a16="http://schemas.microsoft.com/office/drawing/2014/main" id="{3626A1D0-5173-4220-AA6A-595F442CE186}"/>
            </a:ext>
          </a:extLst>
        </cdr:cNvPr>
        <cdr:cNvSpPr txBox="1"/>
      </cdr:nvSpPr>
      <cdr:spPr>
        <a:xfrm xmlns:a="http://schemas.openxmlformats.org/drawingml/2006/main">
          <a:off x="222250" y="22225"/>
          <a:ext cx="1288114" cy="19503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0.49766</cdr:x>
      <cdr:y>0.00554</cdr:y>
    </cdr:from>
    <cdr:to>
      <cdr:x>0.94856</cdr:x>
      <cdr:y>0.10422</cdr:y>
    </cdr:to>
    <cdr:sp macro="" textlink="">
      <cdr:nvSpPr>
        <cdr:cNvPr id="6" name="TextBox 1">
          <a:extLst xmlns:a="http://schemas.openxmlformats.org/drawingml/2006/main">
            <a:ext uri="{FF2B5EF4-FFF2-40B4-BE49-F238E27FC236}">
              <a16:creationId xmlns:a16="http://schemas.microsoft.com/office/drawing/2014/main" id="{BB6D0A7C-4849-473B-857A-530EC541A04F}"/>
            </a:ext>
          </a:extLst>
        </cdr:cNvPr>
        <cdr:cNvSpPr txBox="1"/>
      </cdr:nvSpPr>
      <cdr:spPr>
        <a:xfrm xmlns:a="http://schemas.openxmlformats.org/drawingml/2006/main">
          <a:off x="1491311" y="12816"/>
          <a:ext cx="1351184" cy="22827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Az adósság százalékában</a:t>
          </a:r>
        </a:p>
      </cdr:txBody>
    </cdr:sp>
  </cdr:relSizeAnchor>
</c:userShapes>
</file>

<file path=xl/drawings/drawing22.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0.72492</cdr:x>
      <cdr:y>0.0949</cdr:y>
    </cdr:from>
    <cdr:to>
      <cdr:x>0.72492</cdr:x>
      <cdr:y>0.70765</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182961" y="217438"/>
          <a:ext cx="0" cy="140399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0.52515</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39467" y="0"/>
          <a:ext cx="1332668" cy="209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Z60"/>
  <sheetViews>
    <sheetView showGridLines="0" tabSelected="1" zoomScaleNormal="100" workbookViewId="0">
      <pane xSplit="1" ySplit="14" topLeftCell="B15" activePane="bottomRight" state="frozen"/>
      <selection activeCell="B20" sqref="B20"/>
      <selection pane="topRight" activeCell="B20" sqref="B20"/>
      <selection pane="bottomLeft" activeCell="B20" sqref="B20"/>
      <selection pane="bottomRight"/>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2" spans="1:26">
      <c r="A2" s="3" t="s">
        <v>2</v>
      </c>
      <c r="B2" s="3" t="s">
        <v>137</v>
      </c>
    </row>
    <row r="3" spans="1:26">
      <c r="A3" s="3" t="s">
        <v>51</v>
      </c>
      <c r="B3" s="3" t="s">
        <v>153</v>
      </c>
    </row>
    <row r="4" spans="1:26">
      <c r="A4" s="3" t="s">
        <v>5</v>
      </c>
      <c r="B4" s="3" t="s">
        <v>138</v>
      </c>
    </row>
    <row r="5" spans="1:26">
      <c r="A5" s="3" t="s">
        <v>65</v>
      </c>
      <c r="B5" s="3" t="s">
        <v>139</v>
      </c>
    </row>
    <row r="6" spans="1:26">
      <c r="A6" s="2" t="s">
        <v>68</v>
      </c>
      <c r="B6" s="2" t="s">
        <v>69</v>
      </c>
    </row>
    <row r="7" spans="1:26">
      <c r="A7" s="3" t="s">
        <v>70</v>
      </c>
      <c r="B7" s="2" t="s">
        <v>69</v>
      </c>
    </row>
    <row r="8" spans="1:26">
      <c r="A8" s="3"/>
      <c r="B8" s="4" t="s">
        <v>72</v>
      </c>
    </row>
    <row r="9" spans="1:26">
      <c r="A9" s="3" t="s">
        <v>3</v>
      </c>
      <c r="B9" s="5" t="s">
        <v>4</v>
      </c>
    </row>
    <row r="10" spans="1:26">
      <c r="A10" s="3"/>
      <c r="B10" s="5" t="s">
        <v>129</v>
      </c>
    </row>
    <row r="13" spans="1:26" ht="14.25" customHeight="1">
      <c r="A13" s="3"/>
      <c r="B13" s="3"/>
      <c r="C13" s="5" t="s">
        <v>6</v>
      </c>
      <c r="D13" s="5" t="s">
        <v>7</v>
      </c>
      <c r="E13" s="5" t="s">
        <v>8</v>
      </c>
      <c r="F13" s="5" t="s">
        <v>67</v>
      </c>
      <c r="G13" s="2" t="s">
        <v>84</v>
      </c>
    </row>
    <row r="14" spans="1:26">
      <c r="A14" s="3"/>
      <c r="B14" s="3"/>
      <c r="C14" s="5" t="s">
        <v>35</v>
      </c>
      <c r="D14" s="5" t="s">
        <v>0</v>
      </c>
      <c r="E14" s="5" t="s">
        <v>1</v>
      </c>
      <c r="F14" s="5" t="s">
        <v>32</v>
      </c>
      <c r="G14" s="2" t="s">
        <v>83</v>
      </c>
    </row>
    <row r="15" spans="1:26">
      <c r="A15" s="5">
        <v>2008</v>
      </c>
      <c r="B15" s="5">
        <v>2008</v>
      </c>
      <c r="C15" s="7">
        <v>0.54195890523906365</v>
      </c>
      <c r="D15" s="7">
        <v>-7.5245122120421168</v>
      </c>
      <c r="E15" s="7">
        <v>0.63023784275461081</v>
      </c>
      <c r="F15" s="7">
        <v>-6.3523154640484432</v>
      </c>
      <c r="G15" s="7">
        <v>-7.0518595107294262</v>
      </c>
      <c r="H15" s="6" t="s">
        <v>15</v>
      </c>
      <c r="I15" s="7"/>
      <c r="J15" s="7"/>
      <c r="K15" s="7"/>
      <c r="L15" s="7"/>
      <c r="M15" s="7"/>
      <c r="T15" s="7"/>
      <c r="U15" s="7"/>
      <c r="V15" s="7"/>
      <c r="W15" s="7"/>
      <c r="X15" s="7"/>
      <c r="Y15" s="7"/>
      <c r="Z15" s="7"/>
    </row>
    <row r="16" spans="1:26">
      <c r="A16" s="5">
        <v>2008</v>
      </c>
      <c r="B16" s="5" t="s">
        <v>9</v>
      </c>
      <c r="C16" s="7">
        <v>0.61060824844331874</v>
      </c>
      <c r="D16" s="7">
        <v>-6.9576847547345482</v>
      </c>
      <c r="E16" s="7">
        <v>0.4774123129590408</v>
      </c>
      <c r="F16" s="7">
        <v>-5.8696641933321896</v>
      </c>
      <c r="G16" s="7">
        <v>-6.4299986785792091</v>
      </c>
      <c r="H16" s="6" t="s">
        <v>10</v>
      </c>
      <c r="I16" s="7"/>
      <c r="J16" s="7"/>
      <c r="K16" s="7"/>
      <c r="L16" s="7"/>
      <c r="M16" s="7"/>
      <c r="T16" s="7"/>
      <c r="U16" s="7"/>
      <c r="V16" s="7"/>
      <c r="W16" s="7"/>
      <c r="X16" s="7"/>
      <c r="Y16" s="7"/>
      <c r="Z16" s="7"/>
    </row>
    <row r="17" spans="1:26">
      <c r="A17" s="5">
        <v>2008</v>
      </c>
      <c r="B17" s="5" t="s">
        <v>11</v>
      </c>
      <c r="C17" s="7">
        <v>0.27401345247639475</v>
      </c>
      <c r="D17" s="7">
        <v>-7.1875136022694619</v>
      </c>
      <c r="E17" s="7">
        <v>0.4745427086091647</v>
      </c>
      <c r="F17" s="7">
        <v>-6.438957441183903</v>
      </c>
      <c r="G17" s="7">
        <v>-6.8452788471733292</v>
      </c>
      <c r="H17" s="6" t="s">
        <v>12</v>
      </c>
      <c r="I17" s="7"/>
      <c r="J17" s="7"/>
      <c r="K17" s="7"/>
      <c r="L17" s="7"/>
      <c r="M17" s="7"/>
      <c r="T17" s="7"/>
      <c r="U17" s="7"/>
      <c r="V17" s="7"/>
      <c r="W17" s="7"/>
      <c r="X17" s="7"/>
      <c r="Y17" s="7"/>
      <c r="Z17" s="7"/>
    </row>
    <row r="18" spans="1:26">
      <c r="A18" s="5">
        <v>2008</v>
      </c>
      <c r="B18" s="5" t="s">
        <v>13</v>
      </c>
      <c r="C18" s="7">
        <v>0.34690676617508515</v>
      </c>
      <c r="D18" s="7">
        <v>-7.3460601541585762</v>
      </c>
      <c r="E18" s="7">
        <v>0.79513278883589589</v>
      </c>
      <c r="F18" s="7">
        <v>-6.2040205991475954</v>
      </c>
      <c r="G18" s="7">
        <v>-7.1572613312240447</v>
      </c>
      <c r="H18" s="6" t="s">
        <v>14</v>
      </c>
      <c r="I18" s="7"/>
      <c r="J18" s="7"/>
      <c r="K18" s="7"/>
      <c r="L18" s="7"/>
      <c r="M18" s="7"/>
      <c r="T18" s="7"/>
      <c r="U18" s="7"/>
      <c r="V18" s="7"/>
      <c r="W18" s="7"/>
      <c r="X18" s="7"/>
      <c r="Y18" s="7"/>
      <c r="Z18" s="7"/>
    </row>
    <row r="19" spans="1:26">
      <c r="A19" s="5">
        <v>2009</v>
      </c>
      <c r="B19" s="5">
        <v>2009</v>
      </c>
      <c r="C19" s="7">
        <v>0.70817929378714395</v>
      </c>
      <c r="D19" s="7">
        <v>-7.2219551915064173</v>
      </c>
      <c r="E19" s="7">
        <v>1.2559648975700455</v>
      </c>
      <c r="F19" s="7">
        <v>-5.2578110001492293</v>
      </c>
      <c r="G19" s="7">
        <v>-6.4825051989101876</v>
      </c>
      <c r="H19" s="6" t="s">
        <v>16</v>
      </c>
      <c r="I19" s="7"/>
      <c r="J19" s="7"/>
      <c r="K19" s="7"/>
      <c r="L19" s="7"/>
      <c r="M19" s="7"/>
      <c r="T19" s="7"/>
      <c r="U19" s="7"/>
      <c r="V19" s="7"/>
      <c r="W19" s="7"/>
      <c r="X19" s="7"/>
      <c r="Y19" s="7"/>
      <c r="Z19" s="7"/>
    </row>
    <row r="20" spans="1:26">
      <c r="A20" s="5">
        <v>2009</v>
      </c>
      <c r="B20" s="5" t="s">
        <v>9</v>
      </c>
      <c r="C20" s="7">
        <v>1.6821074375836083</v>
      </c>
      <c r="D20" s="7">
        <v>-7.0548201912966482</v>
      </c>
      <c r="E20" s="7">
        <v>1.7087979921901437</v>
      </c>
      <c r="F20" s="7">
        <v>-3.6639147615228964</v>
      </c>
      <c r="G20" s="7">
        <v>-5.2344291921512713</v>
      </c>
      <c r="H20" s="6" t="s">
        <v>10</v>
      </c>
      <c r="I20" s="7"/>
      <c r="J20" s="7"/>
      <c r="K20" s="7"/>
      <c r="L20" s="7"/>
      <c r="M20" s="7"/>
      <c r="T20" s="7"/>
      <c r="U20" s="7"/>
      <c r="V20" s="7"/>
      <c r="W20" s="7"/>
      <c r="X20" s="7"/>
      <c r="Y20" s="7"/>
      <c r="Z20" s="7"/>
    </row>
    <row r="21" spans="1:26">
      <c r="A21" s="5">
        <v>2009</v>
      </c>
      <c r="B21" s="5" t="s">
        <v>11</v>
      </c>
      <c r="C21" s="7">
        <v>3.0395258416010704</v>
      </c>
      <c r="D21" s="7">
        <v>-6.3342359053044541</v>
      </c>
      <c r="E21" s="7">
        <v>2.3278720529103984</v>
      </c>
      <c r="F21" s="7">
        <v>-0.9668380107929857</v>
      </c>
      <c r="G21" s="7">
        <v>-2.9182031057514499</v>
      </c>
      <c r="H21" s="6" t="s">
        <v>12</v>
      </c>
      <c r="I21" s="7"/>
      <c r="J21" s="7"/>
      <c r="K21" s="7"/>
      <c r="L21" s="7"/>
      <c r="M21" s="7"/>
      <c r="T21" s="7"/>
      <c r="U21" s="7"/>
      <c r="V21" s="7"/>
      <c r="W21" s="7"/>
      <c r="X21" s="7"/>
      <c r="Y21" s="7"/>
      <c r="Z21" s="7"/>
    </row>
    <row r="22" spans="1:26">
      <c r="A22" s="5">
        <v>2009</v>
      </c>
      <c r="B22" s="5" t="s">
        <v>13</v>
      </c>
      <c r="C22" s="7">
        <v>4.0224159558403851</v>
      </c>
      <c r="D22" s="7">
        <v>-5.4801934131943257</v>
      </c>
      <c r="E22" s="7">
        <v>2.4840333283574663</v>
      </c>
      <c r="F22" s="7">
        <v>1.026255871003527</v>
      </c>
      <c r="G22" s="7">
        <v>-0.72446163047845813</v>
      </c>
      <c r="H22" s="6" t="s">
        <v>14</v>
      </c>
      <c r="I22" s="7"/>
      <c r="J22" s="7"/>
      <c r="K22" s="7"/>
      <c r="L22" s="7"/>
      <c r="M22" s="7"/>
      <c r="T22" s="7"/>
      <c r="U22" s="7"/>
      <c r="V22" s="7"/>
      <c r="W22" s="7"/>
      <c r="X22" s="7"/>
      <c r="Y22" s="7"/>
      <c r="Z22" s="7"/>
    </row>
    <row r="23" spans="1:26" ht="12" customHeight="1">
      <c r="A23" s="5">
        <v>2010</v>
      </c>
      <c r="B23" s="5">
        <v>2010</v>
      </c>
      <c r="C23" s="7">
        <v>4.7357136320188804</v>
      </c>
      <c r="D23" s="7">
        <v>-5.5625916609754658</v>
      </c>
      <c r="E23" s="7">
        <v>2.7058582563136215</v>
      </c>
      <c r="F23" s="7">
        <v>1.878980227357036</v>
      </c>
      <c r="G23" s="7">
        <v>-0.1048449786649969</v>
      </c>
      <c r="H23" s="6" t="s">
        <v>17</v>
      </c>
      <c r="I23" s="7"/>
      <c r="J23" s="7"/>
      <c r="K23" s="7"/>
      <c r="L23" s="7"/>
      <c r="M23" s="7"/>
      <c r="T23" s="7"/>
      <c r="U23" s="7"/>
      <c r="V23" s="7"/>
      <c r="W23" s="7"/>
      <c r="X23" s="7"/>
      <c r="Y23" s="7"/>
      <c r="Z23" s="7"/>
    </row>
    <row r="24" spans="1:26">
      <c r="A24" s="5">
        <v>2010</v>
      </c>
      <c r="B24" s="5" t="s">
        <v>9</v>
      </c>
      <c r="C24" s="7">
        <v>4.8775784753843165</v>
      </c>
      <c r="D24" s="7">
        <v>-5.573074038458782</v>
      </c>
      <c r="E24" s="7">
        <v>2.8347141237027085</v>
      </c>
      <c r="F24" s="7">
        <v>2.1392185606282426</v>
      </c>
      <c r="G24" s="7">
        <v>2.1442816343171765E-2</v>
      </c>
      <c r="H24" s="6" t="s">
        <v>10</v>
      </c>
      <c r="I24" s="7"/>
      <c r="J24" s="7"/>
      <c r="K24" s="7"/>
      <c r="L24" s="7"/>
      <c r="M24" s="7"/>
      <c r="T24" s="7"/>
      <c r="U24" s="7"/>
      <c r="V24" s="7"/>
      <c r="W24" s="7"/>
      <c r="X24" s="7"/>
      <c r="Y24" s="7"/>
      <c r="Z24" s="7"/>
    </row>
    <row r="25" spans="1:26">
      <c r="A25" s="5">
        <v>2010</v>
      </c>
      <c r="B25" s="5" t="s">
        <v>11</v>
      </c>
      <c r="C25" s="7">
        <v>4.9067635361159097</v>
      </c>
      <c r="D25" s="7">
        <v>-5.6059389151767158</v>
      </c>
      <c r="E25" s="7">
        <v>2.8999750283014611</v>
      </c>
      <c r="F25" s="7">
        <v>2.2007996492406545</v>
      </c>
      <c r="G25" s="7">
        <v>-2.9334107509630159E-2</v>
      </c>
      <c r="H25" s="6" t="s">
        <v>12</v>
      </c>
      <c r="I25" s="7"/>
      <c r="J25" s="7"/>
      <c r="K25" s="7"/>
      <c r="L25" s="7"/>
      <c r="M25" s="7"/>
      <c r="T25" s="7"/>
      <c r="U25" s="7"/>
      <c r="V25" s="7"/>
      <c r="W25" s="7"/>
      <c r="X25" s="7"/>
      <c r="Y25" s="7"/>
      <c r="Z25" s="7"/>
    </row>
    <row r="26" spans="1:26">
      <c r="A26" s="5">
        <v>2010</v>
      </c>
      <c r="B26" s="5" t="s">
        <v>13</v>
      </c>
      <c r="C26" s="7">
        <v>5.309337259705381</v>
      </c>
      <c r="D26" s="7">
        <v>-5.5979678999139502</v>
      </c>
      <c r="E26" s="7">
        <v>2.3926781566094735</v>
      </c>
      <c r="F26" s="7">
        <v>2.1040475164009051</v>
      </c>
      <c r="G26" s="7">
        <v>0.27485054563885281</v>
      </c>
      <c r="H26" s="6" t="s">
        <v>14</v>
      </c>
      <c r="I26" s="7"/>
      <c r="J26" s="7"/>
      <c r="K26" s="7"/>
      <c r="L26" s="7"/>
      <c r="M26" s="7"/>
      <c r="T26" s="7"/>
      <c r="U26" s="7"/>
      <c r="V26" s="7"/>
      <c r="W26" s="7"/>
      <c r="X26" s="7"/>
      <c r="Y26" s="7"/>
      <c r="Z26" s="7"/>
    </row>
    <row r="27" spans="1:26">
      <c r="A27" s="2">
        <v>2011</v>
      </c>
      <c r="B27" s="2">
        <v>2011</v>
      </c>
      <c r="C27" s="7">
        <v>5.6337100908655398</v>
      </c>
      <c r="D27" s="7">
        <v>-5.7161605001048885</v>
      </c>
      <c r="E27" s="7">
        <v>2.2492016840938636</v>
      </c>
      <c r="F27" s="7">
        <v>2.1667512748545148</v>
      </c>
      <c r="G27" s="7">
        <v>0.40240947242554226</v>
      </c>
      <c r="H27" s="2" t="s">
        <v>33</v>
      </c>
      <c r="I27" s="7"/>
      <c r="J27" s="7"/>
      <c r="K27" s="7"/>
      <c r="L27" s="7"/>
      <c r="M27" s="7"/>
      <c r="T27" s="7"/>
      <c r="U27" s="7"/>
      <c r="V27" s="7"/>
      <c r="W27" s="7"/>
      <c r="X27" s="7"/>
      <c r="Y27" s="7"/>
      <c r="Z27" s="7"/>
    </row>
    <row r="28" spans="1:26">
      <c r="A28" s="2">
        <v>2011</v>
      </c>
      <c r="B28" s="2" t="s">
        <v>9</v>
      </c>
      <c r="C28" s="7">
        <v>5.7869104633612976</v>
      </c>
      <c r="D28" s="7">
        <v>-5.8366781715704494</v>
      </c>
      <c r="E28" s="7">
        <v>2.0274910856186654</v>
      </c>
      <c r="F28" s="7">
        <v>1.9777233774095131</v>
      </c>
      <c r="G28" s="7">
        <v>0.34775217383580576</v>
      </c>
      <c r="H28" s="2" t="s">
        <v>10</v>
      </c>
      <c r="I28" s="7"/>
      <c r="J28" s="7"/>
      <c r="K28" s="7"/>
      <c r="L28" s="7"/>
      <c r="M28" s="7"/>
      <c r="T28" s="7"/>
      <c r="U28" s="7"/>
      <c r="V28" s="7"/>
      <c r="W28" s="7"/>
      <c r="X28" s="7"/>
      <c r="Y28" s="7"/>
      <c r="Z28" s="7"/>
    </row>
    <row r="29" spans="1:26">
      <c r="A29" s="2">
        <v>2011</v>
      </c>
      <c r="B29" s="5" t="s">
        <v>11</v>
      </c>
      <c r="C29" s="7">
        <v>6.0949412946955315</v>
      </c>
      <c r="D29" s="7">
        <v>-5.9125007626014234</v>
      </c>
      <c r="E29" s="7">
        <v>2.1811984353301299</v>
      </c>
      <c r="F29" s="7">
        <v>2.3636389674242384</v>
      </c>
      <c r="G29" s="7">
        <v>0.54862682829645237</v>
      </c>
      <c r="H29" s="6" t="s">
        <v>12</v>
      </c>
      <c r="I29" s="7"/>
      <c r="J29" s="7"/>
      <c r="K29" s="7"/>
      <c r="L29" s="7"/>
      <c r="M29" s="7"/>
      <c r="T29" s="7"/>
      <c r="U29" s="7"/>
      <c r="V29" s="7"/>
      <c r="W29" s="7"/>
      <c r="X29" s="7"/>
      <c r="Y29" s="7"/>
      <c r="Z29" s="7"/>
    </row>
    <row r="30" spans="1:26">
      <c r="A30" s="2">
        <v>2011</v>
      </c>
      <c r="B30" s="5" t="s">
        <v>13</v>
      </c>
      <c r="C30" s="7">
        <v>6.1631061268180733</v>
      </c>
      <c r="D30" s="7">
        <v>-6.1580170589527397</v>
      </c>
      <c r="E30" s="7">
        <v>2.9283563921734999</v>
      </c>
      <c r="F30" s="7">
        <v>2.9334454600388344</v>
      </c>
      <c r="G30" s="7">
        <v>0.56996607900254448</v>
      </c>
      <c r="H30" s="6" t="s">
        <v>14</v>
      </c>
      <c r="I30" s="7"/>
      <c r="J30" s="7"/>
      <c r="K30" s="7"/>
      <c r="L30" s="7"/>
      <c r="M30" s="7"/>
      <c r="T30" s="7"/>
      <c r="U30" s="7"/>
      <c r="V30" s="7"/>
      <c r="W30" s="7"/>
      <c r="X30" s="7"/>
      <c r="Y30" s="7"/>
      <c r="Z30" s="7"/>
    </row>
    <row r="31" spans="1:26">
      <c r="A31" s="2">
        <v>2012</v>
      </c>
      <c r="B31" s="5">
        <v>2012</v>
      </c>
      <c r="C31" s="7">
        <v>6.0413269919930359</v>
      </c>
      <c r="D31" s="7">
        <v>-5.9351506293760288</v>
      </c>
      <c r="E31" s="7">
        <v>2.6438844195850675</v>
      </c>
      <c r="F31" s="7">
        <v>2.7500607822020755</v>
      </c>
      <c r="G31" s="7">
        <v>0.41679649509502126</v>
      </c>
      <c r="H31" s="2" t="s">
        <v>41</v>
      </c>
      <c r="I31" s="7"/>
      <c r="J31" s="7"/>
      <c r="K31" s="7"/>
      <c r="L31" s="7"/>
      <c r="M31" s="7"/>
      <c r="T31" s="7"/>
      <c r="U31" s="7"/>
      <c r="V31" s="7"/>
      <c r="W31" s="7"/>
      <c r="X31" s="7"/>
      <c r="Y31" s="7"/>
      <c r="Z31" s="7"/>
    </row>
    <row r="32" spans="1:26">
      <c r="A32" s="2">
        <v>2012</v>
      </c>
      <c r="B32" s="2" t="s">
        <v>9</v>
      </c>
      <c r="C32" s="7">
        <v>6.4528007177539743</v>
      </c>
      <c r="D32" s="7">
        <v>-5.8524631761320531</v>
      </c>
      <c r="E32" s="7">
        <v>2.6837037657900229</v>
      </c>
      <c r="F32" s="7">
        <v>3.2840413074119454</v>
      </c>
      <c r="G32" s="7">
        <v>0.85432887752199571</v>
      </c>
      <c r="H32" s="2" t="s">
        <v>10</v>
      </c>
      <c r="I32" s="7"/>
      <c r="J32" s="7"/>
      <c r="K32" s="7"/>
      <c r="L32" s="7"/>
      <c r="M32" s="7"/>
      <c r="T32" s="7"/>
      <c r="U32" s="7"/>
      <c r="V32" s="7"/>
      <c r="W32" s="7"/>
      <c r="X32" s="7"/>
      <c r="Y32" s="7"/>
      <c r="Z32" s="7"/>
    </row>
    <row r="33" spans="1:26">
      <c r="A33" s="2">
        <v>2012</v>
      </c>
      <c r="B33" s="2" t="s">
        <v>11</v>
      </c>
      <c r="C33" s="7">
        <v>6.9789210707301956</v>
      </c>
      <c r="D33" s="7">
        <v>-5.5998132637505735</v>
      </c>
      <c r="E33" s="7">
        <v>2.3065833282305341</v>
      </c>
      <c r="F33" s="7">
        <v>3.6856911352101571</v>
      </c>
      <c r="G33" s="7">
        <v>1.4812587263799644</v>
      </c>
      <c r="H33" s="2" t="s">
        <v>12</v>
      </c>
      <c r="I33" s="7"/>
      <c r="J33" s="7"/>
      <c r="K33" s="7"/>
      <c r="L33" s="7"/>
      <c r="M33" s="7"/>
      <c r="T33" s="7"/>
      <c r="U33" s="7"/>
      <c r="V33" s="7"/>
      <c r="W33" s="7"/>
      <c r="X33" s="7"/>
      <c r="Y33" s="7"/>
      <c r="Z33" s="7"/>
    </row>
    <row r="34" spans="1:26">
      <c r="A34" s="2">
        <v>2012</v>
      </c>
      <c r="B34" s="5" t="s">
        <v>13</v>
      </c>
      <c r="C34" s="7">
        <v>6.80002250004316</v>
      </c>
      <c r="D34" s="7">
        <v>-5.5564457339444813</v>
      </c>
      <c r="E34" s="7">
        <v>2.9167851005592382</v>
      </c>
      <c r="F34" s="7">
        <v>4.1603618666579152</v>
      </c>
      <c r="G34" s="7">
        <v>1.6028871367732873</v>
      </c>
      <c r="H34" s="2" t="s">
        <v>14</v>
      </c>
      <c r="I34" s="7"/>
      <c r="J34" s="7"/>
      <c r="K34" s="7"/>
      <c r="L34" s="7"/>
      <c r="M34" s="7"/>
      <c r="T34" s="7"/>
      <c r="U34" s="7"/>
      <c r="V34" s="7"/>
      <c r="W34" s="7"/>
      <c r="X34" s="7"/>
      <c r="Y34" s="7"/>
      <c r="Z34" s="7"/>
    </row>
    <row r="35" spans="1:26">
      <c r="A35" s="2">
        <v>2013</v>
      </c>
      <c r="B35" s="2">
        <v>2013</v>
      </c>
      <c r="C35" s="7">
        <v>7.0730306358572594</v>
      </c>
      <c r="D35" s="7">
        <v>-5.2314185913976265</v>
      </c>
      <c r="E35" s="7">
        <v>3.37171426888324</v>
      </c>
      <c r="F35" s="7">
        <v>5.2133263133428729</v>
      </c>
      <c r="G35" s="7">
        <v>2.464588501159036</v>
      </c>
      <c r="H35" s="2" t="s">
        <v>49</v>
      </c>
      <c r="I35" s="7"/>
      <c r="J35" s="7"/>
      <c r="K35" s="7"/>
      <c r="L35" s="7"/>
      <c r="M35" s="7"/>
      <c r="T35" s="7"/>
      <c r="U35" s="7"/>
      <c r="V35" s="7"/>
      <c r="W35" s="7"/>
      <c r="X35" s="7"/>
      <c r="Y35" s="7"/>
      <c r="Z35" s="7"/>
    </row>
    <row r="36" spans="1:26">
      <c r="A36" s="2">
        <v>2013</v>
      </c>
      <c r="B36" s="2" t="s">
        <v>9</v>
      </c>
      <c r="C36" s="7">
        <v>6.7387681914563649</v>
      </c>
      <c r="D36" s="7">
        <v>-4.8816330700156705</v>
      </c>
      <c r="E36" s="7">
        <v>3.8997970176026118</v>
      </c>
      <c r="F36" s="7">
        <v>5.7569321390433057</v>
      </c>
      <c r="G36" s="7">
        <v>2.6258305853342203</v>
      </c>
      <c r="H36" s="2" t="s">
        <v>10</v>
      </c>
      <c r="I36" s="7"/>
      <c r="J36" s="7"/>
      <c r="K36" s="7"/>
      <c r="L36" s="7"/>
      <c r="M36" s="7"/>
      <c r="T36" s="7"/>
      <c r="U36" s="7"/>
      <c r="V36" s="7"/>
      <c r="W36" s="7"/>
      <c r="X36" s="7"/>
      <c r="Y36" s="7"/>
      <c r="Z36" s="7"/>
    </row>
    <row r="37" spans="1:26">
      <c r="A37" s="2">
        <v>2013</v>
      </c>
      <c r="B37" s="2" t="s">
        <v>11</v>
      </c>
      <c r="C37" s="7">
        <v>6.9202960069052164</v>
      </c>
      <c r="D37" s="7">
        <v>-4.615435883267204</v>
      </c>
      <c r="E37" s="7">
        <v>4.0568362402712275</v>
      </c>
      <c r="F37" s="7">
        <v>6.361696363909239</v>
      </c>
      <c r="G37" s="7">
        <v>3.0918482358582167</v>
      </c>
      <c r="H37" s="2" t="s">
        <v>12</v>
      </c>
      <c r="I37" s="7"/>
      <c r="J37" s="7"/>
      <c r="K37" s="7"/>
      <c r="L37" s="7"/>
      <c r="M37" s="7"/>
      <c r="T37" s="7"/>
      <c r="U37" s="7"/>
      <c r="V37" s="7"/>
      <c r="W37" s="7"/>
      <c r="X37" s="7"/>
      <c r="Y37" s="7"/>
      <c r="Z37" s="7"/>
    </row>
    <row r="38" spans="1:26">
      <c r="A38" s="2">
        <v>2013</v>
      </c>
      <c r="B38" s="2" t="s">
        <v>13</v>
      </c>
      <c r="C38" s="7">
        <v>6.9953435408846829</v>
      </c>
      <c r="D38" s="7">
        <v>-4.2439948253130177</v>
      </c>
      <c r="E38" s="7">
        <v>4.5371451696414491</v>
      </c>
      <c r="F38" s="7">
        <v>7.2884938852131125</v>
      </c>
      <c r="G38" s="7">
        <v>3.506038010067178</v>
      </c>
      <c r="H38" s="2" t="s">
        <v>14</v>
      </c>
      <c r="I38" s="7"/>
      <c r="J38" s="7"/>
      <c r="K38" s="7"/>
      <c r="L38" s="7"/>
      <c r="M38" s="7"/>
      <c r="T38" s="7"/>
      <c r="U38" s="7"/>
      <c r="V38" s="7"/>
      <c r="W38" s="7"/>
      <c r="X38" s="7"/>
      <c r="Y38" s="7"/>
      <c r="Z38" s="7"/>
    </row>
    <row r="39" spans="1:26">
      <c r="A39" s="2">
        <v>2014</v>
      </c>
      <c r="B39" s="2">
        <v>2014</v>
      </c>
      <c r="C39" s="7">
        <v>7.0626856828109332</v>
      </c>
      <c r="D39" s="7">
        <v>-4.5834771986787182</v>
      </c>
      <c r="E39" s="7">
        <v>4.2761534065326918</v>
      </c>
      <c r="F39" s="7">
        <v>6.7553618906649069</v>
      </c>
      <c r="G39" s="7">
        <v>3.267011184067786</v>
      </c>
      <c r="H39" s="2" t="s">
        <v>74</v>
      </c>
      <c r="I39" s="7"/>
      <c r="J39" s="7"/>
      <c r="K39" s="7"/>
      <c r="L39" s="7"/>
      <c r="M39" s="7"/>
      <c r="T39" s="7"/>
      <c r="U39" s="7"/>
      <c r="V39" s="7"/>
      <c r="W39" s="7"/>
      <c r="X39" s="7"/>
      <c r="Y39" s="7"/>
      <c r="Z39" s="7"/>
    </row>
    <row r="40" spans="1:26">
      <c r="A40" s="2">
        <v>2014</v>
      </c>
      <c r="B40" s="2" t="s">
        <v>9</v>
      </c>
      <c r="C40" s="7">
        <v>6.6505422791799162</v>
      </c>
      <c r="D40" s="7">
        <v>-4.997839992364808</v>
      </c>
      <c r="E40" s="7">
        <v>3.8875790933091245</v>
      </c>
      <c r="F40" s="7">
        <v>5.5402813801242337</v>
      </c>
      <c r="G40" s="7">
        <v>2.3729740256626362</v>
      </c>
      <c r="H40" s="2" t="s">
        <v>10</v>
      </c>
      <c r="I40" s="7"/>
      <c r="J40" s="7"/>
      <c r="K40" s="7"/>
      <c r="L40" s="7"/>
      <c r="M40" s="7"/>
      <c r="T40" s="7"/>
      <c r="U40" s="7"/>
      <c r="V40" s="7"/>
      <c r="W40" s="7"/>
      <c r="X40" s="7"/>
      <c r="Y40" s="7"/>
      <c r="Z40" s="7"/>
    </row>
    <row r="41" spans="1:26">
      <c r="A41" s="2">
        <v>2014</v>
      </c>
      <c r="B41" s="2" t="s">
        <v>11</v>
      </c>
      <c r="C41" s="7">
        <v>6.336153966404388</v>
      </c>
      <c r="D41" s="7">
        <v>-5.3887043886254693</v>
      </c>
      <c r="E41" s="7">
        <v>4.2947494214024289</v>
      </c>
      <c r="F41" s="7">
        <v>5.2421989991813485</v>
      </c>
      <c r="G41" s="7">
        <v>1.7756950075853404</v>
      </c>
      <c r="H41" s="2" t="s">
        <v>12</v>
      </c>
      <c r="I41" s="7"/>
      <c r="J41" s="7"/>
      <c r="K41" s="7"/>
      <c r="L41" s="7"/>
      <c r="M41" s="7"/>
      <c r="T41" s="7"/>
      <c r="U41" s="7"/>
      <c r="V41" s="7"/>
      <c r="W41" s="7"/>
      <c r="X41" s="7"/>
      <c r="Y41" s="7"/>
      <c r="Z41" s="7"/>
    </row>
    <row r="42" spans="1:26">
      <c r="A42" s="2">
        <v>2014</v>
      </c>
      <c r="B42" s="2" t="s">
        <v>13</v>
      </c>
      <c r="C42" s="7">
        <v>6.3592441927350221</v>
      </c>
      <c r="D42" s="7">
        <v>-5.6365117645367562</v>
      </c>
      <c r="E42" s="7">
        <v>4.1733513268366265</v>
      </c>
      <c r="F42" s="7">
        <v>4.896083755034895</v>
      </c>
      <c r="G42" s="7">
        <v>1.1938970055319325</v>
      </c>
      <c r="H42" s="2" t="s">
        <v>14</v>
      </c>
      <c r="I42" s="7"/>
      <c r="J42" s="7"/>
      <c r="K42" s="7"/>
      <c r="L42" s="7"/>
      <c r="M42" s="7"/>
      <c r="T42" s="7"/>
      <c r="U42" s="7"/>
      <c r="V42" s="7"/>
      <c r="W42" s="7"/>
      <c r="X42" s="7"/>
      <c r="Y42" s="7"/>
      <c r="Z42" s="7"/>
    </row>
    <row r="43" spans="1:26">
      <c r="A43" s="2">
        <v>2015</v>
      </c>
      <c r="B43" s="2">
        <v>2015</v>
      </c>
      <c r="C43" s="7">
        <v>6.9045135261917965</v>
      </c>
      <c r="D43" s="7">
        <v>-5.3604795914655616</v>
      </c>
      <c r="E43" s="7">
        <v>4.3921882209296808</v>
      </c>
      <c r="F43" s="7">
        <v>5.9362221556559156</v>
      </c>
      <c r="G43" s="7">
        <v>1.8487183452384319</v>
      </c>
      <c r="H43" s="2" t="s">
        <v>85</v>
      </c>
      <c r="I43" s="7"/>
      <c r="J43" s="7"/>
      <c r="K43" s="7"/>
      <c r="L43" s="7"/>
      <c r="M43" s="7"/>
      <c r="T43" s="7"/>
      <c r="U43" s="7"/>
      <c r="V43" s="7"/>
      <c r="W43" s="7"/>
      <c r="X43" s="7"/>
      <c r="Y43" s="7"/>
      <c r="Z43" s="7"/>
    </row>
    <row r="44" spans="1:26">
      <c r="A44" s="2">
        <v>2015</v>
      </c>
      <c r="B44" s="2" t="s">
        <v>9</v>
      </c>
      <c r="C44" s="7">
        <v>7.3975129450753769</v>
      </c>
      <c r="D44" s="7">
        <v>-5.2801881744647687</v>
      </c>
      <c r="E44" s="7">
        <v>4.9015259542547778</v>
      </c>
      <c r="F44" s="7">
        <v>7.018850724865386</v>
      </c>
      <c r="G44" s="7">
        <v>2.3259519897753349</v>
      </c>
      <c r="H44" s="2" t="s">
        <v>10</v>
      </c>
      <c r="I44" s="7"/>
      <c r="J44" s="7"/>
      <c r="K44" s="7"/>
      <c r="L44" s="7"/>
      <c r="M44" s="7"/>
      <c r="T44" s="7"/>
      <c r="U44" s="7"/>
      <c r="V44" s="7"/>
      <c r="W44" s="7"/>
      <c r="X44" s="7"/>
      <c r="Y44" s="7"/>
      <c r="Z44" s="7"/>
    </row>
    <row r="45" spans="1:26">
      <c r="A45" s="2">
        <v>2015</v>
      </c>
      <c r="B45" s="2" t="s">
        <v>11</v>
      </c>
      <c r="C45" s="7">
        <v>7.5901584469160053</v>
      </c>
      <c r="D45" s="7">
        <v>-5.3637178409466086</v>
      </c>
      <c r="E45" s="7">
        <v>4.3853285299165536</v>
      </c>
      <c r="F45" s="7">
        <v>6.6117691358859503</v>
      </c>
      <c r="G45" s="7">
        <v>2.2170209144690713</v>
      </c>
      <c r="H45" s="2" t="s">
        <v>12</v>
      </c>
      <c r="I45" s="7"/>
      <c r="J45" s="7"/>
      <c r="K45" s="7"/>
      <c r="L45" s="7"/>
      <c r="M45" s="7"/>
      <c r="T45" s="7"/>
      <c r="U45" s="7"/>
      <c r="V45" s="7"/>
      <c r="W45" s="7"/>
      <c r="X45" s="7"/>
      <c r="Y45" s="7"/>
      <c r="Z45" s="7"/>
    </row>
    <row r="46" spans="1:26">
      <c r="A46" s="2">
        <v>2015</v>
      </c>
      <c r="B46" s="2" t="s">
        <v>13</v>
      </c>
      <c r="C46" s="7">
        <v>8.0787290041670623</v>
      </c>
      <c r="D46" s="7">
        <v>-5.7903735731701209</v>
      </c>
      <c r="E46" s="7">
        <v>4.7521290640957048</v>
      </c>
      <c r="F46" s="7">
        <v>7.0404844950926471</v>
      </c>
      <c r="G46" s="7">
        <v>2.387925793683241</v>
      </c>
      <c r="H46" s="2" t="s">
        <v>14</v>
      </c>
      <c r="I46" s="7"/>
      <c r="J46" s="7"/>
      <c r="K46" s="7"/>
      <c r="L46" s="7"/>
      <c r="M46" s="7"/>
      <c r="T46" s="7"/>
      <c r="U46" s="7"/>
      <c r="V46" s="7"/>
      <c r="W46" s="7"/>
      <c r="X46" s="7"/>
      <c r="Y46" s="7"/>
      <c r="Z46" s="7"/>
    </row>
    <row r="47" spans="1:26">
      <c r="A47" s="2">
        <v>2016</v>
      </c>
      <c r="B47" s="2">
        <v>2016</v>
      </c>
      <c r="C47" s="7">
        <v>7.9017529170327112</v>
      </c>
      <c r="D47" s="7">
        <v>-5.4728395312230562</v>
      </c>
      <c r="E47" s="7">
        <v>4.0732878660858862</v>
      </c>
      <c r="F47" s="7">
        <v>6.5022012518955421</v>
      </c>
      <c r="G47" s="7">
        <v>2.4944801881704928</v>
      </c>
      <c r="H47" s="2" t="s">
        <v>93</v>
      </c>
      <c r="I47" s="7"/>
      <c r="J47" s="7"/>
      <c r="K47" s="7"/>
      <c r="L47" s="7"/>
      <c r="M47" s="7"/>
      <c r="T47" s="7"/>
      <c r="U47" s="7"/>
      <c r="V47" s="7"/>
      <c r="W47" s="7"/>
      <c r="X47" s="7"/>
      <c r="Y47" s="7"/>
      <c r="Z47" s="7"/>
    </row>
    <row r="48" spans="1:26">
      <c r="A48" s="2">
        <v>2016</v>
      </c>
      <c r="B48" s="2" t="s">
        <v>9</v>
      </c>
      <c r="C48" s="7">
        <v>8.6640645704469588</v>
      </c>
      <c r="D48" s="7">
        <v>-4.9622957563544627</v>
      </c>
      <c r="E48" s="7">
        <v>2.7745541064480328</v>
      </c>
      <c r="F48" s="7">
        <v>6.4763229205405297</v>
      </c>
      <c r="G48" s="7">
        <v>3.5957355423613939</v>
      </c>
      <c r="H48" s="2" t="s">
        <v>10</v>
      </c>
      <c r="I48" s="7"/>
      <c r="J48" s="7"/>
      <c r="K48" s="7"/>
      <c r="L48" s="7"/>
      <c r="M48" s="7"/>
      <c r="T48" s="7"/>
      <c r="U48" s="7"/>
      <c r="V48" s="7"/>
      <c r="W48" s="7"/>
      <c r="X48" s="7"/>
      <c r="Y48" s="7"/>
      <c r="Z48" s="7"/>
    </row>
    <row r="49" spans="1:26">
      <c r="A49" s="2">
        <v>2016</v>
      </c>
      <c r="B49" s="2" t="s">
        <v>11</v>
      </c>
      <c r="C49" s="7">
        <v>9.044955242842871</v>
      </c>
      <c r="D49" s="7">
        <v>-4.4150584503557893</v>
      </c>
      <c r="E49" s="7">
        <v>1.903354433674969</v>
      </c>
      <c r="F49" s="7">
        <v>6.5332512261620499</v>
      </c>
      <c r="G49" s="7">
        <v>4.4354960394804896</v>
      </c>
      <c r="H49" s="2" t="s">
        <v>12</v>
      </c>
      <c r="I49" s="7"/>
      <c r="J49" s="7"/>
      <c r="K49" s="7"/>
      <c r="L49" s="7"/>
      <c r="M49" s="7"/>
      <c r="T49" s="7"/>
      <c r="U49" s="7"/>
      <c r="V49" s="7"/>
      <c r="W49" s="7"/>
      <c r="X49" s="7"/>
      <c r="Y49" s="7"/>
      <c r="Z49" s="7"/>
    </row>
    <row r="50" spans="1:26">
      <c r="A50" s="2">
        <v>2016</v>
      </c>
      <c r="B50" s="2" t="s">
        <v>13</v>
      </c>
      <c r="C50" s="7">
        <v>8.8514588617385552</v>
      </c>
      <c r="D50" s="7">
        <v>-3.7162427466462642</v>
      </c>
      <c r="E50" s="7">
        <v>-0.58105637536677324</v>
      </c>
      <c r="F50" s="7">
        <v>4.5541597397255167</v>
      </c>
      <c r="G50" s="7">
        <v>4.5727072745667261</v>
      </c>
      <c r="H50" s="2" t="s">
        <v>14</v>
      </c>
      <c r="I50" s="7"/>
      <c r="J50" s="7"/>
      <c r="K50" s="7"/>
      <c r="L50" s="7"/>
      <c r="M50" s="7"/>
      <c r="T50" s="7"/>
      <c r="U50" s="7"/>
      <c r="V50" s="7"/>
      <c r="W50" s="7"/>
      <c r="X50" s="7"/>
      <c r="Y50" s="7"/>
      <c r="Z50" s="7"/>
    </row>
    <row r="51" spans="1:26">
      <c r="A51" s="2">
        <v>2017</v>
      </c>
      <c r="B51" s="2">
        <v>2017</v>
      </c>
      <c r="C51" s="7">
        <v>8.3709596533130366</v>
      </c>
      <c r="D51" s="7">
        <v>-4.1614806204183088</v>
      </c>
      <c r="E51" s="7">
        <v>-0.28782497240991883</v>
      </c>
      <c r="F51" s="7">
        <v>3.9216540604848089</v>
      </c>
      <c r="G51" s="7">
        <v>3.8230529482931876</v>
      </c>
      <c r="H51" s="2" t="s">
        <v>135</v>
      </c>
      <c r="I51" s="7"/>
      <c r="J51" s="7"/>
      <c r="K51" s="7"/>
      <c r="L51" s="7"/>
      <c r="M51" s="7"/>
      <c r="T51" s="7"/>
      <c r="U51" s="7"/>
      <c r="V51" s="7"/>
      <c r="W51" s="7"/>
      <c r="X51" s="7"/>
      <c r="Y51" s="7"/>
      <c r="Z51" s="7"/>
    </row>
    <row r="52" spans="1:26">
      <c r="A52" s="2">
        <v>2017</v>
      </c>
      <c r="B52" s="2" t="s">
        <v>9</v>
      </c>
      <c r="C52" s="7">
        <v>8.2524205587668344</v>
      </c>
      <c r="D52" s="7">
        <v>-4.6519843757490698</v>
      </c>
      <c r="E52" s="7">
        <v>0.29601824672561156</v>
      </c>
      <c r="F52" s="7">
        <v>3.8964544297433763</v>
      </c>
      <c r="G52" s="7">
        <v>3.5071521330615694</v>
      </c>
      <c r="H52" s="2" t="s">
        <v>10</v>
      </c>
      <c r="I52" s="7"/>
      <c r="J52" s="7"/>
      <c r="K52" s="7"/>
      <c r="L52" s="7"/>
      <c r="M52" s="7"/>
      <c r="T52" s="7"/>
      <c r="U52" s="7"/>
      <c r="V52" s="7"/>
      <c r="W52" s="7"/>
      <c r="X52" s="7"/>
      <c r="Y52" s="7"/>
      <c r="Z52" s="7"/>
    </row>
    <row r="53" spans="1:26" ht="12.75">
      <c r="A53" s="2">
        <v>2017</v>
      </c>
      <c r="B53" s="42" t="s">
        <v>11</v>
      </c>
      <c r="C53" s="7">
        <v>7.6391095301377332</v>
      </c>
      <c r="D53" s="7">
        <v>-4.9007334062912751</v>
      </c>
      <c r="E53" s="7">
        <v>0.48174550423732931</v>
      </c>
      <c r="F53" s="7">
        <v>3.2201216280837865</v>
      </c>
      <c r="G53" s="7">
        <v>2.6588224971013439</v>
      </c>
      <c r="H53" s="2" t="s">
        <v>12</v>
      </c>
      <c r="I53" s="7"/>
      <c r="J53" s="7"/>
      <c r="K53" s="7"/>
      <c r="L53" s="7"/>
      <c r="M53" s="7"/>
      <c r="T53" s="7"/>
      <c r="U53" s="7"/>
      <c r="V53" s="7"/>
      <c r="W53" s="7"/>
      <c r="X53" s="7"/>
      <c r="Y53" s="7"/>
      <c r="Z53" s="7"/>
    </row>
    <row r="54" spans="1:26">
      <c r="A54" s="2">
        <v>2017</v>
      </c>
      <c r="B54" s="2" t="s">
        <v>13</v>
      </c>
      <c r="C54" s="7">
        <v>7.3824158531298174</v>
      </c>
      <c r="D54" s="7">
        <v>-5.1234353186693831</v>
      </c>
      <c r="E54" s="7">
        <v>0.89124718807128112</v>
      </c>
      <c r="F54" s="7">
        <v>3.1502277225317155</v>
      </c>
      <c r="G54" s="7">
        <v>2.2828575226048651</v>
      </c>
      <c r="H54" s="2" t="s">
        <v>14</v>
      </c>
      <c r="I54" s="7"/>
      <c r="J54" s="7"/>
      <c r="K54" s="7"/>
      <c r="L54" s="7"/>
      <c r="M54" s="7"/>
      <c r="T54" s="7"/>
      <c r="U54" s="7"/>
      <c r="V54" s="7"/>
      <c r="W54" s="7"/>
      <c r="X54" s="7"/>
      <c r="Y54" s="7"/>
      <c r="Z54" s="7"/>
    </row>
    <row r="55" spans="1:26">
      <c r="A55" s="2">
        <v>2018</v>
      </c>
      <c r="B55" s="2">
        <v>2018</v>
      </c>
      <c r="C55" s="7">
        <v>7.0698755452997073</v>
      </c>
      <c r="D55" s="7">
        <v>-5.0582723290902489</v>
      </c>
      <c r="E55" s="7">
        <v>1.317796116224021</v>
      </c>
      <c r="F55" s="7">
        <v>3.3293993324334803</v>
      </c>
      <c r="G55" s="7">
        <v>2.1069860162181469</v>
      </c>
      <c r="H55" s="2" t="s">
        <v>184</v>
      </c>
      <c r="I55" s="7"/>
      <c r="J55" s="7"/>
      <c r="K55" s="7"/>
      <c r="L55" s="7"/>
      <c r="M55" s="7"/>
      <c r="T55" s="7"/>
      <c r="U55" s="7"/>
      <c r="V55" s="7"/>
      <c r="W55" s="7"/>
      <c r="X55" s="7"/>
      <c r="Y55" s="7"/>
      <c r="Z55" s="7"/>
    </row>
    <row r="56" spans="1:26">
      <c r="A56" s="2">
        <v>2018</v>
      </c>
      <c r="B56" s="2" t="s">
        <v>9</v>
      </c>
      <c r="C56" s="7">
        <v>6.3235058799979065</v>
      </c>
      <c r="D56" s="7">
        <v>-5.0153073321466302</v>
      </c>
      <c r="E56" s="7">
        <v>1.4235597760245637</v>
      </c>
      <c r="F56" s="7">
        <v>2.7317583238758409</v>
      </c>
      <c r="G56" s="7">
        <v>1.2676879887407355</v>
      </c>
      <c r="H56" s="2" t="s">
        <v>10</v>
      </c>
      <c r="I56" s="7"/>
      <c r="J56" s="7"/>
      <c r="K56" s="7"/>
      <c r="L56" s="7"/>
      <c r="M56" s="7"/>
      <c r="T56" s="7"/>
      <c r="U56" s="7"/>
      <c r="V56" s="7"/>
      <c r="W56" s="7"/>
      <c r="X56" s="7"/>
      <c r="Y56" s="7"/>
      <c r="Z56" s="7"/>
    </row>
    <row r="57" spans="1:26">
      <c r="A57" s="2">
        <v>2018</v>
      </c>
      <c r="B57" s="2" t="s">
        <v>11</v>
      </c>
      <c r="C57" s="7">
        <v>5.0660673559331677</v>
      </c>
      <c r="D57" s="7">
        <v>-5.0461075270267894</v>
      </c>
      <c r="E57" s="7">
        <v>1.9450443549895275</v>
      </c>
      <c r="F57" s="7">
        <v>1.9650041838959063</v>
      </c>
      <c r="G57" s="7">
        <v>0.16819968861145379</v>
      </c>
      <c r="H57" s="2" t="s">
        <v>12</v>
      </c>
      <c r="I57" s="7"/>
      <c r="J57" s="7"/>
      <c r="K57" s="7"/>
      <c r="L57" s="7"/>
      <c r="M57" s="7"/>
      <c r="T57" s="7"/>
      <c r="U57" s="7"/>
      <c r="V57" s="7"/>
      <c r="W57" s="7"/>
      <c r="X57" s="7"/>
      <c r="Y57" s="7"/>
      <c r="Z57" s="7"/>
    </row>
    <row r="58" spans="1:26">
      <c r="A58" s="2">
        <v>2018</v>
      </c>
      <c r="B58" s="2" t="s">
        <v>13</v>
      </c>
      <c r="C58" s="7">
        <v>4.4538817369914279</v>
      </c>
      <c r="D58" s="7">
        <v>-5.0282056714205359</v>
      </c>
      <c r="E58" s="7">
        <v>2.654164015195446</v>
      </c>
      <c r="F58" s="7">
        <v>2.079840080766338</v>
      </c>
      <c r="G58" s="7">
        <v>-0.54411691008279239</v>
      </c>
      <c r="H58" s="2" t="s">
        <v>14</v>
      </c>
    </row>
    <row r="59" spans="1:26">
      <c r="A59" s="2">
        <v>2019</v>
      </c>
      <c r="B59" s="2">
        <v>2019</v>
      </c>
      <c r="C59" s="7">
        <v>4.3515913937423054</v>
      </c>
      <c r="D59" s="7">
        <v>-4.9342395424488057</v>
      </c>
      <c r="E59" s="7">
        <v>2.4889337309875237</v>
      </c>
      <c r="F59" s="7">
        <v>1.906285582281023</v>
      </c>
      <c r="G59" s="7">
        <v>-0.81309311926070338</v>
      </c>
      <c r="H59" s="2" t="s">
        <v>222</v>
      </c>
    </row>
    <row r="60" spans="1:26">
      <c r="A60" s="2">
        <v>2019</v>
      </c>
      <c r="B60" s="2" t="s">
        <v>9</v>
      </c>
      <c r="C60" s="7">
        <v>3.9688812849110411</v>
      </c>
      <c r="D60" s="7">
        <v>-4.8762061576264104</v>
      </c>
      <c r="E60" s="7">
        <v>2.5546253754488681</v>
      </c>
      <c r="F60" s="7">
        <v>1.647300502733499</v>
      </c>
      <c r="G60" s="7">
        <v>-1.1050190516307357</v>
      </c>
      <c r="H60" s="2" t="s">
        <v>10</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S75"/>
  <sheetViews>
    <sheetView showGridLines="0" zoomScaleNormal="100" workbookViewId="0">
      <pane xSplit="2" ySplit="13" topLeftCell="C30" activePane="bottomRight" state="frozen"/>
      <selection pane="topRight"/>
      <selection pane="bottomLeft"/>
      <selection pane="bottomRight"/>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117</v>
      </c>
    </row>
    <row r="3" spans="1:7">
      <c r="A3" s="2" t="s">
        <v>51</v>
      </c>
      <c r="B3" s="2" t="s">
        <v>118</v>
      </c>
    </row>
    <row r="4" spans="1:7">
      <c r="A4" s="2" t="s">
        <v>5</v>
      </c>
      <c r="B4" s="2" t="s">
        <v>185</v>
      </c>
    </row>
    <row r="5" spans="1:7">
      <c r="A5" s="2" t="s">
        <v>65</v>
      </c>
      <c r="B5" s="2" t="s">
        <v>186</v>
      </c>
    </row>
    <row r="6" spans="1:7">
      <c r="A6" s="2" t="s">
        <v>68</v>
      </c>
      <c r="B6" s="2" t="s">
        <v>69</v>
      </c>
    </row>
    <row r="7" spans="1:7">
      <c r="A7" s="3" t="s">
        <v>70</v>
      </c>
      <c r="B7" s="2" t="s">
        <v>69</v>
      </c>
    </row>
    <row r="8" spans="1:7">
      <c r="A8" s="3"/>
      <c r="B8" s="4" t="s">
        <v>72</v>
      </c>
    </row>
    <row r="9" spans="1:7">
      <c r="A9" s="2" t="s">
        <v>3</v>
      </c>
      <c r="C9" s="2" t="s">
        <v>91</v>
      </c>
    </row>
    <row r="10" spans="1:7">
      <c r="C10" s="2" t="s">
        <v>92</v>
      </c>
    </row>
    <row r="12" spans="1:7">
      <c r="C12" s="2" t="s">
        <v>133</v>
      </c>
      <c r="D12" s="2" t="s">
        <v>223</v>
      </c>
      <c r="E12" s="2" t="s">
        <v>79</v>
      </c>
      <c r="F12" s="2" t="s">
        <v>18</v>
      </c>
      <c r="G12" s="2" t="s">
        <v>134</v>
      </c>
    </row>
    <row r="13" spans="1:7">
      <c r="C13" s="2" t="s">
        <v>55</v>
      </c>
      <c r="D13" s="2" t="s">
        <v>56</v>
      </c>
      <c r="E13" s="2" t="s">
        <v>87</v>
      </c>
      <c r="F13" s="2" t="s">
        <v>19</v>
      </c>
      <c r="G13" s="2" t="s">
        <v>57</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19" hidden="1">
      <c r="A17" s="5"/>
      <c r="C17" s="7"/>
      <c r="D17" s="7"/>
      <c r="E17" s="7"/>
      <c r="F17" s="7"/>
      <c r="G17" s="7"/>
    </row>
    <row r="18" spans="1:19" hidden="1">
      <c r="A18" s="5"/>
      <c r="C18" s="7"/>
      <c r="D18" s="7"/>
      <c r="E18" s="7"/>
      <c r="F18" s="7"/>
      <c r="G18" s="7"/>
    </row>
    <row r="19" spans="1:19" hidden="1">
      <c r="A19" s="5"/>
      <c r="C19" s="7"/>
      <c r="D19" s="7"/>
      <c r="E19" s="7"/>
      <c r="F19" s="7"/>
      <c r="G19" s="7"/>
    </row>
    <row r="20" spans="1:19" hidden="1">
      <c r="A20" s="5"/>
      <c r="C20" s="7"/>
      <c r="D20" s="7"/>
      <c r="E20" s="7"/>
      <c r="F20" s="7"/>
      <c r="G20" s="7"/>
    </row>
    <row r="21" spans="1:19" hidden="1">
      <c r="A21" s="5"/>
      <c r="C21" s="7"/>
      <c r="D21" s="7"/>
      <c r="E21" s="7"/>
      <c r="F21" s="7"/>
      <c r="G21" s="7"/>
    </row>
    <row r="22" spans="1:19" hidden="1">
      <c r="A22" s="5"/>
      <c r="C22" s="7"/>
      <c r="D22" s="7"/>
      <c r="E22" s="7"/>
      <c r="F22" s="7"/>
      <c r="G22" s="7"/>
      <c r="I22" s="7"/>
    </row>
    <row r="23" spans="1:19" hidden="1">
      <c r="A23" s="5"/>
      <c r="C23" s="7"/>
      <c r="D23" s="7"/>
      <c r="E23" s="7"/>
      <c r="F23" s="7"/>
      <c r="G23" s="7"/>
      <c r="I23" s="7"/>
    </row>
    <row r="24" spans="1:19" hidden="1">
      <c r="A24" s="5"/>
      <c r="C24" s="7"/>
      <c r="D24" s="7"/>
      <c r="E24" s="7"/>
      <c r="F24" s="7"/>
      <c r="G24" s="7"/>
      <c r="I24" s="7"/>
    </row>
    <row r="25" spans="1:19" hidden="1">
      <c r="A25" s="5"/>
      <c r="C25" s="7"/>
      <c r="D25" s="7"/>
      <c r="E25" s="7"/>
      <c r="F25" s="7"/>
      <c r="G25" s="7"/>
      <c r="I25" s="7"/>
    </row>
    <row r="26" spans="1:19" hidden="1">
      <c r="A26" s="5"/>
      <c r="C26" s="7"/>
      <c r="D26" s="7"/>
      <c r="E26" s="7"/>
      <c r="F26" s="7"/>
      <c r="G26" s="7"/>
      <c r="I26" s="7"/>
    </row>
    <row r="27" spans="1:19" hidden="1">
      <c r="A27" s="5"/>
      <c r="C27" s="7"/>
      <c r="D27" s="7"/>
      <c r="E27" s="7"/>
      <c r="F27" s="7"/>
      <c r="G27" s="7"/>
      <c r="I27" s="7"/>
    </row>
    <row r="28" spans="1:19" hidden="1">
      <c r="A28" s="5"/>
      <c r="C28" s="7"/>
      <c r="D28" s="7"/>
      <c r="E28" s="7"/>
      <c r="F28" s="7"/>
      <c r="G28" s="7"/>
      <c r="I28" s="7"/>
    </row>
    <row r="29" spans="1:19" hidden="1">
      <c r="A29" s="5"/>
      <c r="C29" s="7"/>
      <c r="D29" s="7"/>
      <c r="E29" s="7"/>
      <c r="F29" s="7"/>
      <c r="G29" s="7"/>
      <c r="I29" s="7"/>
    </row>
    <row r="30" spans="1:19">
      <c r="A30" s="5">
        <v>2008</v>
      </c>
      <c r="B30" s="2" t="s">
        <v>20</v>
      </c>
      <c r="C30" s="7">
        <v>2.8705577120972001</v>
      </c>
      <c r="D30" s="7">
        <v>3.3487642139565001</v>
      </c>
      <c r="E30" s="7">
        <v>0.31867773364610003</v>
      </c>
      <c r="F30" s="7">
        <v>-0.79688423550540011</v>
      </c>
      <c r="G30" s="7">
        <v>1.6534787706105001</v>
      </c>
      <c r="I30" s="7"/>
      <c r="J30" s="7"/>
      <c r="K30" s="7"/>
      <c r="L30" s="7"/>
      <c r="M30" s="7"/>
      <c r="N30" s="7"/>
    </row>
    <row r="31" spans="1:19">
      <c r="A31" s="5">
        <v>2008</v>
      </c>
      <c r="B31" s="2" t="s">
        <v>21</v>
      </c>
      <c r="C31" s="7">
        <v>1.7474052869115</v>
      </c>
      <c r="D31" s="7">
        <v>1.0878117582310001</v>
      </c>
      <c r="E31" s="7">
        <v>-0.32619144896050001</v>
      </c>
      <c r="F31" s="7">
        <v>0.98578497764100004</v>
      </c>
      <c r="G31" s="7">
        <v>1.4137180067070001</v>
      </c>
      <c r="I31" s="7"/>
      <c r="J31" s="7"/>
      <c r="K31" s="7"/>
      <c r="L31" s="7"/>
      <c r="M31" s="7"/>
      <c r="N31" s="7"/>
      <c r="O31" s="7"/>
      <c r="P31" s="7"/>
      <c r="Q31" s="7"/>
      <c r="R31" s="7"/>
      <c r="S31" s="7"/>
    </row>
    <row r="32" spans="1:19">
      <c r="A32" s="5">
        <v>2008</v>
      </c>
      <c r="B32" s="2" t="s">
        <v>22</v>
      </c>
      <c r="C32" s="7">
        <v>2.3782064893421997</v>
      </c>
      <c r="D32" s="7">
        <v>2.4529754882214996</v>
      </c>
      <c r="E32" s="7">
        <v>-0.36643883885540002</v>
      </c>
      <c r="F32" s="7">
        <v>0.29166983997609985</v>
      </c>
      <c r="G32" s="7">
        <v>2.0950838927193001</v>
      </c>
      <c r="I32" s="7"/>
      <c r="J32" s="7"/>
      <c r="K32" s="7"/>
      <c r="L32" s="7"/>
      <c r="M32" s="7"/>
      <c r="N32" s="7"/>
      <c r="O32" s="7"/>
      <c r="P32" s="7"/>
      <c r="Q32" s="7"/>
      <c r="R32" s="7"/>
    </row>
    <row r="33" spans="1:18">
      <c r="A33" s="5">
        <v>2008</v>
      </c>
      <c r="B33" s="2" t="s">
        <v>23</v>
      </c>
      <c r="C33" s="7">
        <v>1.6045164310867002</v>
      </c>
      <c r="D33" s="7">
        <v>2.4416637720780003</v>
      </c>
      <c r="E33" s="7">
        <v>0.31480099756530011</v>
      </c>
      <c r="F33" s="7">
        <v>-1.1519483385566001</v>
      </c>
      <c r="G33" s="7">
        <v>1.5558372430083001</v>
      </c>
      <c r="I33" s="7"/>
      <c r="J33" s="7"/>
      <c r="K33" s="7"/>
      <c r="L33" s="7"/>
      <c r="M33" s="7"/>
      <c r="N33" s="7"/>
      <c r="O33" s="7"/>
      <c r="P33" s="7"/>
      <c r="Q33" s="7"/>
      <c r="R33" s="7"/>
    </row>
    <row r="34" spans="1:18">
      <c r="A34" s="5">
        <v>2009</v>
      </c>
      <c r="B34" s="2" t="s">
        <v>24</v>
      </c>
      <c r="C34" s="7">
        <v>0.51492257063700009</v>
      </c>
      <c r="D34" s="7">
        <v>1.7600285046672002</v>
      </c>
      <c r="E34" s="7">
        <v>0.11287443662149997</v>
      </c>
      <c r="F34" s="7">
        <v>-1.3579803706517</v>
      </c>
      <c r="G34" s="7">
        <v>0.4168429172441</v>
      </c>
      <c r="I34" s="7"/>
      <c r="J34" s="7"/>
      <c r="K34" s="7"/>
      <c r="L34" s="7"/>
      <c r="M34" s="7"/>
      <c r="N34" s="7"/>
      <c r="O34" s="7"/>
      <c r="P34" s="7"/>
      <c r="Q34" s="7"/>
      <c r="R34" s="7"/>
    </row>
    <row r="35" spans="1:18">
      <c r="A35" s="5">
        <v>2009</v>
      </c>
      <c r="B35" s="2" t="s">
        <v>25</v>
      </c>
      <c r="C35" s="7">
        <v>-1.1708555959328</v>
      </c>
      <c r="D35" s="7">
        <v>-1.4810037778126999</v>
      </c>
      <c r="E35" s="7">
        <v>-0.4483514057993</v>
      </c>
      <c r="F35" s="7">
        <v>0.7584995876792</v>
      </c>
      <c r="G35" s="7">
        <v>-0.42075981496800002</v>
      </c>
      <c r="I35" s="7"/>
      <c r="J35" s="7"/>
      <c r="K35" s="7"/>
      <c r="L35" s="7"/>
      <c r="M35" s="7"/>
      <c r="N35" s="7"/>
      <c r="O35" s="7"/>
      <c r="P35" s="7"/>
      <c r="Q35" s="7"/>
      <c r="R35" s="7"/>
    </row>
    <row r="36" spans="1:18">
      <c r="A36" s="5">
        <v>2009</v>
      </c>
      <c r="B36" s="2" t="s">
        <v>26</v>
      </c>
      <c r="C36" s="7">
        <v>0.45266485851290006</v>
      </c>
      <c r="D36" s="7">
        <v>-0.44089211822499974</v>
      </c>
      <c r="E36" s="7">
        <v>-0.28733055197230006</v>
      </c>
      <c r="F36" s="7">
        <v>1.1808875287101999</v>
      </c>
      <c r="G36" s="7">
        <v>-0.63037564172670002</v>
      </c>
      <c r="I36" s="7"/>
      <c r="J36" s="7"/>
      <c r="K36" s="7"/>
      <c r="L36" s="7"/>
      <c r="M36" s="7"/>
      <c r="N36" s="7"/>
      <c r="O36" s="7"/>
      <c r="P36" s="7"/>
      <c r="Q36" s="7"/>
      <c r="R36" s="7"/>
    </row>
    <row r="37" spans="1:18">
      <c r="A37" s="5">
        <v>2009</v>
      </c>
      <c r="B37" s="2" t="s">
        <v>27</v>
      </c>
      <c r="C37" s="7">
        <v>9.4994076748499995E-2</v>
      </c>
      <c r="D37" s="7">
        <v>-0.52410044221820007</v>
      </c>
      <c r="E37" s="7">
        <v>0.55941557169000011</v>
      </c>
      <c r="F37" s="7">
        <v>5.9678947276699999E-2</v>
      </c>
      <c r="G37" s="7">
        <v>-0.33543228856919999</v>
      </c>
      <c r="I37" s="7"/>
      <c r="J37" s="7"/>
      <c r="K37" s="7"/>
      <c r="L37" s="7"/>
      <c r="M37" s="7"/>
      <c r="N37" s="7"/>
      <c r="O37" s="7"/>
      <c r="P37" s="7"/>
      <c r="Q37" s="7"/>
      <c r="R37" s="7"/>
    </row>
    <row r="38" spans="1:18">
      <c r="A38" s="5">
        <v>2010</v>
      </c>
      <c r="B38" s="2" t="s">
        <v>28</v>
      </c>
      <c r="C38" s="7">
        <v>-0.14253459020649994</v>
      </c>
      <c r="D38" s="7">
        <v>6.4446169995000122E-2</v>
      </c>
      <c r="E38" s="7">
        <v>-0.17873056421980005</v>
      </c>
      <c r="F38" s="7">
        <v>-2.8250195981700019E-2</v>
      </c>
      <c r="G38" s="7">
        <v>-0.42741825053209992</v>
      </c>
      <c r="I38" s="7"/>
      <c r="J38" s="7"/>
      <c r="K38" s="7"/>
      <c r="L38" s="7"/>
      <c r="M38" s="7"/>
      <c r="N38" s="7"/>
      <c r="O38" s="7"/>
      <c r="P38" s="7"/>
      <c r="Q38" s="7"/>
      <c r="R38" s="7"/>
    </row>
    <row r="39" spans="1:18">
      <c r="A39" s="5">
        <v>2010</v>
      </c>
      <c r="B39" s="2" t="s">
        <v>29</v>
      </c>
      <c r="C39" s="7">
        <v>-0.74370840505820002</v>
      </c>
      <c r="D39" s="7">
        <v>-0.45035869468590006</v>
      </c>
      <c r="E39" s="7">
        <v>-0.6776474736960999</v>
      </c>
      <c r="F39" s="7">
        <v>0.38429776332379995</v>
      </c>
      <c r="G39" s="7">
        <v>-0.70604627720090007</v>
      </c>
      <c r="I39" s="7"/>
      <c r="J39" s="7"/>
      <c r="K39" s="7"/>
      <c r="L39" s="7"/>
      <c r="M39" s="7"/>
      <c r="N39" s="7"/>
      <c r="O39" s="7"/>
      <c r="P39" s="7"/>
      <c r="Q39" s="7"/>
      <c r="R39" s="7"/>
    </row>
    <row r="40" spans="1:18">
      <c r="A40" s="5">
        <v>2010</v>
      </c>
      <c r="B40" s="2" t="s">
        <v>30</v>
      </c>
      <c r="C40" s="7">
        <v>9.9495340368099955E-2</v>
      </c>
      <c r="D40" s="7">
        <v>0.13256182252689985</v>
      </c>
      <c r="E40" s="7">
        <v>0.18333964212240006</v>
      </c>
      <c r="F40" s="7">
        <v>-0.21640612428119993</v>
      </c>
      <c r="G40" s="7">
        <v>-0.69623118720690003</v>
      </c>
      <c r="I40" s="7"/>
      <c r="J40" s="7"/>
      <c r="K40" s="7"/>
      <c r="L40" s="7"/>
      <c r="M40" s="7"/>
      <c r="N40" s="7"/>
      <c r="O40" s="7"/>
      <c r="P40" s="7"/>
      <c r="Q40" s="7"/>
      <c r="R40" s="7"/>
    </row>
    <row r="41" spans="1:18">
      <c r="A41" s="5">
        <v>2010</v>
      </c>
      <c r="B41" s="2" t="s">
        <v>31</v>
      </c>
      <c r="C41" s="7">
        <v>-0.29896303801219998</v>
      </c>
      <c r="D41" s="7">
        <v>-1.6411706598172</v>
      </c>
      <c r="E41" s="7">
        <v>0.85699419975209989</v>
      </c>
      <c r="F41" s="7">
        <v>0.48521342205290013</v>
      </c>
      <c r="G41" s="7">
        <v>-0.24963780576069999</v>
      </c>
      <c r="I41" s="7"/>
      <c r="J41" s="7"/>
      <c r="K41" s="7"/>
      <c r="L41" s="7"/>
      <c r="M41" s="7"/>
      <c r="N41" s="7"/>
      <c r="O41" s="7"/>
      <c r="P41" s="7"/>
      <c r="Q41" s="7"/>
      <c r="R41" s="7"/>
    </row>
    <row r="42" spans="1:18">
      <c r="A42" s="2">
        <v>2011</v>
      </c>
      <c r="B42" s="2" t="s">
        <v>34</v>
      </c>
      <c r="C42" s="7">
        <v>0.26174746203849997</v>
      </c>
      <c r="D42" s="7">
        <v>0.32591779838099999</v>
      </c>
      <c r="E42" s="7">
        <v>0.29781409802490011</v>
      </c>
      <c r="F42" s="7">
        <v>-0.36198443436740013</v>
      </c>
      <c r="G42" s="7">
        <v>-0.50213340359400005</v>
      </c>
      <c r="I42" s="7"/>
      <c r="J42" s="7"/>
      <c r="K42" s="7"/>
      <c r="L42" s="7"/>
      <c r="M42" s="7"/>
      <c r="N42" s="7"/>
      <c r="O42" s="7"/>
      <c r="P42" s="7"/>
      <c r="Q42" s="7"/>
      <c r="R42" s="7"/>
    </row>
    <row r="43" spans="1:18">
      <c r="A43" s="2">
        <v>2011</v>
      </c>
      <c r="B43" s="2" t="s">
        <v>36</v>
      </c>
      <c r="C43" s="7">
        <v>2.4720449187999975E-2</v>
      </c>
      <c r="D43" s="7">
        <v>-0.26583084124230005</v>
      </c>
      <c r="E43" s="7">
        <v>-1.0869282660299988E-2</v>
      </c>
      <c r="F43" s="7">
        <v>0.3014205730906</v>
      </c>
      <c r="G43" s="7">
        <v>-0.55006196032850008</v>
      </c>
      <c r="I43" s="7"/>
      <c r="J43" s="7"/>
      <c r="K43" s="7"/>
      <c r="L43" s="7"/>
      <c r="M43" s="7"/>
      <c r="N43" s="7"/>
      <c r="O43" s="7"/>
      <c r="P43" s="7"/>
      <c r="Q43" s="7"/>
      <c r="R43" s="7"/>
    </row>
    <row r="44" spans="1:18">
      <c r="A44" s="2">
        <v>2011</v>
      </c>
      <c r="B44" s="2" t="s">
        <v>37</v>
      </c>
      <c r="C44" s="7">
        <v>-0.21637947061619991</v>
      </c>
      <c r="D44" s="7">
        <v>-0.83533527376929972</v>
      </c>
      <c r="E44" s="7">
        <v>0.97401553280849995</v>
      </c>
      <c r="F44" s="7">
        <v>-0.35505972965540011</v>
      </c>
      <c r="G44" s="7">
        <v>-1.1285921197605999</v>
      </c>
      <c r="I44" s="7"/>
      <c r="J44" s="7"/>
      <c r="K44" s="7"/>
      <c r="L44" s="7"/>
      <c r="M44" s="7"/>
      <c r="N44" s="7"/>
      <c r="O44" s="7"/>
      <c r="P44" s="7"/>
      <c r="Q44" s="7"/>
      <c r="R44" s="7"/>
    </row>
    <row r="45" spans="1:18">
      <c r="A45" s="2">
        <v>2011</v>
      </c>
      <c r="B45" s="2" t="s">
        <v>39</v>
      </c>
      <c r="C45" s="7">
        <v>-0.63970975815760001</v>
      </c>
      <c r="D45" s="7">
        <v>-1.9613733002058003</v>
      </c>
      <c r="E45" s="7">
        <v>1.6931671577576</v>
      </c>
      <c r="F45" s="7">
        <v>-0.37150361570939983</v>
      </c>
      <c r="G45" s="7">
        <v>-0.79069964054190012</v>
      </c>
      <c r="I45" s="7"/>
      <c r="J45" s="7"/>
      <c r="K45" s="7"/>
      <c r="L45" s="7"/>
      <c r="M45" s="7"/>
      <c r="N45" s="7"/>
      <c r="O45" s="7"/>
      <c r="P45" s="7"/>
      <c r="Q45" s="7"/>
      <c r="R45" s="7"/>
    </row>
    <row r="46" spans="1:18">
      <c r="A46" s="2">
        <v>2012</v>
      </c>
      <c r="B46" s="2" t="s">
        <v>42</v>
      </c>
      <c r="C46" s="7">
        <v>0.48184120906389999</v>
      </c>
      <c r="D46" s="7">
        <v>-0.35311232615290011</v>
      </c>
      <c r="E46" s="7">
        <v>1.0632039571611003</v>
      </c>
      <c r="F46" s="7">
        <v>-0.22825042194430012</v>
      </c>
      <c r="G46" s="7">
        <v>-0.28138670511069996</v>
      </c>
      <c r="I46" s="7"/>
      <c r="J46" s="7"/>
      <c r="K46" s="7"/>
      <c r="L46" s="7"/>
      <c r="M46" s="7"/>
      <c r="N46" s="7"/>
      <c r="O46" s="7"/>
      <c r="P46" s="7"/>
      <c r="Q46" s="7"/>
      <c r="R46" s="7"/>
    </row>
    <row r="47" spans="1:18">
      <c r="A47" s="2">
        <v>2012</v>
      </c>
      <c r="B47" s="2" t="s">
        <v>46</v>
      </c>
      <c r="C47" s="7">
        <v>-1.7447350615856001</v>
      </c>
      <c r="D47" s="7">
        <v>-1.7627096579259001</v>
      </c>
      <c r="E47" s="7">
        <v>0.13041775913169976</v>
      </c>
      <c r="F47" s="7">
        <v>-0.11244316279139981</v>
      </c>
      <c r="G47" s="7">
        <v>-1.0209148317285002</v>
      </c>
      <c r="I47" s="7"/>
      <c r="J47" s="7"/>
      <c r="K47" s="7"/>
      <c r="L47" s="7"/>
      <c r="M47" s="7"/>
      <c r="N47" s="7"/>
      <c r="O47" s="7"/>
      <c r="P47" s="7"/>
      <c r="Q47" s="7"/>
      <c r="R47" s="7"/>
    </row>
    <row r="48" spans="1:18">
      <c r="A48" s="2">
        <v>2012</v>
      </c>
      <c r="B48" s="2" t="s">
        <v>47</v>
      </c>
      <c r="C48" s="7">
        <v>-1.7409624510864001</v>
      </c>
      <c r="D48" s="7">
        <v>-3.2719088849271003</v>
      </c>
      <c r="E48" s="7">
        <v>1.3456639307431002</v>
      </c>
      <c r="F48" s="7">
        <v>0.18528250309759994</v>
      </c>
      <c r="G48" s="7">
        <v>-1.5154812614444</v>
      </c>
      <c r="I48" s="7"/>
      <c r="J48" s="7"/>
      <c r="K48" s="7"/>
      <c r="L48" s="7"/>
      <c r="M48" s="7"/>
      <c r="N48" s="7"/>
      <c r="O48" s="7"/>
      <c r="P48" s="7"/>
      <c r="Q48" s="7"/>
      <c r="R48" s="7"/>
    </row>
    <row r="49" spans="1:18">
      <c r="A49" s="2">
        <v>2012</v>
      </c>
      <c r="B49" s="2" t="s">
        <v>48</v>
      </c>
      <c r="C49" s="7">
        <v>-1.5176298186568999</v>
      </c>
      <c r="D49" s="7">
        <v>-3.3041554708102998</v>
      </c>
      <c r="E49" s="7">
        <v>1.3255704287733001</v>
      </c>
      <c r="F49" s="7">
        <v>0.46095522338009992</v>
      </c>
      <c r="G49" s="7">
        <v>-1.328012812511</v>
      </c>
      <c r="J49" s="7"/>
      <c r="K49" s="7"/>
      <c r="L49" s="7"/>
      <c r="M49" s="7"/>
      <c r="N49" s="7"/>
      <c r="O49" s="7"/>
      <c r="P49" s="7"/>
      <c r="Q49" s="7"/>
      <c r="R49" s="7"/>
    </row>
    <row r="50" spans="1:18">
      <c r="A50" s="2">
        <v>2013</v>
      </c>
      <c r="B50" s="2" t="s">
        <v>50</v>
      </c>
      <c r="C50" s="7">
        <v>-1.3671610437233002</v>
      </c>
      <c r="D50" s="7">
        <v>-2.3851000060295</v>
      </c>
      <c r="E50" s="7">
        <v>0.77963925394309985</v>
      </c>
      <c r="F50" s="7">
        <v>0.23829970836309997</v>
      </c>
      <c r="G50" s="7">
        <v>-1.3728262776858</v>
      </c>
      <c r="J50" s="7"/>
      <c r="K50" s="7"/>
      <c r="L50" s="7"/>
      <c r="M50" s="7"/>
      <c r="N50" s="7"/>
      <c r="O50" s="7"/>
      <c r="P50" s="7"/>
      <c r="Q50" s="7"/>
      <c r="R50" s="7"/>
    </row>
    <row r="51" spans="1:18">
      <c r="A51" s="2">
        <v>2013</v>
      </c>
      <c r="B51" s="2" t="s">
        <v>58</v>
      </c>
      <c r="C51" s="7">
        <v>-1.7430509662582001</v>
      </c>
      <c r="D51" s="7">
        <v>-1.1080938458198002</v>
      </c>
      <c r="E51" s="7">
        <v>-0.69184062455999995</v>
      </c>
      <c r="F51" s="7">
        <v>5.6883504121600023E-2</v>
      </c>
      <c r="G51" s="7">
        <v>-1.6394613444013</v>
      </c>
      <c r="J51" s="7"/>
      <c r="K51" s="7"/>
      <c r="L51" s="7"/>
      <c r="M51" s="7"/>
      <c r="N51" s="7"/>
      <c r="O51" s="7"/>
      <c r="P51" s="7"/>
      <c r="Q51" s="7"/>
      <c r="R51" s="7"/>
    </row>
    <row r="52" spans="1:18">
      <c r="A52" s="2">
        <v>2013</v>
      </c>
      <c r="B52" s="2" t="s">
        <v>59</v>
      </c>
      <c r="C52" s="7">
        <v>-1.7252892219347999</v>
      </c>
      <c r="D52" s="7">
        <v>-1.2789568158108997</v>
      </c>
      <c r="E52" s="7">
        <v>-0.5753788503002002</v>
      </c>
      <c r="F52" s="7">
        <v>0.12904644417629993</v>
      </c>
      <c r="G52" s="7">
        <v>-2.1310768332988999</v>
      </c>
      <c r="J52" s="7"/>
      <c r="K52" s="7"/>
      <c r="L52" s="7"/>
      <c r="M52" s="7"/>
      <c r="N52" s="7"/>
      <c r="O52" s="7"/>
      <c r="P52" s="7"/>
      <c r="Q52" s="7"/>
      <c r="R52" s="7"/>
    </row>
    <row r="53" spans="1:18">
      <c r="A53" s="2">
        <v>2013</v>
      </c>
      <c r="B53" s="2" t="s">
        <v>71</v>
      </c>
      <c r="C53" s="7">
        <v>-1.5249941062414001</v>
      </c>
      <c r="D53" s="7">
        <v>-3.7459625251190998</v>
      </c>
      <c r="E53" s="7">
        <v>2.0276090948130996</v>
      </c>
      <c r="F53" s="7">
        <v>0.19335932406460005</v>
      </c>
      <c r="G53" s="7">
        <v>-2.2783587967073999</v>
      </c>
      <c r="J53" s="7"/>
      <c r="K53" s="7"/>
      <c r="L53" s="7"/>
      <c r="M53" s="7"/>
      <c r="N53" s="7"/>
      <c r="O53" s="7"/>
      <c r="P53" s="7"/>
      <c r="Q53" s="7"/>
      <c r="R53" s="7"/>
    </row>
    <row r="54" spans="1:18">
      <c r="A54" s="2">
        <v>2014</v>
      </c>
      <c r="B54" s="2" t="s">
        <v>75</v>
      </c>
      <c r="C54" s="7">
        <v>-0.24908760044310008</v>
      </c>
      <c r="D54" s="7">
        <v>-0.89131375473449981</v>
      </c>
      <c r="E54" s="7">
        <v>0.65752767699519976</v>
      </c>
      <c r="F54" s="7">
        <v>-1.530152270380006E-2</v>
      </c>
      <c r="G54" s="7">
        <v>-0.89095500240070014</v>
      </c>
      <c r="J54" s="7"/>
      <c r="K54" s="7"/>
      <c r="L54" s="7"/>
      <c r="M54" s="7"/>
      <c r="N54" s="7"/>
      <c r="O54" s="7"/>
      <c r="P54" s="7"/>
      <c r="Q54" s="7"/>
      <c r="R54" s="7"/>
    </row>
    <row r="55" spans="1:18">
      <c r="A55" s="2">
        <v>2014</v>
      </c>
      <c r="B55" s="2" t="s">
        <v>80</v>
      </c>
      <c r="C55" s="7">
        <v>-0.80098073342889997</v>
      </c>
      <c r="D55" s="7">
        <v>0.6622151853003001</v>
      </c>
      <c r="E55" s="7">
        <v>-1.4011746221412</v>
      </c>
      <c r="F55" s="7">
        <v>-6.2021296588000041E-2</v>
      </c>
      <c r="G55" s="7">
        <v>-0.44701602045929995</v>
      </c>
      <c r="J55" s="7"/>
      <c r="K55" s="7"/>
      <c r="L55" s="7"/>
      <c r="M55" s="7"/>
      <c r="N55" s="7"/>
      <c r="O55" s="7"/>
      <c r="P55" s="7"/>
      <c r="Q55" s="7"/>
      <c r="R55" s="7"/>
    </row>
    <row r="56" spans="1:18">
      <c r="A56" s="2">
        <v>2014</v>
      </c>
      <c r="B56" s="2" t="s">
        <v>81</v>
      </c>
      <c r="C56" s="7">
        <v>-1.2108234518885999</v>
      </c>
      <c r="D56" s="7">
        <v>-2.1789597954526001</v>
      </c>
      <c r="E56" s="7">
        <v>0.98013102277450004</v>
      </c>
      <c r="F56" s="7">
        <v>-1.1994679210499954E-2</v>
      </c>
      <c r="G56" s="7">
        <v>-1.8673965024174999</v>
      </c>
      <c r="J56" s="7"/>
      <c r="K56" s="7"/>
      <c r="L56" s="7"/>
      <c r="M56" s="7"/>
      <c r="N56" s="7"/>
      <c r="O56" s="7"/>
      <c r="P56" s="7"/>
      <c r="Q56" s="7"/>
      <c r="R56" s="7"/>
    </row>
    <row r="57" spans="1:18">
      <c r="A57" s="2">
        <v>2014</v>
      </c>
      <c r="B57" s="2" t="s">
        <v>82</v>
      </c>
      <c r="C57" s="7">
        <v>-2.2361482729833</v>
      </c>
      <c r="D57" s="7">
        <v>-3.4952483001620003</v>
      </c>
      <c r="E57" s="7">
        <v>1.4344023206529</v>
      </c>
      <c r="F57" s="7">
        <v>-0.17530229347420004</v>
      </c>
      <c r="G57" s="7">
        <v>-1.9625442161706002</v>
      </c>
      <c r="J57" s="7"/>
      <c r="K57" s="7"/>
      <c r="L57" s="7"/>
      <c r="M57" s="7"/>
      <c r="N57" s="7"/>
      <c r="O57" s="7"/>
      <c r="P57" s="7"/>
      <c r="Q57" s="7"/>
      <c r="R57" s="7"/>
    </row>
    <row r="58" spans="1:18">
      <c r="A58" s="2">
        <v>2015</v>
      </c>
      <c r="B58" s="2" t="s">
        <v>86</v>
      </c>
      <c r="C58" s="7">
        <v>-0.8746106647291999</v>
      </c>
      <c r="D58" s="7">
        <v>-0.89505013973759995</v>
      </c>
      <c r="E58" s="7">
        <v>-8.7110386556899927E-2</v>
      </c>
      <c r="F58" s="7">
        <v>0.10754986156530004</v>
      </c>
      <c r="G58" s="7">
        <v>-2.0496328282029999</v>
      </c>
      <c r="J58" s="7"/>
      <c r="K58" s="7"/>
      <c r="L58" s="7"/>
      <c r="M58" s="7"/>
      <c r="N58" s="7"/>
      <c r="O58" s="7"/>
      <c r="P58" s="7"/>
      <c r="Q58" s="7"/>
      <c r="R58" s="7"/>
    </row>
    <row r="59" spans="1:18">
      <c r="A59" s="2">
        <v>2015</v>
      </c>
      <c r="B59" s="2" t="s">
        <v>88</v>
      </c>
      <c r="C59" s="7">
        <v>-1.8965805399294</v>
      </c>
      <c r="D59" s="7">
        <v>-1.3630449349660001</v>
      </c>
      <c r="E59" s="7">
        <v>-0.88280839202649997</v>
      </c>
      <c r="F59" s="7">
        <v>0.34927278706309994</v>
      </c>
      <c r="G59" s="7">
        <v>-1.6832152374750999</v>
      </c>
      <c r="J59" s="7"/>
      <c r="K59" s="7"/>
      <c r="L59" s="7"/>
      <c r="M59" s="7"/>
      <c r="N59" s="7"/>
      <c r="O59" s="7"/>
      <c r="P59" s="7"/>
      <c r="Q59" s="7"/>
      <c r="R59" s="7"/>
    </row>
    <row r="60" spans="1:18">
      <c r="A60" s="2">
        <v>2015</v>
      </c>
      <c r="B60" s="2" t="s">
        <v>89</v>
      </c>
      <c r="C60" s="7">
        <v>-1.2124994503247999</v>
      </c>
      <c r="D60" s="7">
        <v>-2.7478857050159995</v>
      </c>
      <c r="E60" s="7">
        <v>1.2467407304697999</v>
      </c>
      <c r="F60" s="7">
        <v>0.28864552422139989</v>
      </c>
      <c r="G60" s="7">
        <v>-1.5066897704061</v>
      </c>
      <c r="J60" s="7"/>
      <c r="K60" s="7"/>
      <c r="L60" s="7"/>
      <c r="M60" s="7"/>
      <c r="N60" s="7"/>
      <c r="O60" s="7"/>
      <c r="P60" s="7"/>
      <c r="Q60" s="7"/>
      <c r="R60" s="7"/>
    </row>
    <row r="61" spans="1:18">
      <c r="A61" s="2">
        <v>2015</v>
      </c>
      <c r="B61" s="2" t="s">
        <v>90</v>
      </c>
      <c r="C61" s="7">
        <v>-2.6738726430933002</v>
      </c>
      <c r="D61" s="7">
        <v>-3.9175433700069004</v>
      </c>
      <c r="E61" s="7">
        <v>1.4531505663356001</v>
      </c>
      <c r="F61" s="7">
        <v>-5.9479839421999942E-2</v>
      </c>
      <c r="G61" s="7">
        <v>-2.5681015574288004</v>
      </c>
      <c r="J61" s="7"/>
      <c r="K61" s="7"/>
      <c r="L61" s="7"/>
      <c r="M61" s="7"/>
      <c r="N61" s="7"/>
      <c r="O61" s="7"/>
      <c r="P61" s="7"/>
      <c r="Q61" s="7"/>
      <c r="R61" s="7"/>
    </row>
    <row r="62" spans="1:18">
      <c r="A62" s="2">
        <v>2016</v>
      </c>
      <c r="B62" s="2" t="s">
        <v>94</v>
      </c>
      <c r="C62" s="7">
        <v>-0.6493458578172</v>
      </c>
      <c r="D62" s="7">
        <v>-0.28237298644449776</v>
      </c>
      <c r="E62" s="7">
        <v>3.9165953580897625E-2</v>
      </c>
      <c r="F62" s="7">
        <v>-0.40613882495359988</v>
      </c>
      <c r="G62" s="7">
        <v>-1.4863764616340001</v>
      </c>
      <c r="J62" s="7"/>
      <c r="K62" s="7"/>
      <c r="L62" s="7"/>
      <c r="M62" s="7"/>
      <c r="N62" s="7"/>
      <c r="O62" s="7"/>
      <c r="P62" s="7"/>
      <c r="Q62" s="7"/>
      <c r="R62" s="7"/>
    </row>
    <row r="63" spans="1:18">
      <c r="A63" s="2">
        <v>2016</v>
      </c>
      <c r="B63" s="2" t="s">
        <v>120</v>
      </c>
      <c r="C63" s="7">
        <v>-2.2390560432802</v>
      </c>
      <c r="D63" s="7">
        <v>-1.3052645279010999</v>
      </c>
      <c r="E63" s="7">
        <v>-0.85622877721559998</v>
      </c>
      <c r="F63" s="7">
        <v>-7.7562738163499942E-2</v>
      </c>
      <c r="G63" s="7">
        <v>-1.7028632091972</v>
      </c>
      <c r="J63" s="7"/>
      <c r="K63" s="7"/>
      <c r="L63" s="7"/>
      <c r="M63" s="7"/>
      <c r="N63" s="7"/>
      <c r="O63" s="7"/>
      <c r="P63" s="7"/>
      <c r="Q63" s="7"/>
      <c r="R63" s="7"/>
    </row>
    <row r="64" spans="1:18">
      <c r="A64" s="2">
        <v>2016</v>
      </c>
      <c r="B64" s="2" t="s">
        <v>127</v>
      </c>
      <c r="C64" s="7">
        <v>-0.78078578472940008</v>
      </c>
      <c r="D64" s="7">
        <v>-2.5748990849064999</v>
      </c>
      <c r="E64" s="7">
        <v>1.7240062194551</v>
      </c>
      <c r="F64" s="7">
        <v>7.0107080721999976E-2</v>
      </c>
      <c r="G64" s="7">
        <v>-1.6350815201272</v>
      </c>
      <c r="J64" s="7"/>
      <c r="K64" s="7"/>
      <c r="L64" s="7"/>
      <c r="M64" s="7"/>
      <c r="N64" s="7"/>
      <c r="O64" s="7"/>
      <c r="P64" s="7"/>
      <c r="Q64" s="7"/>
      <c r="R64" s="7"/>
    </row>
    <row r="65" spans="1:18">
      <c r="A65" s="2">
        <v>2016</v>
      </c>
      <c r="B65" s="2" t="s">
        <v>128</v>
      </c>
      <c r="C65" s="7">
        <v>0.1205197402252</v>
      </c>
      <c r="D65" s="7">
        <v>-1.7393413747565001</v>
      </c>
      <c r="E65" s="7">
        <v>1.4991734916686001</v>
      </c>
      <c r="F65" s="7">
        <v>0.36068762331309995</v>
      </c>
      <c r="G65" s="7">
        <v>-0.3638832957209</v>
      </c>
      <c r="J65" s="7"/>
      <c r="K65" s="7"/>
      <c r="L65" s="7"/>
      <c r="M65" s="7"/>
      <c r="N65" s="7"/>
      <c r="O65" s="7"/>
      <c r="P65" s="7"/>
      <c r="Q65" s="7"/>
      <c r="R65" s="7"/>
    </row>
    <row r="66" spans="1:18">
      <c r="A66" s="2">
        <v>2017</v>
      </c>
      <c r="B66" s="2" t="s">
        <v>136</v>
      </c>
      <c r="C66" s="7">
        <v>0.41827075229949989</v>
      </c>
      <c r="D66" s="7">
        <v>-0.3994181002891003</v>
      </c>
      <c r="E66" s="7">
        <v>0.33346057031210014</v>
      </c>
      <c r="F66" s="7">
        <v>0.48422828227650005</v>
      </c>
      <c r="G66" s="7">
        <v>-0.84725877054400012</v>
      </c>
      <c r="J66" s="7"/>
      <c r="K66" s="7"/>
      <c r="L66" s="7"/>
      <c r="M66" s="7"/>
      <c r="N66" s="7"/>
      <c r="O66" s="7"/>
      <c r="P66" s="7"/>
      <c r="Q66" s="7"/>
      <c r="R66" s="7"/>
    </row>
    <row r="67" spans="1:18">
      <c r="A67" s="2">
        <v>2017</v>
      </c>
      <c r="B67" s="2" t="s">
        <v>158</v>
      </c>
      <c r="C67" s="7">
        <v>-2.6541944622791003</v>
      </c>
      <c r="D67" s="7">
        <v>-1.3243614192599003</v>
      </c>
      <c r="E67" s="7">
        <v>-1.0793064146093001</v>
      </c>
      <c r="F67" s="7">
        <v>-0.25052662840989992</v>
      </c>
      <c r="G67" s="7">
        <v>-1.7629870343367002</v>
      </c>
      <c r="J67" s="7"/>
      <c r="K67" s="7"/>
      <c r="L67" s="7"/>
      <c r="M67" s="7"/>
      <c r="N67" s="7"/>
      <c r="O67" s="7"/>
      <c r="P67" s="7"/>
      <c r="Q67" s="7"/>
      <c r="R67" s="7"/>
    </row>
    <row r="68" spans="1:18">
      <c r="A68" s="2">
        <v>2017</v>
      </c>
      <c r="B68" s="2" t="s">
        <v>160</v>
      </c>
      <c r="C68" s="7">
        <v>0.50009520766889992</v>
      </c>
      <c r="D68" s="7">
        <v>-0.94532294813200013</v>
      </c>
      <c r="E68" s="7">
        <v>1.0544684876381001</v>
      </c>
      <c r="F68" s="7">
        <v>0.39094966816279997</v>
      </c>
      <c r="G68" s="7">
        <v>-0.92706316205380002</v>
      </c>
      <c r="J68" s="7"/>
      <c r="K68" s="7"/>
      <c r="L68" s="7"/>
      <c r="M68" s="7"/>
      <c r="N68" s="7"/>
      <c r="O68" s="7"/>
      <c r="P68" s="7"/>
      <c r="Q68" s="7"/>
      <c r="R68" s="7"/>
    </row>
    <row r="69" spans="1:18">
      <c r="A69" s="2">
        <v>2017</v>
      </c>
      <c r="B69" s="2" t="s">
        <v>172</v>
      </c>
      <c r="C69" s="7">
        <v>-1.791725742039995E-2</v>
      </c>
      <c r="D69" s="7">
        <v>-1.5092269342753002</v>
      </c>
      <c r="E69" s="7">
        <v>1.0663802458225</v>
      </c>
      <c r="F69" s="7">
        <v>0.42492943103240011</v>
      </c>
      <c r="G69" s="7">
        <v>-0.36856401418179996</v>
      </c>
      <c r="J69" s="7"/>
      <c r="K69" s="7"/>
      <c r="L69" s="7"/>
      <c r="M69" s="7"/>
      <c r="N69" s="7"/>
      <c r="O69" s="7"/>
      <c r="P69" s="7"/>
      <c r="Q69" s="7"/>
      <c r="R69" s="7"/>
    </row>
    <row r="70" spans="1:18">
      <c r="A70" s="2">
        <v>2018</v>
      </c>
      <c r="B70" s="2" t="s">
        <v>187</v>
      </c>
      <c r="C70" s="7">
        <v>-0.54689209104579994</v>
      </c>
      <c r="D70" s="7">
        <v>-1.1934533805042999</v>
      </c>
      <c r="E70" s="7">
        <v>0.48853543770610008</v>
      </c>
      <c r="F70" s="7">
        <v>0.15802585175240005</v>
      </c>
      <c r="G70" s="7">
        <v>-1.1490313218046999</v>
      </c>
      <c r="J70" s="7"/>
      <c r="K70" s="7"/>
      <c r="L70" s="7"/>
      <c r="M70" s="7"/>
      <c r="N70" s="7"/>
      <c r="O70" s="7"/>
      <c r="P70" s="7"/>
      <c r="Q70" s="7"/>
      <c r="R70" s="7"/>
    </row>
    <row r="71" spans="1:18">
      <c r="A71" s="2">
        <v>2018</v>
      </c>
      <c r="B71" s="2" t="s">
        <v>193</v>
      </c>
      <c r="C71" s="7">
        <v>-0.74424803774830006</v>
      </c>
      <c r="D71" s="7">
        <v>-0.61880425062959998</v>
      </c>
      <c r="E71" s="7">
        <v>-1.535345116870002E-2</v>
      </c>
      <c r="F71" s="7">
        <v>-0.11009033595000005</v>
      </c>
      <c r="G71" s="7">
        <v>-1.0653007880418999</v>
      </c>
      <c r="J71" s="7"/>
      <c r="K71" s="7"/>
      <c r="L71" s="7"/>
      <c r="M71" s="7"/>
      <c r="N71" s="7"/>
      <c r="O71" s="7"/>
      <c r="P71" s="7"/>
      <c r="Q71" s="7"/>
      <c r="R71" s="7"/>
    </row>
    <row r="72" spans="1:18">
      <c r="A72" s="2">
        <v>2018</v>
      </c>
      <c r="B72" s="2" t="s">
        <v>195</v>
      </c>
      <c r="C72" s="7">
        <v>0.64125980420549999</v>
      </c>
      <c r="D72" s="7">
        <v>-1.5002416955037998</v>
      </c>
      <c r="E72" s="7">
        <v>2.0172572426146997</v>
      </c>
      <c r="F72" s="7">
        <v>0.12424425709460002</v>
      </c>
      <c r="G72" s="7">
        <v>3.055268348879997E-2</v>
      </c>
      <c r="J72" s="7"/>
      <c r="K72" s="7"/>
      <c r="L72" s="7"/>
      <c r="M72" s="7"/>
      <c r="N72" s="7"/>
      <c r="O72" s="7"/>
      <c r="P72" s="7"/>
      <c r="Q72" s="7"/>
      <c r="R72" s="7"/>
    </row>
    <row r="73" spans="1:18">
      <c r="A73" s="2">
        <v>2018</v>
      </c>
      <c r="B73" s="2" t="s">
        <v>217</v>
      </c>
      <c r="C73" s="7">
        <v>-0.50330232154629984</v>
      </c>
      <c r="D73" s="7">
        <v>-1.4745795223495999</v>
      </c>
      <c r="E73" s="7">
        <v>0.21074113778360015</v>
      </c>
      <c r="F73" s="7">
        <v>0.7605360630197</v>
      </c>
      <c r="G73" s="7">
        <v>-0.5579481447732999</v>
      </c>
    </row>
    <row r="74" spans="1:18">
      <c r="A74" s="2">
        <v>2019</v>
      </c>
      <c r="B74" s="2" t="s">
        <v>224</v>
      </c>
      <c r="C74" s="7">
        <v>1.0353190018821998</v>
      </c>
      <c r="D74" s="7">
        <v>-0.80152691012809996</v>
      </c>
      <c r="E74" s="7">
        <v>1.6289371657269998</v>
      </c>
      <c r="F74" s="7">
        <v>0.20790874628330006</v>
      </c>
      <c r="G74" s="7">
        <v>-0.9647369582909</v>
      </c>
    </row>
    <row r="75" spans="1:18">
      <c r="A75" s="2">
        <v>2019</v>
      </c>
      <c r="B75" s="2" t="s">
        <v>238</v>
      </c>
      <c r="C75" s="7">
        <v>-0.45710339340940009</v>
      </c>
      <c r="D75" s="7">
        <v>0.22049668973889985</v>
      </c>
      <c r="E75" s="7">
        <v>-0.66845891058389995</v>
      </c>
      <c r="F75" s="7">
        <v>-9.141172564399995E-3</v>
      </c>
      <c r="G75" s="7">
        <v>-0.76040965903880009</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67"/>
  <sheetViews>
    <sheetView showGridLines="0" zoomScaleNormal="100" workbookViewId="0">
      <pane xSplit="2" ySplit="13" topLeftCell="C22" activePane="bottomRight" state="frozen"/>
      <selection pane="topRight"/>
      <selection pane="bottomLeft"/>
      <selection pane="bottomRight"/>
    </sheetView>
  </sheetViews>
  <sheetFormatPr defaultColWidth="9.28515625" defaultRowHeight="12"/>
  <cols>
    <col min="1" max="1" width="14.42578125" style="1" customWidth="1"/>
    <col min="2"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2" t="s">
        <v>141</v>
      </c>
    </row>
    <row r="3" spans="1:8">
      <c r="A3" s="1" t="s">
        <v>51</v>
      </c>
      <c r="B3" s="12" t="s">
        <v>155</v>
      </c>
    </row>
    <row r="4" spans="1:8">
      <c r="A4" s="1" t="s">
        <v>5</v>
      </c>
      <c r="B4" s="1" t="s">
        <v>140</v>
      </c>
    </row>
    <row r="5" spans="1:8">
      <c r="A5" s="1" t="s">
        <v>65</v>
      </c>
      <c r="B5" s="1" t="s">
        <v>149</v>
      </c>
    </row>
    <row r="6" spans="1:8">
      <c r="A6" s="2" t="s">
        <v>68</v>
      </c>
      <c r="B6" s="2" t="s">
        <v>69</v>
      </c>
    </row>
    <row r="7" spans="1:8">
      <c r="A7" s="3" t="s">
        <v>70</v>
      </c>
      <c r="B7" s="2" t="s">
        <v>69</v>
      </c>
    </row>
    <row r="8" spans="1:8">
      <c r="A8" s="3"/>
      <c r="B8" s="4" t="s">
        <v>72</v>
      </c>
    </row>
    <row r="9" spans="1:8">
      <c r="A9" s="1" t="s">
        <v>3</v>
      </c>
      <c r="B9" s="1" t="s">
        <v>4</v>
      </c>
    </row>
    <row r="10" spans="1:8">
      <c r="B10" s="1" t="s">
        <v>129</v>
      </c>
    </row>
    <row r="12" spans="1:8">
      <c r="A12" s="3"/>
      <c r="B12" s="3"/>
      <c r="C12" s="5" t="s">
        <v>45</v>
      </c>
      <c r="D12" s="5" t="s">
        <v>60</v>
      </c>
      <c r="E12" s="5" t="s">
        <v>61</v>
      </c>
      <c r="F12" s="5" t="s">
        <v>132</v>
      </c>
      <c r="G12" s="5"/>
    </row>
    <row r="13" spans="1:8">
      <c r="A13" s="3"/>
      <c r="B13" s="3"/>
      <c r="C13" s="5" t="s">
        <v>76</v>
      </c>
      <c r="D13" s="5" t="s">
        <v>62</v>
      </c>
      <c r="E13" s="5" t="s">
        <v>63</v>
      </c>
      <c r="F13" s="5" t="s">
        <v>64</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-3.5797797276768373</v>
      </c>
      <c r="D22" s="8">
        <v>1.5262224019251798</v>
      </c>
      <c r="E22" s="8">
        <v>-4.8046996202077219</v>
      </c>
      <c r="F22" s="8">
        <v>-6.8582569459593801</v>
      </c>
      <c r="G22" s="6" t="s">
        <v>15</v>
      </c>
      <c r="H22" s="8"/>
      <c r="I22" s="8"/>
      <c r="J22" s="8"/>
      <c r="K22" s="8"/>
      <c r="L22" s="8"/>
      <c r="T22" s="8"/>
      <c r="U22" s="8"/>
      <c r="V22" s="8"/>
      <c r="W22" s="8"/>
    </row>
    <row r="23" spans="1:23">
      <c r="A23" s="5">
        <v>2008</v>
      </c>
      <c r="B23" s="5" t="s">
        <v>9</v>
      </c>
      <c r="C23" s="8">
        <v>-3.4278612927726839</v>
      </c>
      <c r="D23" s="8">
        <v>1.2351269881959568</v>
      </c>
      <c r="E23" s="8">
        <v>-4.3906067431543274</v>
      </c>
      <c r="F23" s="8">
        <v>-6.5833410477310546</v>
      </c>
      <c r="G23" s="6" t="s">
        <v>10</v>
      </c>
      <c r="H23" s="8"/>
      <c r="I23" s="8"/>
      <c r="J23" s="8"/>
      <c r="K23" s="8"/>
      <c r="L23" s="8"/>
      <c r="T23" s="8"/>
      <c r="U23" s="8"/>
      <c r="V23" s="8"/>
      <c r="W23" s="8"/>
    </row>
    <row r="24" spans="1:23">
      <c r="A24" s="5">
        <v>2008</v>
      </c>
      <c r="B24" s="5" t="s">
        <v>11</v>
      </c>
      <c r="C24" s="8">
        <v>-2.6262863454498473</v>
      </c>
      <c r="D24" s="8">
        <v>0.73879197791786722</v>
      </c>
      <c r="E24" s="8">
        <v>-5.9016603248185557</v>
      </c>
      <c r="F24" s="8">
        <v>-7.7891546923505359</v>
      </c>
      <c r="G24" s="6" t="s">
        <v>12</v>
      </c>
      <c r="H24" s="8"/>
      <c r="I24" s="8"/>
      <c r="J24" s="8"/>
      <c r="K24" s="8"/>
      <c r="L24" s="8"/>
      <c r="T24" s="8"/>
      <c r="U24" s="8"/>
      <c r="V24" s="8"/>
      <c r="W24" s="8"/>
    </row>
    <row r="25" spans="1:23">
      <c r="A25" s="5">
        <v>2008</v>
      </c>
      <c r="B25" s="5" t="s">
        <v>13</v>
      </c>
      <c r="C25" s="8">
        <v>-3.3213440059308006</v>
      </c>
      <c r="D25" s="8">
        <v>1.174260295517737</v>
      </c>
      <c r="E25" s="8">
        <v>-6.1934799985897726</v>
      </c>
      <c r="F25" s="8">
        <v>-8.3405637090028364</v>
      </c>
      <c r="G25" s="6" t="s">
        <v>14</v>
      </c>
      <c r="H25" s="8"/>
      <c r="I25" s="8"/>
      <c r="J25" s="8"/>
      <c r="K25" s="8"/>
      <c r="L25" s="8"/>
      <c r="T25" s="8"/>
      <c r="U25" s="8"/>
      <c r="V25" s="8"/>
      <c r="W25" s="8"/>
    </row>
    <row r="26" spans="1:23">
      <c r="A26" s="5">
        <v>2009</v>
      </c>
      <c r="B26" s="5">
        <v>2009</v>
      </c>
      <c r="C26" s="8">
        <v>-4.2604587651954935</v>
      </c>
      <c r="D26" s="8">
        <v>2.1596753548976837</v>
      </c>
      <c r="E26" s="8">
        <v>-3.9873415581314555</v>
      </c>
      <c r="F26" s="8">
        <v>-6.0881249684292644</v>
      </c>
      <c r="G26" s="6" t="s">
        <v>16</v>
      </c>
      <c r="H26" s="8"/>
      <c r="I26" s="8"/>
      <c r="J26" s="8"/>
      <c r="K26" s="8"/>
      <c r="L26" s="8"/>
      <c r="T26" s="8"/>
      <c r="U26" s="8"/>
      <c r="V26" s="8"/>
      <c r="W26" s="8"/>
    </row>
    <row r="27" spans="1:23">
      <c r="A27" s="5">
        <v>2009</v>
      </c>
      <c r="B27" s="5" t="s">
        <v>9</v>
      </c>
      <c r="C27" s="8">
        <v>-4.5683066825712295</v>
      </c>
      <c r="D27" s="8">
        <v>2.8502930478615656</v>
      </c>
      <c r="E27" s="8">
        <v>-1.3455222301531773</v>
      </c>
      <c r="F27" s="8">
        <v>-3.0635358648628412</v>
      </c>
      <c r="G27" s="6" t="s">
        <v>10</v>
      </c>
      <c r="H27" s="8"/>
      <c r="I27" s="8"/>
      <c r="J27" s="8"/>
      <c r="K27" s="8"/>
      <c r="L27" s="8"/>
      <c r="T27" s="8"/>
      <c r="U27" s="8"/>
      <c r="V27" s="8"/>
      <c r="W27" s="8"/>
    </row>
    <row r="28" spans="1:23">
      <c r="A28" s="5">
        <v>2009</v>
      </c>
      <c r="B28" s="5" t="s">
        <v>11</v>
      </c>
      <c r="C28" s="8">
        <v>-5.7370999087043879</v>
      </c>
      <c r="D28" s="8">
        <v>3.8282783778269298</v>
      </c>
      <c r="E28" s="8">
        <v>0.67792263003446251</v>
      </c>
      <c r="F28" s="8">
        <v>-1.2308989008429954</v>
      </c>
      <c r="G28" s="6" t="s">
        <v>12</v>
      </c>
      <c r="H28" s="8"/>
      <c r="I28" s="8"/>
      <c r="J28" s="8"/>
      <c r="K28" s="8"/>
      <c r="L28" s="8"/>
      <c r="T28" s="8"/>
      <c r="U28" s="8"/>
      <c r="V28" s="8"/>
      <c r="W28" s="8"/>
    </row>
    <row r="29" spans="1:23">
      <c r="A29" s="5">
        <v>2009</v>
      </c>
      <c r="B29" s="5" t="s">
        <v>13</v>
      </c>
      <c r="C29" s="8">
        <v>-4.5234017508833819</v>
      </c>
      <c r="D29" s="8">
        <v>3.65563094152707</v>
      </c>
      <c r="E29" s="8">
        <v>1.4802993030836227</v>
      </c>
      <c r="F29" s="8">
        <v>0.61252849372731055</v>
      </c>
      <c r="G29" s="6" t="s">
        <v>14</v>
      </c>
      <c r="H29" s="8"/>
      <c r="I29" s="8"/>
      <c r="J29" s="8"/>
      <c r="K29" s="8"/>
      <c r="L29" s="8"/>
      <c r="T29" s="8"/>
      <c r="U29" s="8"/>
      <c r="V29" s="8"/>
      <c r="W29" s="8"/>
    </row>
    <row r="30" spans="1:23">
      <c r="A30" s="5">
        <v>2010</v>
      </c>
      <c r="B30" s="5">
        <v>2010</v>
      </c>
      <c r="C30" s="8">
        <v>-4.5955516006163251</v>
      </c>
      <c r="D30" s="8">
        <v>3.6006533714176849</v>
      </c>
      <c r="E30" s="8">
        <v>2.26532444913025</v>
      </c>
      <c r="F30" s="8">
        <v>1.2704262199316096</v>
      </c>
      <c r="G30" s="6" t="s">
        <v>17</v>
      </c>
      <c r="H30" s="8"/>
      <c r="I30" s="8"/>
      <c r="J30" s="8"/>
      <c r="K30" s="8"/>
      <c r="L30" s="8"/>
      <c r="T30" s="8"/>
      <c r="U30" s="8"/>
      <c r="V30" s="8"/>
      <c r="W30" s="8"/>
    </row>
    <row r="31" spans="1:23">
      <c r="A31" s="5">
        <v>2010</v>
      </c>
      <c r="B31" s="5" t="s">
        <v>9</v>
      </c>
      <c r="C31" s="8">
        <v>-5.5146592679034123</v>
      </c>
      <c r="D31" s="8">
        <v>4.5453893334262734</v>
      </c>
      <c r="E31" s="8">
        <v>1.4996811878147698</v>
      </c>
      <c r="F31" s="8">
        <v>0.53041125333763051</v>
      </c>
      <c r="G31" s="6" t="s">
        <v>10</v>
      </c>
      <c r="H31" s="8"/>
      <c r="I31" s="8"/>
      <c r="J31" s="8"/>
      <c r="K31" s="8"/>
      <c r="L31" s="8"/>
      <c r="T31" s="8"/>
      <c r="U31" s="8"/>
      <c r="V31" s="8"/>
      <c r="W31" s="8"/>
    </row>
    <row r="32" spans="1:23">
      <c r="A32" s="5">
        <v>2010</v>
      </c>
      <c r="B32" s="5" t="s">
        <v>11</v>
      </c>
      <c r="C32" s="8">
        <v>-4.7690551731196233</v>
      </c>
      <c r="D32" s="8">
        <v>4.8407674725261689</v>
      </c>
      <c r="E32" s="8">
        <v>0.83294336780685363</v>
      </c>
      <c r="F32" s="8">
        <v>0.90465566721339918</v>
      </c>
      <c r="G32" s="6" t="s">
        <v>12</v>
      </c>
      <c r="H32" s="8"/>
      <c r="I32" s="8"/>
      <c r="J32" s="8"/>
      <c r="K32" s="8"/>
      <c r="L32" s="8"/>
      <c r="T32" s="8"/>
      <c r="U32" s="8"/>
      <c r="V32" s="8"/>
      <c r="W32" s="8"/>
    </row>
    <row r="33" spans="1:23">
      <c r="A33" s="5">
        <v>2010</v>
      </c>
      <c r="B33" s="5" t="s">
        <v>13</v>
      </c>
      <c r="C33" s="8">
        <v>-4.4775278416405699</v>
      </c>
      <c r="D33" s="8">
        <v>4.5049956475024659</v>
      </c>
      <c r="E33" s="8">
        <v>1.2097510851012752</v>
      </c>
      <c r="F33" s="8">
        <v>1.2372188909631714</v>
      </c>
      <c r="G33" s="6" t="s">
        <v>14</v>
      </c>
      <c r="H33" s="8"/>
      <c r="I33" s="8"/>
      <c r="J33" s="8"/>
      <c r="K33" s="8"/>
      <c r="L33" s="8"/>
      <c r="T33" s="8"/>
      <c r="U33" s="8"/>
      <c r="V33" s="8"/>
      <c r="W33" s="8"/>
    </row>
    <row r="34" spans="1:23">
      <c r="A34" s="2">
        <v>2011</v>
      </c>
      <c r="B34" s="2">
        <v>2011</v>
      </c>
      <c r="C34" s="8">
        <v>-4.2320682642714473</v>
      </c>
      <c r="D34" s="8">
        <v>4.5936139905629556</v>
      </c>
      <c r="E34" s="8">
        <v>0.41473410263762389</v>
      </c>
      <c r="F34" s="8">
        <v>0.77627982892913239</v>
      </c>
      <c r="G34" s="2" t="s">
        <v>33</v>
      </c>
      <c r="H34" s="8"/>
      <c r="I34" s="8"/>
      <c r="J34" s="8"/>
      <c r="K34" s="8"/>
      <c r="L34" s="8"/>
      <c r="T34" s="8"/>
      <c r="U34" s="8"/>
      <c r="V34" s="8"/>
      <c r="W34" s="8"/>
    </row>
    <row r="35" spans="1:23">
      <c r="A35" s="2">
        <v>2011</v>
      </c>
      <c r="B35" s="2" t="s">
        <v>9</v>
      </c>
      <c r="C35" s="8">
        <v>-3.9141056334411028</v>
      </c>
      <c r="D35" s="8">
        <v>4.2785224270634901</v>
      </c>
      <c r="E35" s="8">
        <v>-0.18628092832307575</v>
      </c>
      <c r="F35" s="8">
        <v>0.17813586529931144</v>
      </c>
      <c r="G35" s="2" t="s">
        <v>10</v>
      </c>
      <c r="H35" s="8"/>
      <c r="I35" s="8"/>
      <c r="J35" s="8"/>
      <c r="K35" s="8"/>
      <c r="L35" s="8"/>
      <c r="T35" s="8"/>
      <c r="U35" s="8"/>
      <c r="V35" s="8"/>
      <c r="W35" s="8"/>
    </row>
    <row r="36" spans="1:23">
      <c r="A36" s="2">
        <v>2011</v>
      </c>
      <c r="B36" s="5" t="s">
        <v>11</v>
      </c>
      <c r="C36" s="8">
        <v>-4.3775424852747813</v>
      </c>
      <c r="D36" s="8">
        <v>4.1371945135332062</v>
      </c>
      <c r="E36" s="8">
        <v>0.62579229263460689</v>
      </c>
      <c r="F36" s="8">
        <v>0.38544432089303182</v>
      </c>
      <c r="G36" s="6" t="s">
        <v>12</v>
      </c>
      <c r="H36" s="8"/>
      <c r="I36" s="8"/>
      <c r="J36" s="8"/>
      <c r="K36" s="8"/>
      <c r="L36" s="8"/>
      <c r="T36" s="8"/>
      <c r="U36" s="8"/>
      <c r="V36" s="8"/>
      <c r="W36" s="8"/>
    </row>
    <row r="37" spans="1:23">
      <c r="A37" s="2">
        <v>2011</v>
      </c>
      <c r="B37" s="5" t="s">
        <v>13</v>
      </c>
      <c r="C37" s="8">
        <v>-5.3858270242457333</v>
      </c>
      <c r="D37" s="8">
        <v>5.2642192680301934</v>
      </c>
      <c r="E37" s="8">
        <v>0.96016408085790061</v>
      </c>
      <c r="F37" s="8">
        <v>0.83855632464236018</v>
      </c>
      <c r="G37" s="6" t="s">
        <v>14</v>
      </c>
      <c r="H37" s="8"/>
      <c r="I37" s="8"/>
      <c r="J37" s="8"/>
      <c r="K37" s="8"/>
      <c r="L37" s="8"/>
      <c r="T37" s="8"/>
      <c r="U37" s="8"/>
      <c r="V37" s="8"/>
      <c r="W37" s="8"/>
    </row>
    <row r="38" spans="1:23">
      <c r="A38" s="2">
        <v>2012</v>
      </c>
      <c r="B38" s="5">
        <v>2012</v>
      </c>
      <c r="C38" s="8">
        <v>-4.6940390008441808</v>
      </c>
      <c r="D38" s="8">
        <v>5.0204291339754654</v>
      </c>
      <c r="E38" s="8">
        <v>0.30194489112412892</v>
      </c>
      <c r="F38" s="8">
        <v>0.62833502425541354</v>
      </c>
      <c r="G38" s="2" t="s">
        <v>41</v>
      </c>
      <c r="H38" s="8"/>
      <c r="I38" s="8"/>
      <c r="J38" s="8"/>
      <c r="K38" s="8"/>
      <c r="L38" s="8"/>
      <c r="T38" s="8"/>
      <c r="U38" s="8"/>
      <c r="V38" s="8"/>
      <c r="W38" s="8"/>
    </row>
    <row r="39" spans="1:23">
      <c r="A39" s="2">
        <v>2012</v>
      </c>
      <c r="B39" s="2" t="s">
        <v>9</v>
      </c>
      <c r="C39" s="8">
        <v>-3.9586783987783534</v>
      </c>
      <c r="D39" s="8">
        <v>5.2580634880975303</v>
      </c>
      <c r="E39" s="8">
        <v>1.2019544882319062</v>
      </c>
      <c r="F39" s="8">
        <v>2.5013395775510832</v>
      </c>
      <c r="G39" s="2" t="s">
        <v>10</v>
      </c>
      <c r="H39" s="8"/>
      <c r="I39" s="8"/>
      <c r="J39" s="8"/>
      <c r="K39" s="8"/>
      <c r="L39" s="8"/>
      <c r="T39" s="8"/>
      <c r="U39" s="8"/>
      <c r="V39" s="8"/>
      <c r="W39" s="8"/>
    </row>
    <row r="40" spans="1:23">
      <c r="A40" s="2">
        <v>2012</v>
      </c>
      <c r="B40" s="2" t="s">
        <v>11</v>
      </c>
      <c r="C40" s="8">
        <v>-3.3388844775444513</v>
      </c>
      <c r="D40" s="8">
        <v>5.653573477067499</v>
      </c>
      <c r="E40" s="8">
        <v>1.8400403986549581</v>
      </c>
      <c r="F40" s="8">
        <v>4.1547293981780058</v>
      </c>
      <c r="G40" s="2" t="s">
        <v>12</v>
      </c>
      <c r="H40" s="8"/>
      <c r="I40" s="8"/>
      <c r="J40" s="8"/>
      <c r="K40" s="8"/>
      <c r="L40" s="8"/>
      <c r="T40" s="8"/>
      <c r="U40" s="8"/>
      <c r="V40" s="8"/>
      <c r="W40" s="8"/>
    </row>
    <row r="41" spans="1:23">
      <c r="A41" s="2">
        <v>2012</v>
      </c>
      <c r="B41" s="5" t="s">
        <v>13</v>
      </c>
      <c r="C41" s="8">
        <v>-2.5111371838094656</v>
      </c>
      <c r="D41" s="8">
        <v>5.2310956954197376</v>
      </c>
      <c r="E41" s="8">
        <v>2.1472686116100292</v>
      </c>
      <c r="F41" s="8">
        <v>4.8672271232203013</v>
      </c>
      <c r="G41" s="2" t="s">
        <v>14</v>
      </c>
      <c r="H41" s="8"/>
      <c r="I41" s="8"/>
      <c r="J41" s="8"/>
      <c r="K41" s="8"/>
      <c r="L41" s="8"/>
      <c r="T41" s="8"/>
      <c r="U41" s="8"/>
      <c r="V41" s="8"/>
      <c r="W41" s="8"/>
    </row>
    <row r="42" spans="1:23">
      <c r="A42" s="2">
        <v>2013</v>
      </c>
      <c r="B42" s="2">
        <v>2013</v>
      </c>
      <c r="C42" s="8">
        <v>-2.438188520983064</v>
      </c>
      <c r="D42" s="8">
        <v>5.3403885451007165</v>
      </c>
      <c r="E42" s="8">
        <v>3.7838752158300437</v>
      </c>
      <c r="F42" s="8">
        <v>6.6860752399476961</v>
      </c>
      <c r="G42" s="2" t="s">
        <v>49</v>
      </c>
      <c r="H42" s="8"/>
      <c r="I42" s="8"/>
      <c r="J42" s="8"/>
      <c r="K42" s="8"/>
      <c r="L42" s="8"/>
      <c r="T42" s="8"/>
      <c r="U42" s="8"/>
      <c r="V42" s="8"/>
      <c r="W42" s="8"/>
    </row>
    <row r="43" spans="1:23">
      <c r="A43" s="2">
        <v>2013</v>
      </c>
      <c r="B43" s="2" t="s">
        <v>9</v>
      </c>
      <c r="C43" s="8">
        <v>-2.4524088410498521</v>
      </c>
      <c r="D43" s="8">
        <v>5.3026409986815803</v>
      </c>
      <c r="E43" s="8">
        <v>3.5283491886692868</v>
      </c>
      <c r="F43" s="8">
        <v>6.378581346301015</v>
      </c>
      <c r="G43" s="2" t="s">
        <v>10</v>
      </c>
      <c r="H43" s="8"/>
      <c r="I43" s="8"/>
      <c r="J43" s="8"/>
      <c r="K43" s="8"/>
      <c r="L43" s="8"/>
      <c r="T43" s="8"/>
      <c r="U43" s="8"/>
      <c r="V43" s="8"/>
      <c r="W43" s="8"/>
    </row>
    <row r="44" spans="1:23">
      <c r="A44" s="2">
        <v>2013</v>
      </c>
      <c r="B44" s="2" t="s">
        <v>11</v>
      </c>
      <c r="C44" s="8">
        <v>-2.7040771372019305</v>
      </c>
      <c r="D44" s="8">
        <v>4.9129056020953952</v>
      </c>
      <c r="E44" s="8">
        <v>4.0374901421789087</v>
      </c>
      <c r="F44" s="8">
        <v>6.2463186070723733</v>
      </c>
      <c r="G44" s="2" t="s">
        <v>12</v>
      </c>
      <c r="I44" s="8"/>
      <c r="J44" s="8"/>
      <c r="K44" s="8"/>
      <c r="L44" s="8"/>
      <c r="T44" s="8"/>
      <c r="U44" s="8"/>
      <c r="V44" s="8"/>
      <c r="W44" s="8"/>
    </row>
    <row r="45" spans="1:23">
      <c r="A45" s="2">
        <v>2013</v>
      </c>
      <c r="B45" s="2" t="s">
        <v>13</v>
      </c>
      <c r="C45" s="8">
        <v>-2.5339627254284425</v>
      </c>
      <c r="D45" s="8">
        <v>4.9115460786389686</v>
      </c>
      <c r="E45" s="8">
        <v>3.8923564637596204</v>
      </c>
      <c r="F45" s="8">
        <v>6.2699398169701466</v>
      </c>
      <c r="G45" s="2" t="s">
        <v>14</v>
      </c>
      <c r="I45" s="8"/>
      <c r="J45" s="8"/>
      <c r="K45" s="8"/>
      <c r="L45" s="8"/>
      <c r="T45" s="8"/>
      <c r="U45" s="8"/>
      <c r="V45" s="8"/>
      <c r="W45" s="8"/>
    </row>
    <row r="46" spans="1:23">
      <c r="A46" s="2">
        <v>2014</v>
      </c>
      <c r="B46" s="2">
        <v>2014</v>
      </c>
      <c r="C46" s="8">
        <v>-2.8179273364628661</v>
      </c>
      <c r="D46" s="8">
        <v>5.2999485485092706</v>
      </c>
      <c r="E46" s="8">
        <v>2.5900496969646887</v>
      </c>
      <c r="F46" s="8">
        <v>5.0720709090110931</v>
      </c>
      <c r="G46" s="2" t="s">
        <v>74</v>
      </c>
      <c r="I46" s="8"/>
      <c r="J46" s="8"/>
      <c r="K46" s="8"/>
      <c r="L46" s="8"/>
      <c r="T46" s="8"/>
      <c r="U46" s="8"/>
      <c r="V46" s="8"/>
      <c r="W46" s="8"/>
    </row>
    <row r="47" spans="1:23">
      <c r="A47" s="2">
        <v>2014</v>
      </c>
      <c r="B47" s="2" t="s">
        <v>9</v>
      </c>
      <c r="C47" s="8">
        <v>-3.1729935621663943</v>
      </c>
      <c r="D47" s="8">
        <v>5.4310148752323464</v>
      </c>
      <c r="E47" s="8">
        <v>1.8618396584159971</v>
      </c>
      <c r="F47" s="8">
        <v>4.1198609714819492</v>
      </c>
      <c r="G47" s="2" t="s">
        <v>10</v>
      </c>
      <c r="I47" s="8"/>
      <c r="J47" s="8"/>
      <c r="K47" s="8"/>
      <c r="L47" s="8"/>
      <c r="T47" s="8"/>
      <c r="U47" s="8"/>
      <c r="V47" s="8"/>
      <c r="W47" s="8"/>
    </row>
    <row r="48" spans="1:23">
      <c r="A48" s="2">
        <v>2014</v>
      </c>
      <c r="B48" s="2" t="s">
        <v>11</v>
      </c>
      <c r="C48" s="8">
        <v>-2.6235032472255648</v>
      </c>
      <c r="D48" s="8">
        <v>5.6281451320680063</v>
      </c>
      <c r="E48" s="8">
        <v>0.60315617947611155</v>
      </c>
      <c r="F48" s="8">
        <v>3.607798064318553</v>
      </c>
      <c r="G48" s="2" t="s">
        <v>12</v>
      </c>
      <c r="I48" s="8"/>
      <c r="J48" s="8"/>
      <c r="K48" s="8"/>
      <c r="L48" s="8"/>
      <c r="T48" s="8"/>
      <c r="U48" s="8"/>
      <c r="V48" s="8"/>
      <c r="W48" s="8"/>
    </row>
    <row r="49" spans="1:23">
      <c r="A49" s="2">
        <v>2014</v>
      </c>
      <c r="B49" s="2" t="s">
        <v>13</v>
      </c>
      <c r="C49" s="8">
        <v>-2.6143998862734623</v>
      </c>
      <c r="D49" s="8">
        <v>5.4430129872170587</v>
      </c>
      <c r="E49" s="8">
        <v>1.4461825140510101</v>
      </c>
      <c r="F49" s="8">
        <v>4.2747956149946065</v>
      </c>
      <c r="G49" s="2" t="s">
        <v>14</v>
      </c>
      <c r="I49" s="8"/>
      <c r="J49" s="8"/>
      <c r="K49" s="8"/>
      <c r="L49" s="8"/>
      <c r="T49" s="8"/>
      <c r="U49" s="8"/>
      <c r="V49" s="8"/>
      <c r="W49" s="8"/>
    </row>
    <row r="50" spans="1:23">
      <c r="A50" s="2">
        <v>2015</v>
      </c>
      <c r="B50" s="2">
        <v>2015</v>
      </c>
      <c r="C50" s="8">
        <v>-2.4738690002613155</v>
      </c>
      <c r="D50" s="8">
        <v>7.0123719724306426</v>
      </c>
      <c r="E50" s="8">
        <v>0.26217997764984124</v>
      </c>
      <c r="F50" s="8">
        <v>4.8006829498191683</v>
      </c>
      <c r="G50" s="2" t="s">
        <v>85</v>
      </c>
      <c r="I50" s="8"/>
      <c r="J50" s="8"/>
      <c r="K50" s="8"/>
      <c r="L50" s="8"/>
      <c r="T50" s="8"/>
      <c r="U50" s="8"/>
      <c r="V50" s="8"/>
      <c r="W50" s="8"/>
    </row>
    <row r="51" spans="1:23">
      <c r="A51" s="2">
        <v>2015</v>
      </c>
      <c r="B51" s="2" t="s">
        <v>9</v>
      </c>
      <c r="C51" s="8">
        <v>-1.9264939677354858</v>
      </c>
      <c r="D51" s="8">
        <v>7.2939813156106705</v>
      </c>
      <c r="E51" s="8">
        <v>0.40447438149906079</v>
      </c>
      <c r="F51" s="8">
        <v>5.7719617293742456</v>
      </c>
      <c r="G51" s="2" t="s">
        <v>10</v>
      </c>
      <c r="I51" s="8"/>
      <c r="J51" s="8"/>
      <c r="K51" s="8"/>
      <c r="L51" s="8"/>
      <c r="T51" s="8"/>
      <c r="U51" s="8"/>
      <c r="V51" s="8"/>
      <c r="W51" s="8"/>
    </row>
    <row r="52" spans="1:23">
      <c r="A52" s="2">
        <v>2015</v>
      </c>
      <c r="B52" s="2" t="s">
        <v>11</v>
      </c>
      <c r="C52" s="8">
        <v>-2.0461899273938844</v>
      </c>
      <c r="D52" s="8">
        <v>7.6803473760562628</v>
      </c>
      <c r="E52" s="8">
        <v>8.1117353202682096E-2</v>
      </c>
      <c r="F52" s="8">
        <v>5.7152748018650605</v>
      </c>
      <c r="G52" s="2" t="s">
        <v>12</v>
      </c>
      <c r="I52" s="8"/>
      <c r="J52" s="8"/>
      <c r="K52" s="8"/>
      <c r="L52" s="8"/>
      <c r="T52" s="8"/>
      <c r="U52" s="8"/>
      <c r="V52" s="8"/>
      <c r="W52" s="8"/>
    </row>
    <row r="53" spans="1:23">
      <c r="A53" s="2">
        <v>2015</v>
      </c>
      <c r="B53" s="2" t="s">
        <v>13</v>
      </c>
      <c r="C53" s="8">
        <v>-2.0337364582158308</v>
      </c>
      <c r="D53" s="8">
        <v>7.996813365898559</v>
      </c>
      <c r="E53" s="8">
        <v>5.5987042584988878E-2</v>
      </c>
      <c r="F53" s="8">
        <v>6.019063950267717</v>
      </c>
      <c r="G53" s="2" t="s">
        <v>14</v>
      </c>
      <c r="I53" s="8"/>
      <c r="J53" s="8"/>
      <c r="K53" s="8"/>
      <c r="L53" s="8"/>
      <c r="T53" s="8"/>
      <c r="U53" s="8"/>
      <c r="V53" s="8"/>
      <c r="W53" s="8"/>
    </row>
    <row r="54" spans="1:23">
      <c r="A54" s="1">
        <v>2016</v>
      </c>
      <c r="B54" s="1">
        <v>2016</v>
      </c>
      <c r="C54" s="8">
        <v>-0.75456340300762847</v>
      </c>
      <c r="D54" s="8">
        <v>6.1348698811602649</v>
      </c>
      <c r="E54" s="8">
        <v>0.415207720605973</v>
      </c>
      <c r="F54" s="8">
        <v>5.7955141987586094</v>
      </c>
      <c r="G54" s="1" t="s">
        <v>93</v>
      </c>
      <c r="I54" s="8"/>
      <c r="J54" s="8"/>
      <c r="K54" s="8"/>
      <c r="L54" s="8"/>
      <c r="T54" s="8"/>
      <c r="U54" s="8"/>
      <c r="V54" s="8"/>
      <c r="W54" s="8"/>
    </row>
    <row r="55" spans="1:23">
      <c r="A55" s="2">
        <v>2016</v>
      </c>
      <c r="B55" s="2" t="s">
        <v>9</v>
      </c>
      <c r="C55" s="8">
        <v>-0.47930448312212054</v>
      </c>
      <c r="D55" s="8">
        <v>5.8359224418067184</v>
      </c>
      <c r="E55" s="8">
        <v>0.69281733298799031</v>
      </c>
      <c r="F55" s="8">
        <v>6.0494352916725882</v>
      </c>
      <c r="G55" s="2" t="s">
        <v>10</v>
      </c>
      <c r="I55" s="8"/>
      <c r="J55" s="8"/>
      <c r="K55" s="8"/>
      <c r="L55" s="8"/>
      <c r="T55" s="8"/>
      <c r="U55" s="8"/>
      <c r="V55" s="8"/>
      <c r="W55" s="8"/>
    </row>
    <row r="56" spans="1:23">
      <c r="A56" s="1">
        <v>2016</v>
      </c>
      <c r="B56" s="1" t="s">
        <v>11</v>
      </c>
      <c r="C56" s="8">
        <v>3.4361897969897283E-2</v>
      </c>
      <c r="D56" s="8">
        <v>5.171420364419502</v>
      </c>
      <c r="E56" s="8">
        <v>0.40176772507198855</v>
      </c>
      <c r="F56" s="8">
        <v>5.6075499874613879</v>
      </c>
      <c r="G56" s="1" t="s">
        <v>12</v>
      </c>
      <c r="I56" s="8"/>
      <c r="J56" s="8"/>
      <c r="K56" s="8"/>
      <c r="L56" s="8"/>
      <c r="T56" s="8"/>
      <c r="U56" s="8"/>
      <c r="V56" s="8"/>
      <c r="W56" s="8"/>
    </row>
    <row r="57" spans="1:23">
      <c r="A57" s="1">
        <v>2016</v>
      </c>
      <c r="B57" s="1" t="s">
        <v>13</v>
      </c>
      <c r="C57" s="8">
        <v>-1.7766834734417865</v>
      </c>
      <c r="D57" s="8">
        <v>4.7744013069108906</v>
      </c>
      <c r="E57" s="8">
        <v>0.11306697914703312</v>
      </c>
      <c r="F57" s="8">
        <v>3.1107848126161373</v>
      </c>
      <c r="G57" s="1" t="s">
        <v>14</v>
      </c>
      <c r="I57" s="8"/>
      <c r="J57" s="8"/>
      <c r="K57" s="8"/>
      <c r="L57" s="8"/>
      <c r="T57" s="8"/>
      <c r="U57" s="8"/>
      <c r="V57" s="8"/>
      <c r="W57" s="8"/>
    </row>
    <row r="58" spans="1:23">
      <c r="A58" s="1">
        <v>2017</v>
      </c>
      <c r="B58" s="1">
        <v>2017</v>
      </c>
      <c r="C58" s="8">
        <v>-1.5614997422609833</v>
      </c>
      <c r="D58" s="8">
        <v>4.5094686453321087</v>
      </c>
      <c r="E58" s="8">
        <v>-0.80768478752269779</v>
      </c>
      <c r="F58" s="8">
        <v>2.1402841155484276</v>
      </c>
      <c r="G58" s="1" t="s">
        <v>135</v>
      </c>
      <c r="I58" s="8"/>
      <c r="J58" s="8"/>
      <c r="K58" s="8"/>
      <c r="L58" s="8"/>
      <c r="T58" s="8"/>
      <c r="U58" s="8"/>
      <c r="V58" s="8"/>
      <c r="W58" s="8"/>
    </row>
    <row r="59" spans="1:23">
      <c r="A59" s="1">
        <v>2017</v>
      </c>
      <c r="B59" s="2" t="s">
        <v>9</v>
      </c>
      <c r="C59" s="8">
        <v>-1.5558373561483418</v>
      </c>
      <c r="D59" s="8">
        <v>4.5394878233608607</v>
      </c>
      <c r="E59" s="8">
        <v>-0.55012224993505887</v>
      </c>
      <c r="F59" s="8">
        <v>2.4335282172774599</v>
      </c>
      <c r="G59" s="2" t="s">
        <v>10</v>
      </c>
      <c r="I59" s="8"/>
      <c r="J59" s="8"/>
      <c r="K59" s="8"/>
      <c r="L59" s="8"/>
      <c r="T59" s="8"/>
      <c r="U59" s="8"/>
      <c r="V59" s="8"/>
      <c r="W59" s="8"/>
    </row>
    <row r="60" spans="1:23">
      <c r="A60" s="1">
        <v>2017</v>
      </c>
      <c r="B60" s="1" t="s">
        <v>11</v>
      </c>
      <c r="C60" s="8">
        <v>-2.5260259271014904</v>
      </c>
      <c r="D60" s="8">
        <v>4.6890084661096605</v>
      </c>
      <c r="E60" s="8">
        <v>-0.82934632876936654</v>
      </c>
      <c r="F60" s="8">
        <v>1.3336362102388037</v>
      </c>
      <c r="G60" s="1" t="s">
        <v>12</v>
      </c>
      <c r="I60" s="8"/>
      <c r="J60" s="8"/>
      <c r="K60" s="8"/>
      <c r="L60" s="8"/>
      <c r="T60" s="8"/>
      <c r="U60" s="8"/>
      <c r="V60" s="8"/>
      <c r="W60" s="8"/>
    </row>
    <row r="61" spans="1:23">
      <c r="A61" s="1">
        <v>2017</v>
      </c>
      <c r="B61" s="1" t="s">
        <v>13</v>
      </c>
      <c r="C61" s="8">
        <v>-2.2401392878107647</v>
      </c>
      <c r="D61" s="8">
        <v>5.1844610555854143</v>
      </c>
      <c r="E61" s="8">
        <v>-1.5245402434441924</v>
      </c>
      <c r="F61" s="8">
        <v>1.4197815243304572</v>
      </c>
      <c r="G61" s="1" t="s">
        <v>14</v>
      </c>
      <c r="I61" s="8"/>
      <c r="J61" s="8"/>
      <c r="K61" s="8"/>
      <c r="L61" s="8"/>
      <c r="T61" s="8"/>
      <c r="U61" s="8"/>
      <c r="V61" s="8"/>
      <c r="W61" s="8"/>
    </row>
    <row r="62" spans="1:23">
      <c r="A62" s="1">
        <v>2018</v>
      </c>
      <c r="B62" s="1">
        <v>2018</v>
      </c>
      <c r="C62" s="8">
        <v>-2.9028584540250444</v>
      </c>
      <c r="D62" s="8">
        <v>5.7026156778027302</v>
      </c>
      <c r="E62" s="8">
        <v>-0.63962463330615238</v>
      </c>
      <c r="F62" s="8">
        <v>2.1601325904715334</v>
      </c>
      <c r="G62" s="1" t="s">
        <v>184</v>
      </c>
      <c r="I62" s="8"/>
      <c r="J62" s="8"/>
      <c r="K62" s="8"/>
      <c r="L62" s="8"/>
      <c r="T62" s="8"/>
      <c r="U62" s="8"/>
      <c r="V62" s="8"/>
      <c r="W62" s="8"/>
    </row>
    <row r="63" spans="1:23">
      <c r="A63" s="1">
        <v>2018</v>
      </c>
      <c r="B63" s="2" t="s">
        <v>9</v>
      </c>
      <c r="C63" s="8">
        <v>-3.3533633889067724</v>
      </c>
      <c r="D63" s="8">
        <v>5.8743015855603788</v>
      </c>
      <c r="E63" s="8">
        <v>-1.8667130589768215</v>
      </c>
      <c r="F63" s="8">
        <v>0.65422513767678536</v>
      </c>
      <c r="G63" s="2" t="s">
        <v>10</v>
      </c>
      <c r="I63" s="8"/>
      <c r="J63" s="8"/>
      <c r="K63" s="8"/>
      <c r="L63" s="8"/>
      <c r="T63" s="8"/>
      <c r="U63" s="8"/>
      <c r="V63" s="8"/>
      <c r="W63" s="8"/>
    </row>
    <row r="64" spans="1:23">
      <c r="A64" s="1">
        <v>2018</v>
      </c>
      <c r="B64" s="2" t="s">
        <v>11</v>
      </c>
      <c r="C64" s="8">
        <v>-2.3016080128232841</v>
      </c>
      <c r="D64" s="8">
        <v>6.174489648422778</v>
      </c>
      <c r="E64" s="8">
        <v>-3.3662309143881646</v>
      </c>
      <c r="F64" s="8">
        <v>0.50665072121132959</v>
      </c>
      <c r="G64" s="2" t="s">
        <v>12</v>
      </c>
      <c r="I64" s="8"/>
      <c r="J64" s="8"/>
      <c r="K64" s="8"/>
      <c r="L64" s="8"/>
      <c r="T64" s="8"/>
      <c r="U64" s="8"/>
      <c r="V64" s="8"/>
      <c r="W64" s="8"/>
    </row>
    <row r="65" spans="1:7">
      <c r="A65" s="1">
        <v>2018</v>
      </c>
      <c r="B65" s="1" t="s">
        <v>13</v>
      </c>
      <c r="C65" s="8">
        <v>-2.1601374342074702</v>
      </c>
      <c r="D65" s="8">
        <v>5.8513001729906833</v>
      </c>
      <c r="E65" s="8">
        <v>-2.8220416127950272</v>
      </c>
      <c r="F65" s="8">
        <v>0.86912112598818614</v>
      </c>
      <c r="G65" s="2" t="s">
        <v>14</v>
      </c>
    </row>
    <row r="66" spans="1:7">
      <c r="A66" s="1">
        <v>2019</v>
      </c>
      <c r="B66" s="1">
        <v>2019</v>
      </c>
      <c r="C66" s="8">
        <v>-2.0104997029175449</v>
      </c>
      <c r="D66" s="8">
        <v>5.3131546623348731</v>
      </c>
      <c r="E66" s="8">
        <v>-3.620359113319755</v>
      </c>
      <c r="F66" s="8">
        <v>-0.31770415390242668</v>
      </c>
      <c r="G66" s="1" t="s">
        <v>222</v>
      </c>
    </row>
    <row r="67" spans="1:7">
      <c r="A67" s="1">
        <v>2019</v>
      </c>
      <c r="B67" s="2" t="s">
        <v>9</v>
      </c>
      <c r="C67" s="8">
        <v>-1.1733527407510482</v>
      </c>
      <c r="D67" s="8">
        <v>5.1923589648887898</v>
      </c>
      <c r="E67" s="8">
        <v>-4.533924347806229</v>
      </c>
      <c r="F67" s="8">
        <v>-0.51491812366848777</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60"/>
  <sheetViews>
    <sheetView showGridLines="0" zoomScaleNormal="100" workbookViewId="0">
      <pane xSplit="1" ySplit="14" topLeftCell="B15" activePane="bottomRight" state="frozen"/>
      <selection pane="topRight"/>
      <selection pane="bottomLeft"/>
      <selection pane="bottomRight"/>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4">
      <c r="B1" s="2"/>
      <c r="F1" s="2"/>
    </row>
    <row r="2" spans="1:24">
      <c r="A2" s="1" t="s">
        <v>2</v>
      </c>
      <c r="B2" s="1" t="s">
        <v>143</v>
      </c>
    </row>
    <row r="3" spans="1:24">
      <c r="A3" s="1" t="s">
        <v>51</v>
      </c>
      <c r="B3" s="2" t="s">
        <v>156</v>
      </c>
    </row>
    <row r="4" spans="1:24">
      <c r="A4" s="1" t="s">
        <v>5</v>
      </c>
      <c r="B4" s="2" t="s">
        <v>142</v>
      </c>
    </row>
    <row r="5" spans="1:24">
      <c r="A5" s="1" t="s">
        <v>65</v>
      </c>
      <c r="B5" s="2" t="s">
        <v>150</v>
      </c>
    </row>
    <row r="6" spans="1:24">
      <c r="A6" s="2" t="s">
        <v>68</v>
      </c>
      <c r="B6" s="2" t="s">
        <v>69</v>
      </c>
    </row>
    <row r="7" spans="1:24">
      <c r="A7" s="3" t="s">
        <v>70</v>
      </c>
      <c r="B7" s="2" t="s">
        <v>69</v>
      </c>
    </row>
    <row r="8" spans="1:24">
      <c r="A8" s="3"/>
      <c r="B8" s="4" t="s">
        <v>72</v>
      </c>
    </row>
    <row r="9" spans="1:24">
      <c r="A9" s="3"/>
      <c r="B9" s="2"/>
    </row>
    <row r="10" spans="1:24">
      <c r="A10" s="1" t="s">
        <v>3</v>
      </c>
      <c r="B10" s="1" t="s">
        <v>4</v>
      </c>
    </row>
    <row r="11" spans="1:24">
      <c r="B11" s="1" t="s">
        <v>129</v>
      </c>
    </row>
    <row r="13" spans="1:24">
      <c r="C13" s="1" t="s">
        <v>45</v>
      </c>
      <c r="D13" s="1" t="s">
        <v>44</v>
      </c>
      <c r="E13" s="1" t="s">
        <v>54</v>
      </c>
      <c r="F13" s="1" t="s">
        <v>43</v>
      </c>
      <c r="G13" s="1" t="s">
        <v>174</v>
      </c>
    </row>
    <row r="14" spans="1:24">
      <c r="C14" s="1" t="s">
        <v>77</v>
      </c>
      <c r="D14" s="1" t="s">
        <v>38</v>
      </c>
      <c r="E14" s="1" t="s">
        <v>40</v>
      </c>
      <c r="F14" s="1" t="s">
        <v>78</v>
      </c>
      <c r="G14" s="1" t="s">
        <v>173</v>
      </c>
    </row>
    <row r="15" spans="1:24">
      <c r="A15" s="11">
        <v>2008</v>
      </c>
      <c r="B15" s="1" t="s">
        <v>20</v>
      </c>
      <c r="C15" s="8">
        <v>16.40786509332451</v>
      </c>
      <c r="D15" s="8">
        <v>22.721729067007232</v>
      </c>
      <c r="E15" s="8">
        <v>8.918496643833361</v>
      </c>
      <c r="F15" s="8">
        <v>48.048090804165092</v>
      </c>
      <c r="G15" s="8">
        <v>83.985734123784127</v>
      </c>
      <c r="H15" s="8"/>
      <c r="J15" s="8"/>
      <c r="K15" s="8"/>
      <c r="L15" s="8"/>
      <c r="M15" s="8"/>
      <c r="N15" s="8"/>
      <c r="T15" s="8"/>
      <c r="U15" s="8"/>
      <c r="V15" s="8"/>
      <c r="W15" s="8"/>
      <c r="X15" s="8"/>
    </row>
    <row r="16" spans="1:24">
      <c r="A16" s="11">
        <v>2008</v>
      </c>
      <c r="B16" s="1" t="s">
        <v>21</v>
      </c>
      <c r="C16" s="8">
        <v>15.660405057239183</v>
      </c>
      <c r="D16" s="8">
        <v>22.343498519147257</v>
      </c>
      <c r="E16" s="8">
        <v>7.4777050967531551</v>
      </c>
      <c r="F16" s="8">
        <v>45.481608673139604</v>
      </c>
      <c r="G16" s="8">
        <v>80.108162293403126</v>
      </c>
      <c r="H16" s="8"/>
      <c r="J16" s="8"/>
      <c r="K16" s="8"/>
      <c r="L16" s="8"/>
      <c r="M16" s="8"/>
      <c r="N16" s="8"/>
      <c r="T16" s="8"/>
      <c r="U16" s="8"/>
      <c r="V16" s="8"/>
      <c r="W16" s="8"/>
      <c r="X16" s="8"/>
    </row>
    <row r="17" spans="1:24">
      <c r="A17" s="11">
        <v>2008</v>
      </c>
      <c r="B17" s="1" t="s">
        <v>22</v>
      </c>
      <c r="C17" s="8">
        <v>16.862154267725455</v>
      </c>
      <c r="D17" s="8">
        <v>22.594671720150803</v>
      </c>
      <c r="E17" s="8">
        <v>8.6872998479329802</v>
      </c>
      <c r="F17" s="8">
        <v>48.144125835809234</v>
      </c>
      <c r="G17" s="8">
        <v>86.508318675595234</v>
      </c>
      <c r="H17" s="8"/>
      <c r="J17" s="8"/>
      <c r="K17" s="8"/>
      <c r="L17" s="8"/>
      <c r="M17" s="8"/>
      <c r="N17" s="8"/>
      <c r="T17" s="8"/>
      <c r="U17" s="8"/>
      <c r="V17" s="8"/>
      <c r="W17" s="8"/>
      <c r="X17" s="8"/>
    </row>
    <row r="18" spans="1:24">
      <c r="A18" s="11">
        <v>2008</v>
      </c>
      <c r="B18" s="1" t="s">
        <v>23</v>
      </c>
      <c r="C18" s="8">
        <v>14.058802319180643</v>
      </c>
      <c r="D18" s="8">
        <v>29.035321430781284</v>
      </c>
      <c r="E18" s="8">
        <v>9.5106055668603613</v>
      </c>
      <c r="F18" s="8">
        <v>52.604729316822294</v>
      </c>
      <c r="G18" s="8">
        <v>97.070354893392775</v>
      </c>
      <c r="H18" s="8"/>
      <c r="J18" s="8"/>
      <c r="K18" s="8"/>
      <c r="L18" s="8"/>
      <c r="M18" s="8"/>
      <c r="N18" s="8"/>
      <c r="T18" s="8"/>
      <c r="U18" s="8"/>
      <c r="V18" s="8"/>
      <c r="W18" s="8"/>
      <c r="X18" s="8"/>
    </row>
    <row r="19" spans="1:24">
      <c r="A19" s="11">
        <v>2009</v>
      </c>
      <c r="B19" s="1" t="s">
        <v>24</v>
      </c>
      <c r="C19" s="8">
        <v>14.955517920098686</v>
      </c>
      <c r="D19" s="8">
        <v>33.969358803635402</v>
      </c>
      <c r="E19" s="8">
        <v>11.059277071828745</v>
      </c>
      <c r="F19" s="8">
        <v>59.984153795562825</v>
      </c>
      <c r="G19" s="8">
        <v>117.68892395382045</v>
      </c>
      <c r="H19" s="8"/>
      <c r="J19" s="8"/>
      <c r="K19" s="8"/>
      <c r="L19" s="8"/>
      <c r="M19" s="8"/>
      <c r="N19" s="8"/>
      <c r="T19" s="8"/>
      <c r="U19" s="8"/>
      <c r="V19" s="8"/>
      <c r="W19" s="8"/>
      <c r="X19" s="8"/>
    </row>
    <row r="20" spans="1:24">
      <c r="A20" s="11">
        <v>2009</v>
      </c>
      <c r="B20" s="1" t="s">
        <v>25</v>
      </c>
      <c r="C20" s="8">
        <v>16.476867193230472</v>
      </c>
      <c r="D20" s="8">
        <v>26.917852401732308</v>
      </c>
      <c r="E20" s="8">
        <v>10.556493006715053</v>
      </c>
      <c r="F20" s="8">
        <v>53.951212601677845</v>
      </c>
      <c r="G20" s="8">
        <v>105.85572793212677</v>
      </c>
      <c r="H20" s="8"/>
      <c r="J20" s="8"/>
      <c r="K20" s="8"/>
      <c r="L20" s="8"/>
      <c r="M20" s="8"/>
      <c r="N20" s="8"/>
      <c r="T20" s="8"/>
      <c r="U20" s="8"/>
      <c r="V20" s="8"/>
      <c r="W20" s="8"/>
      <c r="X20" s="8"/>
    </row>
    <row r="21" spans="1:24">
      <c r="A21" s="11">
        <v>2009</v>
      </c>
      <c r="B21" s="1" t="s">
        <v>26</v>
      </c>
      <c r="C21" s="8">
        <v>17.646380892371649</v>
      </c>
      <c r="D21" s="8">
        <v>26.353082933919545</v>
      </c>
      <c r="E21" s="8">
        <v>10.38812133347459</v>
      </c>
      <c r="F21" s="8">
        <v>54.387585159765784</v>
      </c>
      <c r="G21" s="8">
        <v>108.55201342868649</v>
      </c>
      <c r="H21" s="8"/>
      <c r="J21" s="8"/>
      <c r="K21" s="8"/>
      <c r="L21" s="8"/>
      <c r="M21" s="8"/>
      <c r="N21" s="8"/>
      <c r="T21" s="8"/>
      <c r="U21" s="8"/>
      <c r="V21" s="8"/>
      <c r="W21" s="8"/>
      <c r="X21" s="8"/>
    </row>
    <row r="22" spans="1:24">
      <c r="A22" s="11">
        <v>2009</v>
      </c>
      <c r="B22" s="1" t="s">
        <v>27</v>
      </c>
      <c r="C22" s="8">
        <v>16.418893426861906</v>
      </c>
      <c r="D22" s="8">
        <v>26.436729505668247</v>
      </c>
      <c r="E22" s="8">
        <v>11.315388404377348</v>
      </c>
      <c r="F22" s="8">
        <v>54.171011336907497</v>
      </c>
      <c r="G22" s="8">
        <v>108.5928679832534</v>
      </c>
      <c r="H22" s="8"/>
      <c r="J22" s="8"/>
      <c r="K22" s="8"/>
      <c r="L22" s="8"/>
      <c r="M22" s="8"/>
      <c r="N22" s="8"/>
      <c r="T22" s="8"/>
      <c r="U22" s="8"/>
      <c r="V22" s="8"/>
      <c r="W22" s="8"/>
      <c r="X22" s="8"/>
    </row>
    <row r="23" spans="1:24">
      <c r="A23" s="11">
        <v>2010</v>
      </c>
      <c r="B23" s="1" t="s">
        <v>28</v>
      </c>
      <c r="C23" s="8">
        <v>17.281763457435591</v>
      </c>
      <c r="D23" s="8">
        <v>26.663770811796276</v>
      </c>
      <c r="E23" s="8">
        <v>11.158211413709823</v>
      </c>
      <c r="F23" s="8">
        <v>55.103745682941693</v>
      </c>
      <c r="G23" s="8">
        <v>111.87776045734267</v>
      </c>
      <c r="H23" s="8"/>
      <c r="J23" s="8"/>
      <c r="K23" s="8"/>
      <c r="L23" s="8"/>
      <c r="M23" s="8"/>
      <c r="N23" s="8"/>
      <c r="T23" s="8"/>
      <c r="U23" s="8"/>
      <c r="V23" s="8"/>
      <c r="W23" s="8"/>
      <c r="X23" s="8"/>
    </row>
    <row r="24" spans="1:24">
      <c r="A24" s="11">
        <v>2010</v>
      </c>
      <c r="B24" s="1" t="s">
        <v>29</v>
      </c>
      <c r="C24" s="8">
        <v>16.624582916559543</v>
      </c>
      <c r="D24" s="8">
        <v>28.685949491984196</v>
      </c>
      <c r="E24" s="8">
        <v>12.830590183964208</v>
      </c>
      <c r="F24" s="8">
        <v>58.141122592507955</v>
      </c>
      <c r="G24" s="8">
        <v>120.44504501061525</v>
      </c>
      <c r="H24" s="8"/>
      <c r="J24" s="8"/>
      <c r="K24" s="8"/>
      <c r="L24" s="8"/>
      <c r="M24" s="8"/>
      <c r="N24" s="8"/>
      <c r="T24" s="8"/>
      <c r="U24" s="8"/>
      <c r="V24" s="8"/>
      <c r="W24" s="8"/>
      <c r="X24" s="8"/>
    </row>
    <row r="25" spans="1:24">
      <c r="A25" s="11">
        <v>2010</v>
      </c>
      <c r="B25" s="1" t="s">
        <v>30</v>
      </c>
      <c r="C25" s="8">
        <v>17.488723435851032</v>
      </c>
      <c r="D25" s="8">
        <v>26.387850696132876</v>
      </c>
      <c r="E25" s="8">
        <v>12.006759801500175</v>
      </c>
      <c r="F25" s="8">
        <v>55.883333933484074</v>
      </c>
      <c r="G25" s="8">
        <v>113.64521212918899</v>
      </c>
      <c r="H25" s="8"/>
      <c r="J25" s="8"/>
      <c r="K25" s="8"/>
      <c r="L25" s="8"/>
      <c r="M25" s="8"/>
      <c r="N25" s="8"/>
      <c r="T25" s="8"/>
      <c r="U25" s="8"/>
      <c r="V25" s="8"/>
      <c r="W25" s="8"/>
      <c r="X25" s="8"/>
    </row>
    <row r="26" spans="1:24">
      <c r="A26" s="11">
        <v>2010</v>
      </c>
      <c r="B26" s="1" t="s">
        <v>31</v>
      </c>
      <c r="C26" s="8">
        <v>18.323715025634112</v>
      </c>
      <c r="D26" s="8">
        <v>23.613577520950344</v>
      </c>
      <c r="E26" s="8">
        <v>12.1355686589468</v>
      </c>
      <c r="F26" s="8">
        <v>54.072861205531254</v>
      </c>
      <c r="G26" s="8">
        <v>111.95587198883784</v>
      </c>
      <c r="H26" s="8"/>
      <c r="J26" s="8"/>
      <c r="K26" s="8"/>
      <c r="L26" s="8"/>
      <c r="M26" s="8"/>
      <c r="N26" s="8"/>
      <c r="T26" s="8"/>
      <c r="U26" s="8"/>
      <c r="V26" s="8"/>
      <c r="W26" s="8"/>
      <c r="X26" s="8"/>
    </row>
    <row r="27" spans="1:24">
      <c r="A27" s="1">
        <v>2011</v>
      </c>
      <c r="B27" s="1" t="s">
        <v>34</v>
      </c>
      <c r="C27" s="8">
        <v>17.137980342610845</v>
      </c>
      <c r="D27" s="8">
        <v>24.151466684358837</v>
      </c>
      <c r="E27" s="8">
        <v>11.207020948849499</v>
      </c>
      <c r="F27" s="8">
        <v>52.496467975819179</v>
      </c>
      <c r="G27" s="8">
        <v>107.86676630616117</v>
      </c>
      <c r="H27" s="8"/>
      <c r="J27" s="8"/>
      <c r="K27" s="8"/>
      <c r="L27" s="8"/>
      <c r="M27" s="8"/>
      <c r="N27" s="8"/>
      <c r="T27" s="8"/>
      <c r="U27" s="8"/>
      <c r="V27" s="8"/>
      <c r="W27" s="8"/>
      <c r="X27" s="8"/>
    </row>
    <row r="28" spans="1:24">
      <c r="A28" s="1">
        <v>2011</v>
      </c>
      <c r="B28" s="1" t="s">
        <v>36</v>
      </c>
      <c r="C28" s="8">
        <v>17.970715502898592</v>
      </c>
      <c r="D28" s="8">
        <v>23.848797576320539</v>
      </c>
      <c r="E28" s="8">
        <v>10.595005680264002</v>
      </c>
      <c r="F28" s="8">
        <v>52.414518759483123</v>
      </c>
      <c r="G28" s="8">
        <v>108.39783078196385</v>
      </c>
      <c r="H28" s="8"/>
      <c r="J28" s="8"/>
      <c r="K28" s="8"/>
      <c r="L28" s="8"/>
      <c r="M28" s="8"/>
      <c r="N28" s="8"/>
      <c r="T28" s="8"/>
      <c r="U28" s="8"/>
      <c r="V28" s="8"/>
      <c r="W28" s="8"/>
      <c r="X28" s="8"/>
    </row>
    <row r="29" spans="1:24">
      <c r="A29" s="1">
        <v>2011</v>
      </c>
      <c r="B29" s="1" t="s">
        <v>37</v>
      </c>
      <c r="C29" s="8">
        <v>19.462553399485742</v>
      </c>
      <c r="D29" s="8">
        <v>23.428737715149996</v>
      </c>
      <c r="E29" s="8">
        <v>10.816285107977054</v>
      </c>
      <c r="F29" s="8">
        <v>53.707576222612808</v>
      </c>
      <c r="G29" s="8">
        <v>116.30858061268466</v>
      </c>
      <c r="H29" s="8"/>
      <c r="J29" s="8"/>
      <c r="K29" s="8"/>
      <c r="L29" s="8"/>
      <c r="M29" s="8"/>
      <c r="N29" s="8"/>
      <c r="T29" s="8"/>
      <c r="U29" s="8"/>
      <c r="V29" s="8"/>
      <c r="W29" s="8"/>
      <c r="X29" s="8"/>
    </row>
    <row r="30" spans="1:24">
      <c r="A30" s="1">
        <v>2011</v>
      </c>
      <c r="B30" s="1" t="s">
        <v>39</v>
      </c>
      <c r="C30" s="8">
        <v>18.249141643717316</v>
      </c>
      <c r="D30" s="8">
        <v>20.321820627141488</v>
      </c>
      <c r="E30" s="8">
        <v>12.621735638950309</v>
      </c>
      <c r="F30" s="8">
        <v>51.192697909809112</v>
      </c>
      <c r="G30" s="8">
        <v>115.3335544111474</v>
      </c>
      <c r="H30" s="8"/>
      <c r="J30" s="8"/>
      <c r="K30" s="8"/>
      <c r="L30" s="8"/>
      <c r="M30" s="8"/>
      <c r="N30" s="8"/>
      <c r="T30" s="8"/>
      <c r="U30" s="8"/>
      <c r="V30" s="8"/>
      <c r="W30" s="8"/>
      <c r="X30" s="8"/>
    </row>
    <row r="31" spans="1:24">
      <c r="A31" s="1">
        <v>2012</v>
      </c>
      <c r="B31" s="1" t="s">
        <v>42</v>
      </c>
      <c r="C31" s="8">
        <v>18.844343759058045</v>
      </c>
      <c r="D31" s="8">
        <v>19.221710359991885</v>
      </c>
      <c r="E31" s="8">
        <v>12.070187773447401</v>
      </c>
      <c r="F31" s="8">
        <v>50.136241892497338</v>
      </c>
      <c r="G31" s="8">
        <v>106.85704428928061</v>
      </c>
      <c r="H31" s="8"/>
      <c r="J31" s="8"/>
      <c r="K31" s="8"/>
      <c r="L31" s="8"/>
      <c r="M31" s="8"/>
      <c r="N31" s="8"/>
      <c r="T31" s="8"/>
      <c r="U31" s="8"/>
      <c r="V31" s="8"/>
      <c r="W31" s="8"/>
      <c r="X31" s="8"/>
    </row>
    <row r="32" spans="1:24">
      <c r="A32" s="1">
        <v>2012</v>
      </c>
      <c r="B32" s="1" t="s">
        <v>46</v>
      </c>
      <c r="C32" s="8">
        <v>18.651575900916541</v>
      </c>
      <c r="D32" s="8">
        <v>19.230773412148807</v>
      </c>
      <c r="E32" s="8">
        <v>11.187614778753892</v>
      </c>
      <c r="F32" s="8">
        <v>49.069964091819244</v>
      </c>
      <c r="G32" s="8">
        <v>103.52358734484847</v>
      </c>
      <c r="H32" s="8"/>
      <c r="J32" s="8"/>
      <c r="K32" s="8"/>
      <c r="L32" s="8"/>
      <c r="M32" s="8"/>
      <c r="N32" s="8"/>
      <c r="T32" s="8"/>
      <c r="U32" s="8"/>
      <c r="V32" s="8"/>
      <c r="W32" s="8"/>
      <c r="X32" s="8"/>
    </row>
    <row r="33" spans="1:24">
      <c r="A33" s="1">
        <v>2012</v>
      </c>
      <c r="B33" s="1" t="s">
        <v>47</v>
      </c>
      <c r="C33" s="8">
        <v>20.572282548252268</v>
      </c>
      <c r="D33" s="8">
        <v>16.397506751814465</v>
      </c>
      <c r="E33" s="8">
        <v>9.7183067816743449</v>
      </c>
      <c r="F33" s="8">
        <v>46.688096081741087</v>
      </c>
      <c r="G33" s="8">
        <v>99.969726625024833</v>
      </c>
      <c r="H33" s="8"/>
      <c r="J33" s="8"/>
      <c r="K33" s="8"/>
      <c r="L33" s="8"/>
      <c r="M33" s="8"/>
      <c r="N33" s="8"/>
      <c r="T33" s="8"/>
      <c r="U33" s="8"/>
      <c r="V33" s="8"/>
      <c r="W33" s="8"/>
      <c r="X33" s="8"/>
    </row>
    <row r="34" spans="1:24">
      <c r="A34" s="1">
        <v>2012</v>
      </c>
      <c r="B34" s="1" t="s">
        <v>48</v>
      </c>
      <c r="C34" s="8">
        <v>20.497448171801203</v>
      </c>
      <c r="D34" s="8">
        <v>14.865615109744377</v>
      </c>
      <c r="E34" s="8">
        <v>9.98492452003258</v>
      </c>
      <c r="F34" s="8">
        <v>45.347987801578149</v>
      </c>
      <c r="G34" s="8">
        <v>98.796846399144172</v>
      </c>
      <c r="H34" s="8"/>
      <c r="J34" s="8"/>
      <c r="K34" s="8"/>
      <c r="L34" s="8"/>
      <c r="M34" s="8"/>
      <c r="N34" s="8"/>
      <c r="T34" s="8"/>
      <c r="U34" s="8"/>
      <c r="V34" s="8"/>
      <c r="W34" s="8"/>
      <c r="X34" s="8"/>
    </row>
    <row r="35" spans="1:24">
      <c r="A35" s="2">
        <v>2013</v>
      </c>
      <c r="B35" s="2" t="s">
        <v>50</v>
      </c>
      <c r="C35" s="8">
        <v>17.071448181300941</v>
      </c>
      <c r="D35" s="8">
        <v>15.183324018855222</v>
      </c>
      <c r="E35" s="8">
        <v>11.536916093887429</v>
      </c>
      <c r="F35" s="8">
        <v>43.791688294043588</v>
      </c>
      <c r="G35" s="8">
        <v>100.13483007335573</v>
      </c>
      <c r="H35" s="8"/>
      <c r="J35" s="8"/>
      <c r="K35" s="8"/>
      <c r="L35" s="8"/>
      <c r="M35" s="8"/>
      <c r="N35" s="8"/>
      <c r="T35" s="8"/>
      <c r="U35" s="8"/>
      <c r="V35" s="8"/>
      <c r="W35" s="8"/>
      <c r="X35" s="8"/>
    </row>
    <row r="36" spans="1:24">
      <c r="A36" s="2">
        <v>2013</v>
      </c>
      <c r="B36" s="2" t="s">
        <v>58</v>
      </c>
      <c r="C36" s="8">
        <v>17.321971077269172</v>
      </c>
      <c r="D36" s="8">
        <v>13.687277306228342</v>
      </c>
      <c r="E36" s="8">
        <v>10.637033545650741</v>
      </c>
      <c r="F36" s="8">
        <v>41.646281929148245</v>
      </c>
      <c r="G36" s="8">
        <v>94.484811471551865</v>
      </c>
      <c r="H36" s="8"/>
      <c r="J36" s="8"/>
      <c r="K36" s="8"/>
      <c r="L36" s="8"/>
      <c r="M36" s="8"/>
      <c r="N36" s="8"/>
      <c r="T36" s="8"/>
      <c r="U36" s="8"/>
      <c r="V36" s="8"/>
      <c r="W36" s="8"/>
      <c r="X36" s="8"/>
    </row>
    <row r="37" spans="1:24">
      <c r="A37" s="1">
        <v>2013</v>
      </c>
      <c r="B37" s="1" t="s">
        <v>59</v>
      </c>
      <c r="C37" s="8">
        <v>16.785106609119531</v>
      </c>
      <c r="D37" s="8">
        <v>13.930973610250797</v>
      </c>
      <c r="E37" s="8">
        <v>9.6280094486605954</v>
      </c>
      <c r="F37" s="8">
        <v>40.344089668030925</v>
      </c>
      <c r="G37" s="8">
        <v>89.256400125665522</v>
      </c>
      <c r="J37" s="8"/>
      <c r="K37" s="8"/>
      <c r="L37" s="8"/>
      <c r="M37" s="8"/>
      <c r="N37" s="8"/>
      <c r="T37" s="8"/>
      <c r="U37" s="8"/>
      <c r="V37" s="8"/>
      <c r="W37" s="8"/>
      <c r="X37" s="8"/>
    </row>
    <row r="38" spans="1:24">
      <c r="A38" s="1">
        <v>2013</v>
      </c>
      <c r="B38" s="1" t="s">
        <v>71</v>
      </c>
      <c r="C38" s="8">
        <v>15.444924385259393</v>
      </c>
      <c r="D38" s="8">
        <v>11.757928041209036</v>
      </c>
      <c r="E38" s="8">
        <v>9.3973627280236407</v>
      </c>
      <c r="F38" s="8">
        <v>36.600215154492084</v>
      </c>
      <c r="G38" s="8">
        <v>87.682488664754189</v>
      </c>
      <c r="J38" s="8"/>
      <c r="K38" s="8"/>
      <c r="L38" s="8"/>
      <c r="M38" s="8"/>
      <c r="N38" s="8"/>
      <c r="T38" s="8"/>
      <c r="U38" s="8"/>
      <c r="V38" s="8"/>
      <c r="W38" s="8"/>
      <c r="X38" s="8"/>
    </row>
    <row r="39" spans="1:24">
      <c r="A39" s="1">
        <v>2014</v>
      </c>
      <c r="B39" s="1" t="s">
        <v>75</v>
      </c>
      <c r="C39" s="8">
        <v>13.784411110965973</v>
      </c>
      <c r="D39" s="8">
        <v>12.703588849063006</v>
      </c>
      <c r="E39" s="8">
        <v>9.7732477977884162</v>
      </c>
      <c r="F39" s="8">
        <v>36.261247757817401</v>
      </c>
      <c r="G39" s="8">
        <v>90.016092299758199</v>
      </c>
      <c r="J39" s="8"/>
      <c r="K39" s="8"/>
      <c r="L39" s="8"/>
      <c r="M39" s="8"/>
      <c r="N39" s="8"/>
      <c r="T39" s="8"/>
      <c r="U39" s="8"/>
      <c r="V39" s="8"/>
      <c r="W39" s="8"/>
      <c r="X39" s="8"/>
    </row>
    <row r="40" spans="1:24">
      <c r="A40" s="2">
        <v>2014</v>
      </c>
      <c r="B40" s="2" t="s">
        <v>80</v>
      </c>
      <c r="C40" s="8">
        <v>15.921439213443486</v>
      </c>
      <c r="D40" s="8">
        <v>12.509188632900992</v>
      </c>
      <c r="E40" s="8">
        <v>9.4686670446762253</v>
      </c>
      <c r="F40" s="8">
        <v>37.899294891020695</v>
      </c>
      <c r="G40" s="8">
        <v>90.044742713776969</v>
      </c>
      <c r="J40" s="8"/>
      <c r="K40" s="8"/>
      <c r="L40" s="8"/>
      <c r="M40" s="8"/>
      <c r="N40" s="8"/>
      <c r="T40" s="8"/>
      <c r="U40" s="8"/>
      <c r="V40" s="8"/>
      <c r="W40" s="8"/>
      <c r="X40" s="8"/>
    </row>
    <row r="41" spans="1:24">
      <c r="A41" s="1">
        <v>2014</v>
      </c>
      <c r="B41" s="1" t="s">
        <v>81</v>
      </c>
      <c r="C41" s="8">
        <v>14.743421967278341</v>
      </c>
      <c r="D41" s="8">
        <v>12.119550947896141</v>
      </c>
      <c r="E41" s="8">
        <v>8.8647124818752889</v>
      </c>
      <c r="F41" s="8">
        <v>35.727685397049761</v>
      </c>
      <c r="G41" s="8">
        <v>86.881424565308151</v>
      </c>
      <c r="J41" s="8"/>
      <c r="K41" s="8"/>
      <c r="L41" s="8"/>
      <c r="M41" s="8"/>
      <c r="N41" s="8"/>
      <c r="T41" s="8"/>
      <c r="U41" s="8"/>
      <c r="V41" s="8"/>
      <c r="W41" s="8"/>
      <c r="X41" s="8"/>
    </row>
    <row r="42" spans="1:24">
      <c r="A42" s="2">
        <v>2014</v>
      </c>
      <c r="B42" s="1" t="s">
        <v>82</v>
      </c>
      <c r="C42" s="8">
        <v>14.995158753499524</v>
      </c>
      <c r="D42" s="8">
        <v>10.42294807935478</v>
      </c>
      <c r="E42" s="8">
        <v>7.9103974455732624</v>
      </c>
      <c r="F42" s="8">
        <v>33.328504278427566</v>
      </c>
      <c r="G42" s="8">
        <v>84.664090134841501</v>
      </c>
      <c r="J42" s="8"/>
      <c r="K42" s="8"/>
      <c r="L42" s="8"/>
      <c r="M42" s="8"/>
      <c r="N42" s="8"/>
      <c r="T42" s="8"/>
      <c r="U42" s="8"/>
      <c r="V42" s="8"/>
      <c r="W42" s="8"/>
      <c r="X42" s="8"/>
    </row>
    <row r="43" spans="1:24">
      <c r="A43" s="1">
        <v>2015</v>
      </c>
      <c r="B43" s="1" t="s">
        <v>86</v>
      </c>
      <c r="C43" s="8">
        <v>15.492849159028889</v>
      </c>
      <c r="D43" s="8">
        <v>10.663444365847727</v>
      </c>
      <c r="E43" s="8">
        <v>7.6854335804838687</v>
      </c>
      <c r="F43" s="8">
        <v>33.841727105360498</v>
      </c>
      <c r="G43" s="8">
        <v>85.491027653783874</v>
      </c>
      <c r="J43" s="8"/>
      <c r="K43" s="8"/>
      <c r="L43" s="8"/>
      <c r="M43" s="8"/>
      <c r="N43" s="8"/>
      <c r="T43" s="8"/>
      <c r="U43" s="8"/>
      <c r="V43" s="8"/>
      <c r="W43" s="8"/>
      <c r="X43" s="8"/>
    </row>
    <row r="44" spans="1:24">
      <c r="A44" s="1">
        <v>2015</v>
      </c>
      <c r="B44" s="1" t="s">
        <v>88</v>
      </c>
      <c r="C44" s="8">
        <v>13.77192749051963</v>
      </c>
      <c r="D44" s="8">
        <v>10.663551856571441</v>
      </c>
      <c r="E44" s="8">
        <v>7.3133452808329817</v>
      </c>
      <c r="F44" s="8">
        <v>31.748824627924044</v>
      </c>
      <c r="G44" s="8">
        <v>84.165380875079336</v>
      </c>
      <c r="J44" s="8"/>
      <c r="K44" s="8"/>
      <c r="L44" s="8"/>
      <c r="M44" s="8"/>
      <c r="N44" s="8"/>
      <c r="T44" s="8"/>
      <c r="U44" s="8"/>
      <c r="V44" s="8"/>
      <c r="W44" s="8"/>
      <c r="X44" s="8"/>
    </row>
    <row r="45" spans="1:24">
      <c r="A45" s="1">
        <v>2015</v>
      </c>
      <c r="B45" s="1" t="s">
        <v>89</v>
      </c>
      <c r="C45" s="8">
        <v>14.263748589983129</v>
      </c>
      <c r="D45" s="8">
        <v>8.4709332385179756</v>
      </c>
      <c r="E45" s="8">
        <v>6.2888068966625887</v>
      </c>
      <c r="F45" s="8">
        <v>29.023488725163702</v>
      </c>
      <c r="G45" s="8">
        <v>78.911624529135764</v>
      </c>
      <c r="J45" s="8"/>
      <c r="K45" s="8"/>
      <c r="L45" s="8"/>
      <c r="M45" s="8"/>
      <c r="N45" s="8"/>
      <c r="T45" s="8"/>
      <c r="U45" s="8"/>
      <c r="V45" s="8"/>
      <c r="W45" s="8"/>
      <c r="X45" s="8"/>
    </row>
    <row r="46" spans="1:24">
      <c r="A46" s="2">
        <v>2015</v>
      </c>
      <c r="B46" s="1" t="s">
        <v>90</v>
      </c>
      <c r="C46" s="8">
        <v>13.207424611913037</v>
      </c>
      <c r="D46" s="8">
        <v>5.7823848857743538</v>
      </c>
      <c r="E46" s="8">
        <v>5.8591643360562129</v>
      </c>
      <c r="F46" s="8">
        <v>24.84897383374361</v>
      </c>
      <c r="G46" s="8">
        <v>74.987526591212202</v>
      </c>
      <c r="J46" s="8"/>
      <c r="K46" s="8"/>
      <c r="L46" s="8"/>
      <c r="M46" s="8"/>
      <c r="N46" s="8"/>
      <c r="T46" s="8"/>
      <c r="U46" s="8"/>
      <c r="V46" s="8"/>
      <c r="W46" s="8"/>
      <c r="X46" s="8"/>
    </row>
    <row r="47" spans="1:24">
      <c r="A47" s="1">
        <v>2016</v>
      </c>
      <c r="B47" s="1" t="s">
        <v>94</v>
      </c>
      <c r="C47" s="8">
        <v>14.292414042934677</v>
      </c>
      <c r="D47" s="8">
        <v>4.0461810939626073</v>
      </c>
      <c r="E47" s="8">
        <v>5.9619350148551051</v>
      </c>
      <c r="F47" s="8">
        <v>24.300530151752383</v>
      </c>
      <c r="G47" s="8">
        <v>73.698250556138035</v>
      </c>
      <c r="J47" s="8"/>
      <c r="K47" s="8"/>
      <c r="L47" s="8"/>
      <c r="M47" s="8"/>
      <c r="N47" s="8"/>
      <c r="T47" s="8"/>
      <c r="U47" s="8"/>
      <c r="V47" s="8"/>
      <c r="W47" s="8"/>
      <c r="X47" s="8"/>
    </row>
    <row r="48" spans="1:24">
      <c r="A48" s="1">
        <v>2016</v>
      </c>
      <c r="B48" s="1" t="s">
        <v>120</v>
      </c>
      <c r="C48" s="8">
        <v>15.063153839058407</v>
      </c>
      <c r="D48" s="8">
        <v>1.8556822581594155</v>
      </c>
      <c r="E48" s="8">
        <v>5.5420844040039245</v>
      </c>
      <c r="F48" s="8">
        <v>22.46092050122175</v>
      </c>
      <c r="G48" s="8">
        <v>72.249687680625414</v>
      </c>
      <c r="J48" s="8"/>
      <c r="K48" s="8"/>
      <c r="L48" s="8"/>
      <c r="M48" s="8"/>
      <c r="N48" s="8"/>
      <c r="T48" s="8"/>
      <c r="U48" s="8"/>
      <c r="V48" s="8"/>
      <c r="W48" s="8"/>
      <c r="X48" s="8"/>
    </row>
    <row r="49" spans="1:24">
      <c r="A49" s="2">
        <v>2016</v>
      </c>
      <c r="B49" s="1" t="s">
        <v>127</v>
      </c>
      <c r="C49" s="8">
        <v>16.273424434648891</v>
      </c>
      <c r="D49" s="8">
        <v>-6.8383025528502756E-2</v>
      </c>
      <c r="E49" s="8">
        <v>4.1283319631597575</v>
      </c>
      <c r="F49" s="8">
        <v>20.333373372280146</v>
      </c>
      <c r="G49" s="8">
        <v>68.787693929628347</v>
      </c>
      <c r="J49" s="8"/>
      <c r="K49" s="8"/>
      <c r="L49" s="8"/>
      <c r="M49" s="8"/>
      <c r="N49" s="8"/>
      <c r="T49" s="8"/>
      <c r="U49" s="8"/>
      <c r="V49" s="8"/>
      <c r="W49" s="8"/>
      <c r="X49" s="8"/>
    </row>
    <row r="50" spans="1:24">
      <c r="A50" s="1">
        <v>2016</v>
      </c>
      <c r="B50" s="1" t="s">
        <v>128</v>
      </c>
      <c r="C50" s="8">
        <v>16.176655607733998</v>
      </c>
      <c r="D50" s="8">
        <v>-1.3948289243743948</v>
      </c>
      <c r="E50" s="8">
        <v>4.3994387508866772</v>
      </c>
      <c r="F50" s="8">
        <v>19.181265434246278</v>
      </c>
      <c r="G50" s="8">
        <v>68.776978858310727</v>
      </c>
      <c r="J50" s="8"/>
      <c r="K50" s="8"/>
      <c r="L50" s="8"/>
      <c r="M50" s="8"/>
      <c r="N50" s="8"/>
      <c r="T50" s="8"/>
      <c r="U50" s="8"/>
      <c r="V50" s="8"/>
      <c r="W50" s="8"/>
      <c r="X50" s="8"/>
    </row>
    <row r="51" spans="1:24">
      <c r="A51" s="2">
        <v>2017</v>
      </c>
      <c r="B51" s="1" t="s">
        <v>136</v>
      </c>
      <c r="C51" s="8">
        <v>15.528750113417411</v>
      </c>
      <c r="D51" s="8">
        <v>-0.63305104869890394</v>
      </c>
      <c r="E51" s="8">
        <v>3.5296636723237298</v>
      </c>
      <c r="F51" s="8">
        <v>18.425362737042242</v>
      </c>
      <c r="G51" s="8">
        <v>68.612467775261393</v>
      </c>
      <c r="J51" s="8"/>
      <c r="K51" s="8"/>
      <c r="L51" s="8"/>
      <c r="M51" s="8"/>
      <c r="N51" s="8"/>
      <c r="T51" s="8"/>
      <c r="U51" s="8"/>
      <c r="V51" s="8"/>
      <c r="W51" s="8"/>
      <c r="X51" s="8"/>
    </row>
    <row r="52" spans="1:24">
      <c r="A52" s="2">
        <v>2017</v>
      </c>
      <c r="B52" s="1" t="s">
        <v>158</v>
      </c>
      <c r="C52" s="8">
        <v>13.799282730935811</v>
      </c>
      <c r="D52" s="8">
        <v>0.35215814308404531</v>
      </c>
      <c r="E52" s="8">
        <v>2.5766431141988817</v>
      </c>
      <c r="F52" s="8">
        <v>16.728083988218742</v>
      </c>
      <c r="G52" s="8">
        <v>66.443225397247502</v>
      </c>
      <c r="J52" s="8"/>
      <c r="K52" s="8"/>
      <c r="L52" s="8"/>
      <c r="M52" s="8"/>
      <c r="N52" s="8"/>
      <c r="T52" s="8"/>
      <c r="U52" s="8"/>
      <c r="V52" s="8"/>
      <c r="W52" s="8"/>
      <c r="X52" s="8"/>
    </row>
    <row r="53" spans="1:24">
      <c r="A53" s="2">
        <v>2017</v>
      </c>
      <c r="B53" s="1" t="s">
        <v>160</v>
      </c>
      <c r="C53" s="8">
        <v>14.040053884858136</v>
      </c>
      <c r="D53" s="8">
        <v>-0.61768676698724501</v>
      </c>
      <c r="E53" s="8">
        <v>2.2089721284751471</v>
      </c>
      <c r="F53" s="8">
        <v>15.63133924634603</v>
      </c>
      <c r="G53" s="8">
        <v>64.112883717675174</v>
      </c>
      <c r="J53" s="8"/>
      <c r="K53" s="8"/>
      <c r="L53" s="8"/>
      <c r="M53" s="8"/>
      <c r="N53" s="8"/>
      <c r="T53" s="8"/>
      <c r="U53" s="8"/>
      <c r="V53" s="8"/>
      <c r="W53" s="8"/>
      <c r="X53" s="8"/>
    </row>
    <row r="54" spans="1:24">
      <c r="A54" s="1">
        <v>2017</v>
      </c>
      <c r="B54" s="1" t="s">
        <v>172</v>
      </c>
      <c r="C54" s="8">
        <v>12.423962135288566</v>
      </c>
      <c r="D54" s="8">
        <v>-0.43762186840498174</v>
      </c>
      <c r="E54" s="8">
        <v>1.9237361731240494</v>
      </c>
      <c r="F54" s="8">
        <v>13.910076440007638</v>
      </c>
      <c r="G54" s="8">
        <v>60.754382514219117</v>
      </c>
      <c r="J54" s="8"/>
      <c r="K54" s="8"/>
      <c r="L54" s="8"/>
      <c r="M54" s="8"/>
      <c r="N54" s="8"/>
      <c r="T54" s="8"/>
      <c r="U54" s="8"/>
      <c r="V54" s="8"/>
      <c r="W54" s="8"/>
      <c r="X54" s="8"/>
    </row>
    <row r="55" spans="1:24">
      <c r="A55" s="2">
        <v>2018</v>
      </c>
      <c r="B55" s="1" t="s">
        <v>187</v>
      </c>
      <c r="C55" s="8">
        <v>11.616705426396106</v>
      </c>
      <c r="D55" s="8">
        <v>-1.023676175409995</v>
      </c>
      <c r="E55" s="8">
        <v>1.2972295453018046</v>
      </c>
      <c r="F55" s="8">
        <v>11.890258796287906</v>
      </c>
      <c r="G55" s="8">
        <v>59.228911571928379</v>
      </c>
      <c r="J55" s="8"/>
      <c r="K55" s="8"/>
      <c r="L55" s="8"/>
      <c r="M55" s="8"/>
      <c r="N55" s="8"/>
      <c r="T55" s="8"/>
      <c r="U55" s="8"/>
      <c r="V55" s="8"/>
      <c r="W55" s="8"/>
      <c r="X55" s="8"/>
    </row>
    <row r="56" spans="1:24">
      <c r="A56" s="2">
        <v>2018</v>
      </c>
      <c r="B56" s="1" t="s">
        <v>193</v>
      </c>
      <c r="C56" s="8">
        <v>9.7241289678444325</v>
      </c>
      <c r="D56" s="8">
        <v>-0.91101021660527337</v>
      </c>
      <c r="E56" s="8">
        <v>1.8637809931966185</v>
      </c>
      <c r="F56" s="8">
        <v>10.676899744435776</v>
      </c>
      <c r="G56" s="8">
        <v>60.334556873271652</v>
      </c>
      <c r="J56" s="8"/>
      <c r="K56" s="8"/>
      <c r="L56" s="8"/>
      <c r="M56" s="8"/>
      <c r="N56" s="8"/>
    </row>
    <row r="57" spans="1:24">
      <c r="A57" s="2">
        <v>2018</v>
      </c>
      <c r="B57" s="1" t="s">
        <v>195</v>
      </c>
      <c r="C57" s="8">
        <v>9.4227054951254772</v>
      </c>
      <c r="D57" s="8">
        <v>-1.1834650906597111</v>
      </c>
      <c r="E57" s="8">
        <v>1.2978551448560158</v>
      </c>
      <c r="F57" s="8">
        <v>9.5370955493217799</v>
      </c>
      <c r="G57" s="8">
        <v>58.354816318193045</v>
      </c>
      <c r="J57" s="8"/>
      <c r="K57" s="8"/>
      <c r="L57" s="8"/>
      <c r="M57" s="8"/>
      <c r="N57" s="8"/>
    </row>
    <row r="58" spans="1:24">
      <c r="A58" s="2">
        <v>2018</v>
      </c>
      <c r="B58" s="1" t="s">
        <v>217</v>
      </c>
      <c r="C58" s="8">
        <v>9.0790411892387048</v>
      </c>
      <c r="D58" s="8">
        <v>-1.685242215744563</v>
      </c>
      <c r="E58" s="8">
        <v>1.6030968729796087</v>
      </c>
      <c r="F58" s="8">
        <v>8.9968958464737412</v>
      </c>
      <c r="G58" s="8">
        <v>57.15595729677343</v>
      </c>
    </row>
    <row r="59" spans="1:24">
      <c r="A59" s="1">
        <v>2019</v>
      </c>
      <c r="B59" s="1" t="s">
        <v>224</v>
      </c>
      <c r="C59" s="8">
        <v>8.5976595207155508</v>
      </c>
      <c r="D59" s="8">
        <v>-0.89998758001830892</v>
      </c>
      <c r="E59" s="8">
        <v>0.55955099900428373</v>
      </c>
      <c r="F59" s="8">
        <v>8.2572229397015242</v>
      </c>
      <c r="G59" s="8">
        <v>56.877483533405396</v>
      </c>
    </row>
    <row r="60" spans="1:24">
      <c r="A60" s="1">
        <v>2019</v>
      </c>
      <c r="B60" s="1" t="s">
        <v>238</v>
      </c>
      <c r="C60" s="8">
        <v>9.594775334023435</v>
      </c>
      <c r="D60" s="8">
        <v>-1.3042024240198593</v>
      </c>
      <c r="E60" s="8">
        <v>0.52228026499551949</v>
      </c>
      <c r="F60" s="8">
        <v>8.8128531749991037</v>
      </c>
      <c r="G60" s="8">
        <v>56.198675489105845</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3"/>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2.85546875" style="1" customWidth="1"/>
    <col min="2" max="2" width="24" style="1" customWidth="1"/>
    <col min="3" max="3" width="16.42578125" style="1" bestFit="1" customWidth="1"/>
    <col min="4" max="4" width="16.140625" style="1" bestFit="1" customWidth="1"/>
    <col min="5" max="5" width="33.5703125" style="1" bestFit="1" customWidth="1"/>
    <col min="6" max="6" width="17.5703125" style="1" bestFit="1" customWidth="1"/>
    <col min="7" max="16384" width="9.140625" style="1"/>
  </cols>
  <sheetData>
    <row r="1" spans="1:6">
      <c r="B1" s="2"/>
      <c r="F1" s="2"/>
    </row>
    <row r="2" spans="1:6">
      <c r="A2" s="9" t="s">
        <v>2</v>
      </c>
      <c r="B2" s="10" t="s">
        <v>144</v>
      </c>
    </row>
    <row r="3" spans="1:6">
      <c r="A3" s="9" t="s">
        <v>51</v>
      </c>
      <c r="B3" s="2" t="s">
        <v>152</v>
      </c>
    </row>
    <row r="4" spans="1:6">
      <c r="A4" s="1" t="s">
        <v>5</v>
      </c>
      <c r="B4" s="1" t="s">
        <v>191</v>
      </c>
    </row>
    <row r="5" spans="1:6">
      <c r="A5" s="1" t="s">
        <v>65</v>
      </c>
      <c r="B5" s="1" t="s">
        <v>192</v>
      </c>
    </row>
    <row r="6" spans="1:6">
      <c r="A6" s="2" t="s">
        <v>68</v>
      </c>
      <c r="B6" s="2" t="s">
        <v>69</v>
      </c>
    </row>
    <row r="7" spans="1:6">
      <c r="A7" s="3" t="s">
        <v>70</v>
      </c>
      <c r="B7" s="2" t="s">
        <v>69</v>
      </c>
    </row>
    <row r="8" spans="1:6">
      <c r="A8" s="3"/>
      <c r="B8" s="4" t="s">
        <v>73</v>
      </c>
    </row>
    <row r="9" spans="1:6">
      <c r="A9" s="3"/>
      <c r="B9" s="2"/>
    </row>
    <row r="10" spans="1:6">
      <c r="A10" s="1" t="s">
        <v>3</v>
      </c>
      <c r="B10" s="1" t="s">
        <v>4</v>
      </c>
    </row>
    <row r="11" spans="1:6">
      <c r="B11" s="1" t="s">
        <v>129</v>
      </c>
    </row>
    <row r="14" spans="1:6">
      <c r="B14" s="1" t="s">
        <v>6</v>
      </c>
      <c r="C14" s="1" t="s">
        <v>7</v>
      </c>
      <c r="D14" s="1" t="s">
        <v>52</v>
      </c>
      <c r="E14" s="1" t="s">
        <v>66</v>
      </c>
      <c r="F14" s="1" t="s">
        <v>84</v>
      </c>
    </row>
    <row r="15" spans="1:6">
      <c r="B15" s="1" t="s">
        <v>35</v>
      </c>
      <c r="C15" s="1" t="s">
        <v>0</v>
      </c>
      <c r="D15" s="1" t="s">
        <v>53</v>
      </c>
      <c r="E15" s="1" t="s">
        <v>32</v>
      </c>
      <c r="F15" s="1" t="s">
        <v>83</v>
      </c>
    </row>
    <row r="16" spans="1:6">
      <c r="A16" s="1">
        <v>2004</v>
      </c>
      <c r="B16" s="8">
        <v>-3.2239246909172383</v>
      </c>
      <c r="C16" s="8">
        <v>-5.9126505436180183</v>
      </c>
      <c r="D16" s="8">
        <v>9.7211006486618776E-2</v>
      </c>
      <c r="E16" s="8">
        <v>-9.0393642280486386</v>
      </c>
      <c r="F16" s="8">
        <v>-9.108617632719703</v>
      </c>
    </row>
    <row r="17" spans="1:6">
      <c r="A17" s="1">
        <v>2005</v>
      </c>
      <c r="B17" s="8">
        <v>-1.05253336833171</v>
      </c>
      <c r="C17" s="8">
        <v>-6.3296095996579442</v>
      </c>
      <c r="D17" s="8">
        <v>0.85136213208968614</v>
      </c>
      <c r="E17" s="8">
        <v>-6.5307808358999688</v>
      </c>
      <c r="F17" s="8">
        <v>-7.1890595520250598</v>
      </c>
    </row>
    <row r="18" spans="1:6">
      <c r="A18" s="1">
        <v>2006</v>
      </c>
      <c r="B18" s="8">
        <v>-0.95633516763486237</v>
      </c>
      <c r="C18" s="8">
        <v>-6.5430128844521267</v>
      </c>
      <c r="D18" s="8">
        <v>0.98174606815230048</v>
      </c>
      <c r="E18" s="8">
        <v>-6.5176019839346875</v>
      </c>
      <c r="F18" s="8">
        <v>-7.2639618531844734</v>
      </c>
    </row>
    <row r="19" spans="1:6">
      <c r="A19" s="1">
        <v>2007</v>
      </c>
      <c r="B19" s="8">
        <v>0.49514870900115138</v>
      </c>
      <c r="C19" s="8">
        <v>-7.7599866233135586</v>
      </c>
      <c r="D19" s="8">
        <v>0.72250362106978006</v>
      </c>
      <c r="E19" s="8">
        <v>-6.5423342932426269</v>
      </c>
      <c r="F19" s="8">
        <v>-7.2497734398675631</v>
      </c>
    </row>
    <row r="20" spans="1:6">
      <c r="A20" s="1">
        <v>2008</v>
      </c>
      <c r="B20" s="8">
        <v>0.34737956950181154</v>
      </c>
      <c r="C20" s="8">
        <v>-7.3560721862602101</v>
      </c>
      <c r="D20" s="8">
        <v>0.79621648470004969</v>
      </c>
      <c r="E20" s="8">
        <v>-6.2124761320583488</v>
      </c>
      <c r="F20" s="8">
        <v>-7.1670160471812006</v>
      </c>
    </row>
    <row r="21" spans="1:6">
      <c r="A21" s="1">
        <v>2009</v>
      </c>
      <c r="B21" s="8">
        <v>4.0356532101761742</v>
      </c>
      <c r="C21" s="8">
        <v>-5.4982280259286043</v>
      </c>
      <c r="D21" s="8">
        <v>2.4922079630315106</v>
      </c>
      <c r="E21" s="8">
        <v>1.029633147279081</v>
      </c>
      <c r="F21" s="8">
        <v>-0.72684574066607777</v>
      </c>
    </row>
    <row r="22" spans="1:6">
      <c r="A22" s="1">
        <v>2010</v>
      </c>
      <c r="B22" s="8">
        <v>5.3062670143164095</v>
      </c>
      <c r="C22" s="8">
        <v>-5.5947307472729291</v>
      </c>
      <c r="D22" s="8">
        <v>2.3912945358827633</v>
      </c>
      <c r="E22" s="8">
        <v>2.1028308029262437</v>
      </c>
      <c r="F22" s="8">
        <v>0.27469160704084578</v>
      </c>
    </row>
    <row r="23" spans="1:6">
      <c r="A23" s="1">
        <v>2011</v>
      </c>
      <c r="B23" s="8">
        <v>6.1449776094390733</v>
      </c>
      <c r="C23" s="8">
        <v>-6.1399035108527578</v>
      </c>
      <c r="D23" s="8">
        <v>2.919742755047178</v>
      </c>
      <c r="E23" s="8">
        <v>2.9248168536334935</v>
      </c>
      <c r="F23" s="8">
        <v>0.56828954776066365</v>
      </c>
    </row>
    <row r="24" spans="1:6">
      <c r="A24" s="1">
        <v>2012</v>
      </c>
      <c r="B24" s="8">
        <v>6.7863275560958014</v>
      </c>
      <c r="C24" s="8">
        <v>-5.5452552984904191</v>
      </c>
      <c r="D24" s="8">
        <v>2.9109108246346529</v>
      </c>
      <c r="E24" s="8">
        <v>4.1519830822400348</v>
      </c>
      <c r="F24" s="8">
        <v>1.5996589931175984</v>
      </c>
    </row>
    <row r="25" spans="1:6">
      <c r="A25" s="1">
        <v>2013</v>
      </c>
      <c r="B25" s="8">
        <v>6.9846897010330657</v>
      </c>
      <c r="C25" s="8">
        <v>-4.2375312626679937</v>
      </c>
      <c r="D25" s="8">
        <v>4.5302351418867879</v>
      </c>
      <c r="E25" s="8">
        <v>7.2773935802518599</v>
      </c>
      <c r="F25" s="8">
        <v>3.5006983484401788</v>
      </c>
    </row>
    <row r="26" spans="1:6">
      <c r="A26" s="1">
        <v>2014</v>
      </c>
      <c r="B26" s="8">
        <v>6.3369877932283725</v>
      </c>
      <c r="C26" s="8">
        <v>-5.6167848199733159</v>
      </c>
      <c r="D26" s="8">
        <v>4.1587452240362666</v>
      </c>
      <c r="E26" s="8">
        <v>4.8789481972913231</v>
      </c>
      <c r="F26" s="8">
        <v>1.1897185453376729</v>
      </c>
    </row>
    <row r="27" spans="1:6">
      <c r="A27" s="1">
        <v>2015</v>
      </c>
      <c r="B27" s="8">
        <v>7.9813848177091096</v>
      </c>
      <c r="C27" s="8">
        <v>-5.7206027955543437</v>
      </c>
      <c r="D27" s="8">
        <v>4.6948685547446694</v>
      </c>
      <c r="E27" s="8">
        <v>6.9556505768994352</v>
      </c>
      <c r="F27" s="8">
        <v>2.3591526174090798</v>
      </c>
    </row>
    <row r="28" spans="1:6">
      <c r="A28" s="1">
        <v>2016</v>
      </c>
      <c r="B28" s="8">
        <v>8.7495619164031861</v>
      </c>
      <c r="C28" s="8">
        <v>-3.6734618005985076</v>
      </c>
      <c r="D28" s="8">
        <v>-0.57436732324075046</v>
      </c>
      <c r="E28" s="8">
        <v>4.5017327925639279</v>
      </c>
      <c r="F28" s="8">
        <v>4.5200668103823123</v>
      </c>
    </row>
    <row r="29" spans="1:6">
      <c r="A29" s="1">
        <v>2017</v>
      </c>
      <c r="B29" s="8">
        <v>7.2901097119805751</v>
      </c>
      <c r="C29" s="8">
        <v>-5.0593743726182865</v>
      </c>
      <c r="D29" s="8">
        <v>0.88010346623582048</v>
      </c>
      <c r="E29" s="8">
        <v>3.1108388055981093</v>
      </c>
      <c r="F29" s="8">
        <v>2.2543137812473746</v>
      </c>
    </row>
    <row r="30" spans="1:6">
      <c r="A30" s="1">
        <v>2018</v>
      </c>
      <c r="B30" s="8">
        <v>4.3878290178563857</v>
      </c>
      <c r="C30" s="8">
        <v>-4.9536355151882514</v>
      </c>
      <c r="D30" s="8">
        <v>2.6148017778064339</v>
      </c>
      <c r="E30" s="8">
        <v>2.0489952804745681</v>
      </c>
      <c r="F30" s="8">
        <v>-0.53604745436738188</v>
      </c>
    </row>
    <row r="31" spans="1:6">
      <c r="A31" s="1">
        <v>2019</v>
      </c>
      <c r="B31" s="8">
        <v>4.0912922541593195</v>
      </c>
      <c r="C31" s="8">
        <v>-4.8540254873665587</v>
      </c>
      <c r="D31" s="8">
        <v>2.5412983952867476</v>
      </c>
      <c r="E31" s="8">
        <v>1.7785651620795082</v>
      </c>
      <c r="F31" s="8">
        <v>-0.641093520356814</v>
      </c>
    </row>
    <row r="32" spans="1:6">
      <c r="A32" s="1">
        <v>2020</v>
      </c>
      <c r="B32" s="8">
        <v>4.1567025958083486</v>
      </c>
      <c r="C32" s="8">
        <v>-4.8904057571839683</v>
      </c>
      <c r="D32" s="8">
        <v>2.7185373685842644</v>
      </c>
      <c r="E32" s="8">
        <v>1.9848342072086447</v>
      </c>
      <c r="F32" s="8">
        <v>-0.51625454307002572</v>
      </c>
    </row>
    <row r="33" spans="1:19">
      <c r="A33" s="1">
        <v>2021</v>
      </c>
      <c r="B33" s="8">
        <v>4.733891642755669</v>
      </c>
      <c r="C33" s="8">
        <v>-4.9180742299412747</v>
      </c>
      <c r="D33" s="8">
        <v>1.939182189847281</v>
      </c>
      <c r="E33" s="8">
        <v>1.7549996026616752</v>
      </c>
      <c r="F33" s="8">
        <v>-0.28018127127922038</v>
      </c>
    </row>
    <row r="34" spans="1:19">
      <c r="A34" s="1">
        <v>2022</v>
      </c>
      <c r="B34" s="8">
        <v>5.3999627069843701</v>
      </c>
      <c r="C34" s="8">
        <v>-4.9632647429335535</v>
      </c>
      <c r="D34" s="8">
        <v>1.3211488483019971</v>
      </c>
      <c r="E34" s="8">
        <v>1.7578468123528137</v>
      </c>
      <c r="F34" s="8">
        <v>0.24174551898207511</v>
      </c>
    </row>
    <row r="35" spans="1:19">
      <c r="B35" s="8"/>
    </row>
    <row r="36" spans="1:19">
      <c r="B36" s="8"/>
    </row>
    <row r="37" spans="1:19">
      <c r="B37" s="8"/>
    </row>
    <row r="38" spans="1:19">
      <c r="B38" s="8"/>
      <c r="E38" s="38"/>
    </row>
    <row r="39" spans="1:19">
      <c r="B39" s="8"/>
    </row>
    <row r="43" spans="1:19">
      <c r="O43" s="8"/>
      <c r="P43" s="8"/>
      <c r="Q43" s="8"/>
      <c r="R43" s="8"/>
      <c r="S43"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38"/>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9.140625" style="1" customWidth="1"/>
    <col min="2" max="2" width="25" style="1" customWidth="1"/>
    <col min="3" max="3" width="21.42578125" style="1" customWidth="1"/>
    <col min="4" max="4" width="19.7109375" style="1" customWidth="1"/>
    <col min="5" max="6" width="23.140625" style="1" customWidth="1"/>
    <col min="7" max="16384" width="9.140625" style="1"/>
  </cols>
  <sheetData>
    <row r="1" spans="1:28">
      <c r="B1" s="2"/>
      <c r="F1" s="2"/>
    </row>
    <row r="2" spans="1:28">
      <c r="A2" s="9" t="s">
        <v>2</v>
      </c>
      <c r="B2" s="1" t="s">
        <v>145</v>
      </c>
    </row>
    <row r="3" spans="1:28">
      <c r="A3" s="9" t="s">
        <v>51</v>
      </c>
      <c r="B3" s="1" t="s">
        <v>157</v>
      </c>
    </row>
    <row r="4" spans="1:28">
      <c r="A4" s="9" t="s">
        <v>5</v>
      </c>
      <c r="B4" s="1" t="s">
        <v>166</v>
      </c>
    </row>
    <row r="5" spans="1:28">
      <c r="A5" s="9" t="s">
        <v>65</v>
      </c>
      <c r="B5" s="1" t="s">
        <v>168</v>
      </c>
    </row>
    <row r="6" spans="1:28">
      <c r="A6" s="2" t="s">
        <v>68</v>
      </c>
      <c r="B6" s="2" t="s">
        <v>69</v>
      </c>
    </row>
    <row r="7" spans="1:28">
      <c r="A7" s="3" t="s">
        <v>70</v>
      </c>
      <c r="B7" s="2" t="s">
        <v>69</v>
      </c>
    </row>
    <row r="8" spans="1:28">
      <c r="A8" s="3"/>
      <c r="B8" s="4" t="s">
        <v>73</v>
      </c>
    </row>
    <row r="9" spans="1:28">
      <c r="A9" s="3"/>
      <c r="B9" s="2"/>
    </row>
    <row r="10" spans="1:28">
      <c r="A10" s="1" t="s">
        <v>3</v>
      </c>
      <c r="B10" s="1" t="s">
        <v>4</v>
      </c>
    </row>
    <row r="11" spans="1:28">
      <c r="B11" s="1" t="s">
        <v>129</v>
      </c>
    </row>
    <row r="14" spans="1:28" ht="11.25" customHeight="1">
      <c r="B14" s="1" t="s">
        <v>161</v>
      </c>
      <c r="C14" s="1" t="s">
        <v>162</v>
      </c>
      <c r="D14" s="1" t="s">
        <v>54</v>
      </c>
      <c r="E14" s="1" t="s">
        <v>131</v>
      </c>
      <c r="F14" s="1" t="s">
        <v>163</v>
      </c>
    </row>
    <row r="15" spans="1:28">
      <c r="B15" s="1" t="s">
        <v>167</v>
      </c>
      <c r="C15" s="1" t="s">
        <v>164</v>
      </c>
      <c r="D15" s="1" t="s">
        <v>40</v>
      </c>
      <c r="E15" s="1" t="s">
        <v>130</v>
      </c>
      <c r="F15" s="1" t="s">
        <v>165</v>
      </c>
    </row>
    <row r="16" spans="1:28">
      <c r="A16" s="1">
        <v>2008</v>
      </c>
      <c r="B16" s="8">
        <v>-3.68095397402326</v>
      </c>
      <c r="C16" s="8">
        <v>-8.7427299867652852E-2</v>
      </c>
      <c r="D16" s="8">
        <v>-4.1849706448189581</v>
      </c>
      <c r="E16" s="8">
        <v>-6.2124761320583488</v>
      </c>
      <c r="F16" s="8">
        <v>-7.9533519187098705</v>
      </c>
      <c r="G16" s="8"/>
      <c r="H16" s="8"/>
      <c r="I16" s="8"/>
      <c r="M16" s="8"/>
      <c r="N16" s="8"/>
      <c r="O16" s="8"/>
      <c r="P16" s="8"/>
      <c r="Q16" s="8"/>
      <c r="R16" s="8"/>
      <c r="S16" s="8"/>
      <c r="T16" s="8"/>
      <c r="U16" s="8"/>
      <c r="V16" s="8"/>
      <c r="W16" s="8"/>
      <c r="X16" s="8"/>
      <c r="Y16" s="8"/>
      <c r="Z16" s="8"/>
      <c r="AA16" s="8"/>
      <c r="AB16" s="8"/>
    </row>
    <row r="17" spans="1:28">
      <c r="A17" s="1">
        <v>2009</v>
      </c>
      <c r="B17" s="8">
        <v>-4.5387803268497064</v>
      </c>
      <c r="C17" s="8">
        <v>2.0197454820325786</v>
      </c>
      <c r="D17" s="8">
        <v>2.633997965147405</v>
      </c>
      <c r="E17" s="8">
        <v>1.029633147279081</v>
      </c>
      <c r="F17" s="8">
        <v>0.11496312033027734</v>
      </c>
      <c r="G17" s="8"/>
      <c r="H17" s="8"/>
      <c r="I17" s="8"/>
      <c r="M17" s="8"/>
      <c r="N17" s="8"/>
      <c r="O17" s="8"/>
      <c r="P17" s="8"/>
      <c r="Q17" s="8"/>
      <c r="R17" s="8"/>
      <c r="S17" s="8"/>
      <c r="T17" s="8"/>
      <c r="U17" s="8"/>
      <c r="V17" s="8"/>
      <c r="W17" s="8"/>
      <c r="X17" s="8"/>
      <c r="Y17" s="8"/>
      <c r="Z17" s="8"/>
      <c r="AA17" s="8"/>
      <c r="AB17" s="8"/>
    </row>
    <row r="18" spans="1:28">
      <c r="A18" s="1">
        <v>2010</v>
      </c>
      <c r="B18" s="8">
        <v>-4.4669315996728161</v>
      </c>
      <c r="C18" s="8">
        <v>3.294806101609943</v>
      </c>
      <c r="D18" s="8">
        <v>2.2683223759983528</v>
      </c>
      <c r="E18" s="8">
        <v>2.0994164729756912</v>
      </c>
      <c r="F18" s="8">
        <v>1.0961968779354798</v>
      </c>
      <c r="G18" s="8"/>
      <c r="H18" s="8"/>
      <c r="I18" s="8"/>
      <c r="M18" s="8"/>
      <c r="N18" s="8"/>
      <c r="O18" s="8"/>
      <c r="P18" s="8"/>
      <c r="Q18" s="8"/>
      <c r="R18" s="8"/>
      <c r="S18" s="8"/>
      <c r="T18" s="8"/>
      <c r="U18" s="8"/>
      <c r="V18" s="8"/>
      <c r="W18" s="8"/>
      <c r="X18" s="8"/>
      <c r="Y18" s="8"/>
      <c r="Z18" s="8"/>
      <c r="AA18" s="8"/>
      <c r="AB18" s="8"/>
    </row>
    <row r="19" spans="1:28">
      <c r="A19" s="1">
        <v>2011</v>
      </c>
      <c r="B19" s="8">
        <v>-5.4011013858423462</v>
      </c>
      <c r="C19" s="8">
        <v>6.0849089433735326</v>
      </c>
      <c r="D19" s="8">
        <v>-0.12313273038187322</v>
      </c>
      <c r="E19" s="8">
        <v>2.9248168536334931</v>
      </c>
      <c r="F19" s="8">
        <v>0.56067482714931272</v>
      </c>
      <c r="G19" s="8"/>
      <c r="H19" s="8"/>
      <c r="I19" s="8"/>
      <c r="M19" s="8"/>
      <c r="N19" s="8"/>
      <c r="O19" s="8"/>
      <c r="P19" s="8"/>
      <c r="Q19" s="8"/>
      <c r="R19" s="8"/>
      <c r="S19" s="8"/>
      <c r="T19" s="8"/>
      <c r="U19" s="8"/>
      <c r="V19" s="8"/>
      <c r="W19" s="8"/>
      <c r="X19" s="8"/>
      <c r="Y19" s="8"/>
      <c r="Z19" s="8"/>
      <c r="AA19" s="8"/>
      <c r="AB19" s="8"/>
    </row>
    <row r="20" spans="1:28">
      <c r="A20" s="1">
        <v>2012</v>
      </c>
      <c r="B20" s="8">
        <v>-2.3902305381913078</v>
      </c>
      <c r="C20" s="8">
        <v>5.2230773521879152</v>
      </c>
      <c r="D20" s="8">
        <v>1.6953874861572404</v>
      </c>
      <c r="E20" s="8">
        <v>4.1519830822400356</v>
      </c>
      <c r="F20" s="8">
        <v>4.5282343001538479</v>
      </c>
      <c r="G20" s="8"/>
      <c r="H20" s="8"/>
      <c r="I20" s="8"/>
      <c r="M20" s="8"/>
      <c r="N20" s="8"/>
      <c r="O20" s="8"/>
      <c r="P20" s="8"/>
      <c r="Q20" s="8"/>
      <c r="R20" s="8"/>
      <c r="S20" s="8"/>
      <c r="T20" s="8"/>
      <c r="U20" s="8"/>
      <c r="V20" s="8"/>
      <c r="W20" s="8"/>
      <c r="X20" s="8"/>
      <c r="Y20" s="8"/>
      <c r="Z20" s="8"/>
      <c r="AA20" s="8"/>
      <c r="AB20" s="8"/>
    </row>
    <row r="21" spans="1:28">
      <c r="A21" s="1">
        <v>2013</v>
      </c>
      <c r="B21" s="8">
        <v>-2.6172332336085327</v>
      </c>
      <c r="C21" s="8">
        <v>4.9115460786389695</v>
      </c>
      <c r="D21" s="8">
        <v>3.9424904375595733</v>
      </c>
      <c r="E21" s="8">
        <v>7.2773935802518608</v>
      </c>
      <c r="F21" s="8">
        <v>6.2368032825900102</v>
      </c>
      <c r="G21" s="8"/>
      <c r="H21" s="8"/>
      <c r="I21" s="8"/>
      <c r="M21" s="8"/>
      <c r="N21" s="8"/>
      <c r="O21" s="8"/>
      <c r="P21" s="8"/>
      <c r="Q21" s="8"/>
      <c r="R21" s="8"/>
      <c r="S21" s="8"/>
      <c r="T21" s="8"/>
      <c r="U21" s="8"/>
      <c r="V21" s="8"/>
      <c r="W21" s="8"/>
      <c r="X21" s="8"/>
      <c r="Y21" s="8"/>
      <c r="Z21" s="8"/>
      <c r="AA21" s="8"/>
      <c r="AB21" s="8"/>
    </row>
    <row r="22" spans="1:28">
      <c r="A22" s="1">
        <v>2014</v>
      </c>
      <c r="B22" s="8">
        <v>-2.5905820201690264</v>
      </c>
      <c r="C22" s="8">
        <v>5.4430129872170587</v>
      </c>
      <c r="D22" s="8">
        <v>1.3931573064094755</v>
      </c>
      <c r="E22" s="8">
        <v>4.8789481972913231</v>
      </c>
      <c r="F22" s="8">
        <v>4.2455882734575079</v>
      </c>
      <c r="G22" s="8"/>
      <c r="H22" s="8"/>
      <c r="I22" s="8"/>
      <c r="M22" s="8"/>
      <c r="N22" s="8"/>
    </row>
    <row r="23" spans="1:28">
      <c r="A23" s="1">
        <v>2015</v>
      </c>
      <c r="B23" s="8">
        <v>-1.9702890642978754</v>
      </c>
      <c r="C23" s="8">
        <v>7.9968133658985607</v>
      </c>
      <c r="D23" s="8">
        <v>-9.5450687534107681E-2</v>
      </c>
      <c r="E23" s="8">
        <v>6.9556505768994361</v>
      </c>
      <c r="F23" s="8">
        <v>5.9310736140665776</v>
      </c>
      <c r="G23" s="8"/>
      <c r="H23" s="8"/>
      <c r="I23" s="8"/>
      <c r="M23" s="8"/>
      <c r="N23" s="8"/>
      <c r="O23" s="8"/>
      <c r="P23" s="8"/>
      <c r="Q23" s="8"/>
      <c r="R23" s="8"/>
      <c r="S23" s="8"/>
      <c r="T23" s="8"/>
    </row>
    <row r="24" spans="1:28">
      <c r="A24" s="1">
        <v>2016</v>
      </c>
      <c r="B24" s="8">
        <v>-1.5864569300703162</v>
      </c>
      <c r="C24" s="8">
        <v>4.7759630058882809</v>
      </c>
      <c r="D24" s="8">
        <v>-0.11037631105033596</v>
      </c>
      <c r="E24" s="8">
        <v>4.5017327925639279</v>
      </c>
      <c r="F24" s="8">
        <v>3.0791297647676288</v>
      </c>
      <c r="G24" s="8"/>
      <c r="O24" s="8"/>
      <c r="P24" s="8"/>
      <c r="Q24" s="8"/>
      <c r="R24" s="8"/>
      <c r="S24" s="8"/>
      <c r="T24" s="8"/>
    </row>
    <row r="25" spans="1:28">
      <c r="A25" s="1">
        <v>2017</v>
      </c>
      <c r="B25" s="8">
        <v>-2.1895920163805696</v>
      </c>
      <c r="C25" s="8">
        <v>5.1563347611695054</v>
      </c>
      <c r="D25" s="8">
        <v>-1.5699691193021628</v>
      </c>
      <c r="E25" s="8">
        <v>3.1108388055981093</v>
      </c>
      <c r="F25" s="8">
        <v>1.3967736254867731</v>
      </c>
      <c r="G25" s="8"/>
      <c r="O25" s="8"/>
      <c r="P25" s="8"/>
      <c r="Q25" s="8"/>
      <c r="R25" s="8"/>
      <c r="S25" s="8"/>
      <c r="T25" s="8"/>
      <c r="V25" s="8"/>
      <c r="W25" s="8"/>
      <c r="X25" s="8"/>
      <c r="Y25" s="8"/>
      <c r="Z25" s="8"/>
      <c r="AA25" s="8"/>
    </row>
    <row r="26" spans="1:28">
      <c r="A26" s="1">
        <v>2018</v>
      </c>
      <c r="B26" s="8">
        <v>-2.431831276430477</v>
      </c>
      <c r="C26" s="8">
        <v>6.359376964945576</v>
      </c>
      <c r="D26" s="8">
        <v>-3.0657292832911538</v>
      </c>
      <c r="E26" s="8">
        <v>2.0489952804745681</v>
      </c>
      <c r="F26" s="8">
        <v>0.86181640522394565</v>
      </c>
      <c r="O26" s="8"/>
      <c r="P26" s="8"/>
      <c r="Q26" s="8"/>
      <c r="R26" s="8"/>
      <c r="S26" s="8"/>
      <c r="T26" s="8"/>
      <c r="V26" s="8"/>
      <c r="W26" s="8"/>
      <c r="X26" s="8"/>
      <c r="Y26" s="8"/>
      <c r="Z26" s="8"/>
      <c r="AA26" s="8"/>
    </row>
    <row r="27" spans="1:28">
      <c r="A27" s="1">
        <v>2019</v>
      </c>
      <c r="B27" s="8">
        <v>-1.7562483539234008</v>
      </c>
      <c r="C27" s="8">
        <v>5.3869206653259036</v>
      </c>
      <c r="D27" s="8">
        <v>-3.0484639432879819</v>
      </c>
      <c r="E27" s="8">
        <v>1.7785651620795082</v>
      </c>
      <c r="F27" s="8">
        <v>0.5822083681145207</v>
      </c>
      <c r="O27" s="8"/>
      <c r="P27" s="8"/>
      <c r="Q27" s="8"/>
      <c r="R27" s="8"/>
      <c r="S27" s="8"/>
      <c r="T27" s="8"/>
      <c r="V27" s="8"/>
      <c r="W27" s="8"/>
      <c r="X27" s="8"/>
      <c r="Y27" s="8"/>
      <c r="Z27" s="8"/>
      <c r="AA27" s="8"/>
    </row>
    <row r="28" spans="1:28">
      <c r="A28" s="1">
        <v>2020</v>
      </c>
      <c r="B28" s="8">
        <v>-0.80579630367576716</v>
      </c>
      <c r="C28" s="8">
        <v>5.3520795263117256</v>
      </c>
      <c r="D28" s="8">
        <v>-3.7526408363299106</v>
      </c>
      <c r="E28" s="8">
        <v>1.9848342072086447</v>
      </c>
      <c r="F28" s="8">
        <v>0.78847741324365783</v>
      </c>
      <c r="O28" s="8"/>
      <c r="P28" s="8"/>
      <c r="Q28" s="8"/>
      <c r="R28" s="8"/>
      <c r="S28" s="8"/>
      <c r="T28" s="8"/>
      <c r="V28" s="8"/>
      <c r="W28" s="8"/>
      <c r="X28" s="8"/>
      <c r="Y28" s="8"/>
      <c r="Z28" s="8"/>
      <c r="AA28" s="8"/>
    </row>
    <row r="29" spans="1:28">
      <c r="A29" s="1">
        <v>2021</v>
      </c>
      <c r="B29" s="8">
        <v>-0.72046281530586187</v>
      </c>
      <c r="C29" s="8">
        <v>5.3312182537368331</v>
      </c>
      <c r="D29" s="8">
        <v>-4.0569821274746705</v>
      </c>
      <c r="E29" s="8">
        <v>1.7549996026616752</v>
      </c>
      <c r="F29" s="8">
        <v>0.55864280869668859</v>
      </c>
      <c r="O29" s="8"/>
      <c r="P29" s="8"/>
      <c r="Q29" s="8"/>
      <c r="R29" s="8"/>
      <c r="S29" s="8"/>
      <c r="T29" s="8"/>
      <c r="V29" s="8"/>
      <c r="W29" s="8"/>
      <c r="X29" s="8"/>
      <c r="Y29" s="8"/>
      <c r="Z29" s="8"/>
      <c r="AA29" s="8"/>
    </row>
    <row r="30" spans="1:28">
      <c r="A30" s="1">
        <v>2022</v>
      </c>
      <c r="B30" s="8">
        <v>-0.49440317392551114</v>
      </c>
      <c r="C30" s="8">
        <v>5.239029515432521</v>
      </c>
      <c r="D30" s="8">
        <v>-4.1877561026840633</v>
      </c>
      <c r="E30" s="8">
        <v>1.7578468123528137</v>
      </c>
      <c r="F30" s="8">
        <v>0.56149001838782642</v>
      </c>
      <c r="O30" s="8"/>
      <c r="P30" s="8"/>
      <c r="Q30" s="8"/>
      <c r="R30" s="8"/>
      <c r="S30" s="8"/>
      <c r="T30" s="8"/>
      <c r="V30" s="8"/>
      <c r="W30" s="8"/>
      <c r="X30" s="8"/>
      <c r="Y30" s="8"/>
      <c r="Z30" s="8"/>
      <c r="AA30" s="8"/>
    </row>
    <row r="31" spans="1:28">
      <c r="O31" s="8"/>
      <c r="P31" s="8"/>
      <c r="Q31" s="8"/>
      <c r="R31" s="8"/>
      <c r="S31" s="8"/>
      <c r="T31" s="8"/>
      <c r="U31" s="38"/>
      <c r="V31" s="8"/>
      <c r="W31" s="8"/>
      <c r="X31" s="8"/>
      <c r="Y31" s="8"/>
      <c r="Z31" s="8"/>
      <c r="AA31" s="8"/>
    </row>
    <row r="32" spans="1:28">
      <c r="E32" s="38"/>
      <c r="O32" s="8"/>
      <c r="P32" s="8"/>
      <c r="Q32" s="8"/>
      <c r="R32" s="8"/>
      <c r="S32" s="8"/>
      <c r="T32" s="8"/>
      <c r="U32" s="38"/>
      <c r="V32" s="8"/>
      <c r="W32" s="8"/>
      <c r="X32" s="8"/>
      <c r="Y32" s="8"/>
      <c r="Z32" s="8"/>
      <c r="AA32" s="8"/>
    </row>
    <row r="33" spans="4:27">
      <c r="O33" s="8"/>
      <c r="P33" s="8"/>
      <c r="Q33" s="8"/>
      <c r="R33" s="8"/>
      <c r="S33" s="8"/>
      <c r="T33" s="8"/>
      <c r="U33" s="38"/>
      <c r="V33" s="8"/>
      <c r="W33" s="8"/>
      <c r="X33" s="8"/>
      <c r="Y33" s="8"/>
      <c r="Z33" s="8"/>
      <c r="AA33" s="8"/>
    </row>
    <row r="34" spans="4:27">
      <c r="D34" s="8"/>
      <c r="E34" s="8"/>
      <c r="F34" s="8"/>
      <c r="O34" s="8"/>
      <c r="P34" s="8"/>
      <c r="Q34" s="8"/>
      <c r="R34" s="8"/>
      <c r="S34" s="8"/>
      <c r="T34" s="8"/>
      <c r="U34" s="38"/>
      <c r="V34" s="8"/>
      <c r="W34" s="8"/>
      <c r="X34" s="8"/>
      <c r="Y34" s="8"/>
      <c r="Z34" s="8"/>
      <c r="AA34" s="8"/>
    </row>
    <row r="35" spans="4:27">
      <c r="O35" s="8"/>
      <c r="P35" s="8"/>
      <c r="Q35" s="8"/>
      <c r="R35" s="8"/>
      <c r="S35" s="8"/>
      <c r="V35" s="8"/>
      <c r="W35" s="8"/>
      <c r="X35" s="8"/>
      <c r="Y35" s="8"/>
      <c r="Z35" s="8"/>
      <c r="AA35" s="8"/>
    </row>
    <row r="36" spans="4:27">
      <c r="O36" s="8"/>
      <c r="P36" s="8"/>
      <c r="Q36" s="8"/>
      <c r="R36" s="8"/>
      <c r="S36" s="8"/>
      <c r="V36" s="8"/>
      <c r="W36" s="8"/>
      <c r="X36" s="8"/>
      <c r="Y36" s="8"/>
      <c r="Z36" s="8"/>
      <c r="AA36" s="8"/>
    </row>
    <row r="37" spans="4:27">
      <c r="O37" s="8"/>
      <c r="P37" s="8"/>
      <c r="Q37" s="8"/>
      <c r="R37" s="8"/>
      <c r="S37" s="8"/>
      <c r="V37" s="8"/>
      <c r="W37" s="8"/>
      <c r="X37" s="8"/>
      <c r="Y37" s="8"/>
      <c r="Z37" s="8"/>
      <c r="AA37" s="8"/>
    </row>
    <row r="38" spans="4:27">
      <c r="O38" s="8"/>
      <c r="P38" s="8"/>
      <c r="Q38" s="8"/>
      <c r="R38" s="8"/>
      <c r="S38" s="8"/>
      <c r="V38" s="8"/>
      <c r="W38" s="8"/>
      <c r="X38" s="8"/>
      <c r="Y38" s="8"/>
      <c r="Z38" s="8"/>
      <c r="AA38"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0BC1-EE9B-4737-AB73-B28744D2CB99}">
  <sheetPr codeName="Sheet7"/>
  <dimension ref="A1:L35"/>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13" bestFit="1" customWidth="1"/>
    <col min="2" max="2" width="10.42578125" style="13"/>
    <col min="3" max="3" width="10.42578125" style="13" customWidth="1"/>
    <col min="4" max="4" width="32.140625" style="13" bestFit="1" customWidth="1"/>
    <col min="5" max="6" width="10.42578125" style="13" bestFit="1" customWidth="1"/>
    <col min="7" max="7" width="9.7109375" style="13" customWidth="1"/>
    <col min="8" max="8" width="10.42578125" style="13"/>
    <col min="9" max="9" width="15.140625" style="13" customWidth="1"/>
    <col min="10" max="16384" width="10.42578125" style="13"/>
  </cols>
  <sheetData>
    <row r="1" spans="1:8" ht="12" customHeight="1">
      <c r="B1" s="14"/>
    </row>
    <row r="2" spans="1:8" ht="12" customHeight="1">
      <c r="A2" s="9" t="s">
        <v>2</v>
      </c>
      <c r="B2" s="13" t="s">
        <v>146</v>
      </c>
    </row>
    <row r="3" spans="1:8" ht="12" customHeight="1">
      <c r="A3" s="9" t="s">
        <v>51</v>
      </c>
      <c r="B3" s="15" t="s">
        <v>151</v>
      </c>
    </row>
    <row r="4" spans="1:8" ht="12" customHeight="1">
      <c r="A4" s="13" t="s">
        <v>5</v>
      </c>
      <c r="B4" s="15" t="s">
        <v>220</v>
      </c>
    </row>
    <row r="5" spans="1:8" ht="12" customHeight="1">
      <c r="A5" s="13" t="s">
        <v>65</v>
      </c>
      <c r="B5" s="15" t="s">
        <v>221</v>
      </c>
    </row>
    <row r="6" spans="1:8" ht="12" customHeight="1">
      <c r="A6" s="13" t="s">
        <v>68</v>
      </c>
      <c r="B6" s="13" t="s">
        <v>95</v>
      </c>
    </row>
    <row r="7" spans="1:8" ht="12" customHeight="1">
      <c r="A7" s="13" t="s">
        <v>70</v>
      </c>
      <c r="B7" s="13" t="s">
        <v>96</v>
      </c>
    </row>
    <row r="8" spans="1:8" ht="12" customHeight="1">
      <c r="B8" s="16" t="s">
        <v>97</v>
      </c>
    </row>
    <row r="9" spans="1:8" ht="12" customHeight="1">
      <c r="A9" s="13" t="s">
        <v>3</v>
      </c>
    </row>
    <row r="10" spans="1:8" ht="12" customHeight="1">
      <c r="E10" s="36"/>
      <c r="F10" s="36"/>
      <c r="G10" s="36"/>
    </row>
    <row r="11" spans="1:8" ht="12" customHeight="1"/>
    <row r="12" spans="1:8" ht="12" customHeight="1"/>
    <row r="13" spans="1:8" ht="15" customHeight="1">
      <c r="D13" s="49"/>
      <c r="E13" s="49">
        <v>2019</v>
      </c>
      <c r="F13" s="49">
        <v>2020</v>
      </c>
      <c r="G13" s="49">
        <v>2021</v>
      </c>
      <c r="H13" s="49">
        <v>2022</v>
      </c>
    </row>
    <row r="14" spans="1:8" ht="15" customHeight="1">
      <c r="D14" s="32" t="s">
        <v>98</v>
      </c>
      <c r="E14" s="44" t="s">
        <v>225</v>
      </c>
      <c r="F14" s="44" t="s">
        <v>245</v>
      </c>
      <c r="G14" s="18" t="s">
        <v>246</v>
      </c>
      <c r="H14" s="18" t="s">
        <v>247</v>
      </c>
    </row>
    <row r="15" spans="1:8" ht="15" customHeight="1">
      <c r="D15" s="32" t="s">
        <v>99</v>
      </c>
      <c r="E15" s="77" t="s">
        <v>248</v>
      </c>
      <c r="F15" s="77" t="s">
        <v>219</v>
      </c>
      <c r="G15" s="77" t="s">
        <v>249</v>
      </c>
      <c r="H15" s="77" t="s">
        <v>250</v>
      </c>
    </row>
    <row r="16" spans="1:8" ht="15" customHeight="1">
      <c r="D16" s="35" t="s">
        <v>258</v>
      </c>
      <c r="E16" s="85">
        <v>-0.45090614149739494</v>
      </c>
      <c r="F16" s="85">
        <v>-0.98261105841920526</v>
      </c>
      <c r="G16" s="85">
        <v>-0.22405878362693754</v>
      </c>
      <c r="H16" s="85">
        <v>-0.20441869884028396</v>
      </c>
    </row>
    <row r="17" spans="4:12" ht="15" customHeight="1">
      <c r="D17" s="32"/>
      <c r="E17" s="18"/>
      <c r="F17" s="18"/>
      <c r="G17" s="18"/>
      <c r="H17" s="36"/>
      <c r="I17" s="36"/>
      <c r="K17" s="36"/>
      <c r="L17" s="36"/>
    </row>
    <row r="18" spans="4:12" ht="15" customHeight="1">
      <c r="D18" s="49"/>
      <c r="E18" s="49">
        <v>2019</v>
      </c>
      <c r="F18" s="49">
        <v>2020</v>
      </c>
      <c r="G18" s="49">
        <v>2021</v>
      </c>
      <c r="H18" s="49">
        <v>2022</v>
      </c>
    </row>
    <row r="19" spans="4:12" ht="15" customHeight="1">
      <c r="D19" s="32" t="s">
        <v>119</v>
      </c>
      <c r="E19" s="44" t="s">
        <v>225</v>
      </c>
      <c r="F19" s="44" t="s">
        <v>245</v>
      </c>
      <c r="G19" s="18" t="s">
        <v>246</v>
      </c>
      <c r="H19" s="18" t="s">
        <v>247</v>
      </c>
    </row>
    <row r="20" spans="4:12" ht="15" customHeight="1">
      <c r="D20" s="32" t="s">
        <v>188</v>
      </c>
      <c r="E20" s="77" t="s">
        <v>248</v>
      </c>
      <c r="F20" s="77" t="s">
        <v>219</v>
      </c>
      <c r="G20" s="77" t="s">
        <v>249</v>
      </c>
      <c r="H20" s="77" t="s">
        <v>250</v>
      </c>
    </row>
    <row r="21" spans="4:12" ht="15" customHeight="1">
      <c r="D21" s="35" t="s">
        <v>259</v>
      </c>
      <c r="E21" s="85">
        <v>-0.45090614149739494</v>
      </c>
      <c r="F21" s="85">
        <v>-0.98261105841920526</v>
      </c>
      <c r="G21" s="85">
        <v>-0.22405878362693754</v>
      </c>
      <c r="H21" s="85">
        <v>-0.20441869884028396</v>
      </c>
    </row>
    <row r="22" spans="4:12" ht="15" customHeight="1">
      <c r="E22" s="17"/>
    </row>
    <row r="23" spans="4:12">
      <c r="E23" s="17"/>
      <c r="F23" s="17"/>
    </row>
    <row r="24" spans="4:12">
      <c r="E24" s="17"/>
    </row>
    <row r="25" spans="4:12">
      <c r="E25" s="17"/>
      <c r="F25" s="36"/>
      <c r="G25" s="36"/>
    </row>
    <row r="26" spans="4:12">
      <c r="D26" s="27"/>
      <c r="E26" s="17"/>
    </row>
    <row r="27" spans="4:12">
      <c r="D27" s="27"/>
      <c r="E27" s="17"/>
    </row>
    <row r="28" spans="4:12">
      <c r="D28" s="27"/>
    </row>
    <row r="29" spans="4:12">
      <c r="D29" s="18"/>
      <c r="E29" s="19"/>
    </row>
    <row r="30" spans="4:12">
      <c r="D30" s="20"/>
      <c r="E30" s="17"/>
      <c r="F30" s="36"/>
    </row>
    <row r="31" spans="4:12">
      <c r="D31" s="20"/>
      <c r="E31" s="17"/>
      <c r="F31" s="36"/>
    </row>
    <row r="32" spans="4:12">
      <c r="D32" s="20"/>
      <c r="E32" s="17"/>
      <c r="F32" s="36"/>
    </row>
    <row r="33" spans="4:6">
      <c r="D33" s="20"/>
      <c r="E33" s="17"/>
      <c r="F33" s="36"/>
    </row>
    <row r="34" spans="4:6">
      <c r="D34" s="20"/>
      <c r="E34" s="17"/>
      <c r="F34" s="36"/>
    </row>
    <row r="35" spans="4:6">
      <c r="E35" s="1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2131-C96B-42D8-BA8F-7466D975583C}">
  <sheetPr codeName="Sheet8"/>
  <dimension ref="A1:AS28"/>
  <sheetViews>
    <sheetView showGridLines="0" zoomScaleNormal="100" workbookViewId="0">
      <pane xSplit="1" ySplit="13" topLeftCell="B14" activePane="bottomRight" state="frozen"/>
      <selection pane="topRight"/>
      <selection pane="bottomLeft"/>
      <selection pane="bottomRight"/>
    </sheetView>
  </sheetViews>
  <sheetFormatPr defaultColWidth="10.5703125" defaultRowHeight="12"/>
  <cols>
    <col min="1" max="1" width="12.28515625" style="14" customWidth="1"/>
    <col min="2" max="2" width="17.42578125" style="14" customWidth="1"/>
    <col min="3" max="3" width="16.7109375" style="14" customWidth="1"/>
    <col min="4" max="7" width="10.5703125" style="14"/>
    <col min="8" max="45" width="8.28515625" style="22" customWidth="1"/>
    <col min="46" max="16384" width="10.5703125" style="22"/>
  </cols>
  <sheetData>
    <row r="1" spans="1:45" s="14" customFormat="1" ht="12" customHeight="1">
      <c r="A1" s="13"/>
      <c r="F1" s="13"/>
      <c r="G1" s="21"/>
      <c r="H1" s="21"/>
      <c r="I1" s="21"/>
      <c r="J1" s="21"/>
      <c r="K1" s="21"/>
      <c r="L1" s="21"/>
      <c r="M1" s="21"/>
    </row>
    <row r="2" spans="1:45" s="14" customFormat="1" ht="12" customHeight="1">
      <c r="A2" s="14" t="s">
        <v>2</v>
      </c>
      <c r="B2" s="14" t="s">
        <v>100</v>
      </c>
    </row>
    <row r="3" spans="1:45" s="14" customFormat="1" ht="12" customHeight="1">
      <c r="A3" s="14" t="s">
        <v>51</v>
      </c>
      <c r="B3" s="14" t="s">
        <v>124</v>
      </c>
    </row>
    <row r="4" spans="1:45" s="14" customFormat="1" ht="12" customHeight="1">
      <c r="A4" s="14" t="s">
        <v>5</v>
      </c>
      <c r="B4" s="14" t="s">
        <v>243</v>
      </c>
    </row>
    <row r="5" spans="1:45" s="14" customFormat="1" ht="12" customHeight="1">
      <c r="A5" s="14" t="s">
        <v>65</v>
      </c>
      <c r="B5" s="14" t="s">
        <v>244</v>
      </c>
    </row>
    <row r="6" spans="1:45" s="14" customFormat="1" ht="12" customHeight="1">
      <c r="A6" s="14" t="s">
        <v>68</v>
      </c>
      <c r="B6" s="14" t="s">
        <v>95</v>
      </c>
    </row>
    <row r="7" spans="1:45" ht="12" customHeight="1">
      <c r="A7" s="14" t="s">
        <v>70</v>
      </c>
      <c r="B7" s="14" t="s">
        <v>96</v>
      </c>
      <c r="G7" s="41"/>
    </row>
    <row r="8" spans="1:45" ht="12" customHeight="1">
      <c r="B8" s="23" t="s">
        <v>97</v>
      </c>
    </row>
    <row r="9" spans="1:45" ht="12" customHeight="1">
      <c r="A9" s="14" t="s">
        <v>3</v>
      </c>
      <c r="B9" s="14" t="s">
        <v>101</v>
      </c>
      <c r="C9" s="14" t="s">
        <v>101</v>
      </c>
    </row>
    <row r="10" spans="1:45" ht="12" customHeight="1">
      <c r="B10" s="4" t="s">
        <v>125</v>
      </c>
      <c r="C10" s="4" t="s">
        <v>125</v>
      </c>
    </row>
    <row r="11" spans="1:45" ht="12" customHeight="1"/>
    <row r="12" spans="1:45" ht="12" customHeight="1">
      <c r="B12" s="14" t="s">
        <v>119</v>
      </c>
      <c r="C12" s="14" t="s">
        <v>170</v>
      </c>
      <c r="D12" s="14" t="s">
        <v>102</v>
      </c>
    </row>
    <row r="13" spans="1:45" ht="12" customHeight="1">
      <c r="B13" s="14" t="s">
        <v>98</v>
      </c>
      <c r="C13" s="14" t="s">
        <v>169</v>
      </c>
      <c r="D13" s="14" t="s">
        <v>103</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45">
      <c r="A14" s="25"/>
      <c r="B14" s="26"/>
      <c r="C14" s="26"/>
      <c r="D14" s="27"/>
    </row>
    <row r="15" spans="1:45">
      <c r="A15" s="25">
        <v>2013</v>
      </c>
      <c r="B15" s="26">
        <v>-2.5389508010263477</v>
      </c>
      <c r="C15" s="27">
        <v>-4.5</v>
      </c>
      <c r="D15" s="27">
        <v>1.9610491989736523</v>
      </c>
      <c r="E15" s="26"/>
      <c r="F15" s="28"/>
    </row>
    <row r="16" spans="1:45">
      <c r="A16" s="25">
        <v>2014</v>
      </c>
      <c r="B16" s="26">
        <v>-2.7546014893677775</v>
      </c>
      <c r="C16" s="27">
        <v>-4</v>
      </c>
      <c r="D16" s="27">
        <v>1.2453985106322225</v>
      </c>
      <c r="E16" s="26"/>
      <c r="F16" s="28"/>
    </row>
    <row r="17" spans="1:9">
      <c r="A17" s="25">
        <v>2015</v>
      </c>
      <c r="B17" s="26">
        <v>-1.9702890642978743</v>
      </c>
      <c r="C17" s="27">
        <v>-3.6</v>
      </c>
      <c r="D17" s="27">
        <v>1.6297109357021258</v>
      </c>
      <c r="E17" s="26"/>
      <c r="F17" s="28"/>
      <c r="G17" s="39"/>
      <c r="H17" s="39"/>
      <c r="I17" s="39"/>
    </row>
    <row r="18" spans="1:9">
      <c r="A18" s="25">
        <v>2016</v>
      </c>
      <c r="B18" s="26">
        <v>-1.7641586746682214</v>
      </c>
      <c r="C18" s="27">
        <v>-3.1143091802284304</v>
      </c>
      <c r="D18" s="27">
        <v>1.350150505560209</v>
      </c>
      <c r="E18" s="26"/>
      <c r="F18" s="28"/>
      <c r="G18" s="22"/>
    </row>
    <row r="19" spans="1:9">
      <c r="A19" s="25">
        <v>2017</v>
      </c>
      <c r="B19" s="26">
        <v>-2.3811757084117051</v>
      </c>
      <c r="C19" s="27">
        <v>-2.678701832246559</v>
      </c>
      <c r="D19" s="27">
        <v>0.29752612383485388</v>
      </c>
      <c r="E19" s="26"/>
      <c r="F19" s="28"/>
      <c r="G19" s="22"/>
    </row>
    <row r="20" spans="1:9">
      <c r="A20" s="25">
        <v>2018</v>
      </c>
      <c r="B20" s="26">
        <v>-2.2889929289700683</v>
      </c>
      <c r="C20" s="27">
        <v>-2.3914154593318306</v>
      </c>
      <c r="D20" s="27">
        <v>0.1024225303617623</v>
      </c>
      <c r="E20" s="26"/>
      <c r="F20" s="28"/>
      <c r="G20" s="22"/>
    </row>
    <row r="21" spans="1:9">
      <c r="A21" s="25">
        <v>2019</v>
      </c>
      <c r="B21" s="26">
        <v>-1.8</v>
      </c>
      <c r="C21" s="27">
        <v>-2.2336511754543396</v>
      </c>
      <c r="D21" s="75">
        <v>0.43365117545433951</v>
      </c>
      <c r="E21" s="26"/>
      <c r="F21" s="28"/>
      <c r="G21" s="22"/>
    </row>
    <row r="22" spans="1:9">
      <c r="A22" s="25">
        <v>2020</v>
      </c>
      <c r="B22" s="43">
        <v>-1.0117646521134585</v>
      </c>
      <c r="C22" s="27">
        <v>-2.2044800930507438</v>
      </c>
      <c r="D22" s="75">
        <v>1.1927154409372853</v>
      </c>
      <c r="E22" s="26"/>
      <c r="F22" s="28"/>
      <c r="G22" s="22"/>
      <c r="I22" s="15"/>
    </row>
    <row r="23" spans="1:9">
      <c r="A23" s="25">
        <v>2021</v>
      </c>
      <c r="B23" s="43">
        <v>-0.7</v>
      </c>
      <c r="C23" s="27">
        <v>-2.1340909279272333</v>
      </c>
      <c r="D23" s="75">
        <v>1.4340909279272334</v>
      </c>
      <c r="E23" s="26"/>
      <c r="F23" s="28"/>
      <c r="G23" s="22"/>
      <c r="I23" s="15"/>
    </row>
    <row r="24" spans="1:9">
      <c r="A24" s="25">
        <v>2022</v>
      </c>
      <c r="B24" s="43">
        <v>-0.4</v>
      </c>
      <c r="C24" s="27">
        <v>-2.1115949919149815</v>
      </c>
      <c r="D24" s="75">
        <v>1.7115949919149815</v>
      </c>
      <c r="E24" s="27"/>
      <c r="F24" s="28"/>
      <c r="G24" s="22"/>
    </row>
    <row r="25" spans="1:9">
      <c r="C25" s="76"/>
      <c r="D25" s="76"/>
      <c r="E25" s="22"/>
      <c r="F25" s="22"/>
      <c r="G25" s="22"/>
    </row>
    <row r="26" spans="1:9">
      <c r="E26" s="22"/>
      <c r="F26" s="22"/>
      <c r="G26" s="22"/>
    </row>
    <row r="27" spans="1:9">
      <c r="E27" s="22"/>
      <c r="F27" s="22"/>
      <c r="G27" s="22"/>
    </row>
    <row r="28" spans="1:9">
      <c r="E28" s="22"/>
      <c r="F28" s="22"/>
      <c r="G28" s="22"/>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7F16-DA7C-4D68-B51A-D551F25F1A14}">
  <sheetPr codeName="Sheet9"/>
  <dimension ref="A1:J22"/>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2.28515625" style="2" bestFit="1" customWidth="1"/>
    <col min="2" max="2" width="26.140625" style="2" customWidth="1"/>
    <col min="3" max="3" width="13.140625" style="2" customWidth="1"/>
    <col min="4" max="4" width="13.42578125" style="2" customWidth="1"/>
    <col min="5" max="16384" width="9.140625" style="2"/>
  </cols>
  <sheetData>
    <row r="1" spans="1:10" ht="12" customHeight="1">
      <c r="A1" s="13"/>
      <c r="B1" s="14"/>
      <c r="C1" s="29"/>
      <c r="F1" s="13"/>
    </row>
    <row r="2" spans="1:10" ht="12" customHeight="1">
      <c r="A2" s="14" t="s">
        <v>2</v>
      </c>
      <c r="B2" s="29" t="s">
        <v>147</v>
      </c>
      <c r="C2" s="29"/>
    </row>
    <row r="3" spans="1:10" ht="12" customHeight="1">
      <c r="A3" s="14" t="s">
        <v>51</v>
      </c>
      <c r="B3" s="29" t="s">
        <v>121</v>
      </c>
      <c r="C3" s="29"/>
    </row>
    <row r="4" spans="1:10" ht="12" customHeight="1">
      <c r="A4" s="14" t="s">
        <v>5</v>
      </c>
      <c r="B4" s="30" t="s">
        <v>171</v>
      </c>
      <c r="C4" s="29"/>
    </row>
    <row r="5" spans="1:10" ht="12" customHeight="1">
      <c r="A5" s="14" t="s">
        <v>65</v>
      </c>
      <c r="B5" s="30" t="s">
        <v>189</v>
      </c>
      <c r="C5" s="29"/>
    </row>
    <row r="6" spans="1:10" ht="12" customHeight="1">
      <c r="A6" s="14" t="s">
        <v>68</v>
      </c>
      <c r="B6" s="29" t="s">
        <v>69</v>
      </c>
      <c r="C6" s="29"/>
    </row>
    <row r="7" spans="1:10" ht="12" customHeight="1">
      <c r="A7" s="14" t="s">
        <v>70</v>
      </c>
      <c r="B7" s="29" t="s">
        <v>69</v>
      </c>
      <c r="C7" s="29"/>
    </row>
    <row r="8" spans="1:10" ht="12" customHeight="1">
      <c r="A8" s="14"/>
      <c r="B8" s="31" t="s">
        <v>97</v>
      </c>
      <c r="C8" s="29"/>
    </row>
    <row r="9" spans="1:10" ht="12" customHeight="1">
      <c r="A9" s="14" t="s">
        <v>3</v>
      </c>
      <c r="B9" s="29" t="s">
        <v>101</v>
      </c>
      <c r="C9" s="29" t="s">
        <v>101</v>
      </c>
    </row>
    <row r="10" spans="1:10" ht="12" customHeight="1">
      <c r="A10" s="14"/>
      <c r="B10" s="4" t="s">
        <v>125</v>
      </c>
      <c r="C10" s="4" t="s">
        <v>125</v>
      </c>
    </row>
    <row r="11" spans="1:10" ht="12" customHeight="1">
      <c r="A11" s="14"/>
      <c r="B11" s="4"/>
    </row>
    <row r="12" spans="1:10" ht="12" customHeight="1">
      <c r="A12" s="14"/>
      <c r="B12" s="33" t="s">
        <v>121</v>
      </c>
      <c r="D12" s="33"/>
      <c r="E12" s="1"/>
      <c r="F12" s="1"/>
      <c r="G12" s="1"/>
      <c r="H12" s="1"/>
      <c r="I12" s="1"/>
      <c r="J12" s="1"/>
    </row>
    <row r="13" spans="1:10" ht="12" customHeight="1">
      <c r="A13" s="14"/>
      <c r="B13" s="33" t="s">
        <v>122</v>
      </c>
      <c r="D13" s="33"/>
      <c r="E13" s="1"/>
      <c r="F13" s="1"/>
      <c r="G13" s="1"/>
      <c r="H13" s="1"/>
      <c r="I13" s="1"/>
      <c r="J13" s="1"/>
    </row>
    <row r="14" spans="1:10">
      <c r="A14" s="37">
        <v>2015</v>
      </c>
      <c r="B14" s="40">
        <v>-0.74693301237875132</v>
      </c>
      <c r="C14" s="37"/>
      <c r="D14" s="34"/>
    </row>
    <row r="15" spans="1:10">
      <c r="A15" s="37">
        <v>2016</v>
      </c>
      <c r="B15" s="40">
        <v>-0.41779727357847812</v>
      </c>
      <c r="C15" s="37"/>
      <c r="D15" s="34"/>
    </row>
    <row r="16" spans="1:10">
      <c r="A16" s="37">
        <v>2017</v>
      </c>
      <c r="B16" s="40">
        <v>1.6809967656525433</v>
      </c>
      <c r="C16" s="37"/>
      <c r="D16" s="34"/>
    </row>
    <row r="17" spans="1:4">
      <c r="A17" s="37">
        <v>2018</v>
      </c>
      <c r="B17" s="40">
        <v>0.49445748555056862</v>
      </c>
      <c r="C17" s="37"/>
      <c r="D17" s="34"/>
    </row>
    <row r="18" spans="1:4">
      <c r="A18" s="37">
        <v>2019</v>
      </c>
      <c r="B18" s="40">
        <v>-0.45090614149739494</v>
      </c>
      <c r="C18" s="34"/>
      <c r="D18" s="34"/>
    </row>
    <row r="19" spans="1:4">
      <c r="A19" s="37">
        <v>2020</v>
      </c>
      <c r="B19" s="40">
        <v>-0.98261105841920526</v>
      </c>
      <c r="C19" s="34"/>
      <c r="D19" s="34"/>
    </row>
    <row r="20" spans="1:4">
      <c r="A20" s="37">
        <v>2021</v>
      </c>
      <c r="B20" s="40">
        <v>-0.22405878362693754</v>
      </c>
      <c r="C20" s="34"/>
      <c r="D20" s="34"/>
    </row>
    <row r="21" spans="1:4">
      <c r="A21" s="37">
        <v>2022</v>
      </c>
      <c r="B21" s="86">
        <v>-0.20441869884028396</v>
      </c>
      <c r="C21" s="34"/>
      <c r="D21" s="34"/>
    </row>
    <row r="22" spans="1:4">
      <c r="B22"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830D-19CB-49BA-B1BF-20EABAAB4952}">
  <sheetPr codeName="Sheet10"/>
  <dimension ref="A1:H38"/>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51" bestFit="1" customWidth="1"/>
    <col min="2" max="2" width="10.42578125" style="51"/>
    <col min="3" max="3" width="10.42578125" style="51" customWidth="1"/>
    <col min="4" max="4" width="26.42578125" style="51" customWidth="1"/>
    <col min="5" max="5" width="20.28515625" style="51" bestFit="1" customWidth="1"/>
    <col min="6" max="6" width="17" style="51" bestFit="1" customWidth="1"/>
    <col min="7" max="7" width="9.5703125" style="51" customWidth="1"/>
    <col min="8" max="8" width="9.5703125" style="56" customWidth="1"/>
    <col min="9" max="9" width="5.7109375" style="51" customWidth="1"/>
    <col min="10" max="10" width="28.7109375" style="51" customWidth="1"/>
    <col min="11" max="13" width="11" style="51" customWidth="1"/>
    <col min="14" max="16384" width="10.42578125" style="51"/>
  </cols>
  <sheetData>
    <row r="1" spans="1:8" ht="12" customHeight="1">
      <c r="A1" s="52"/>
      <c r="B1" s="50"/>
      <c r="F1" s="52"/>
    </row>
    <row r="2" spans="1:8" ht="12" customHeight="1">
      <c r="A2" s="70" t="s">
        <v>2</v>
      </c>
      <c r="B2" s="51" t="s">
        <v>196</v>
      </c>
    </row>
    <row r="3" spans="1:8" ht="12" customHeight="1">
      <c r="A3" s="70" t="s">
        <v>51</v>
      </c>
      <c r="B3" s="51" t="s">
        <v>197</v>
      </c>
    </row>
    <row r="4" spans="1:8" ht="12" customHeight="1">
      <c r="A4" s="51" t="s">
        <v>5</v>
      </c>
      <c r="B4" s="53" t="s">
        <v>148</v>
      </c>
    </row>
    <row r="5" spans="1:8" ht="12" customHeight="1">
      <c r="A5" s="51" t="s">
        <v>65</v>
      </c>
      <c r="B5" s="53" t="s">
        <v>159</v>
      </c>
    </row>
    <row r="6" spans="1:8" ht="12" customHeight="1">
      <c r="A6" s="51" t="s">
        <v>68</v>
      </c>
      <c r="B6" s="51" t="s">
        <v>69</v>
      </c>
    </row>
    <row r="7" spans="1:8" ht="12" customHeight="1">
      <c r="A7" s="51" t="s">
        <v>70</v>
      </c>
      <c r="B7" s="51" t="s">
        <v>69</v>
      </c>
    </row>
    <row r="8" spans="1:8" ht="12" customHeight="1">
      <c r="B8" s="54" t="s">
        <v>97</v>
      </c>
    </row>
    <row r="9" spans="1:8" ht="12" customHeight="1">
      <c r="A9" s="51" t="s">
        <v>3</v>
      </c>
    </row>
    <row r="10" spans="1:8" ht="12" customHeight="1"/>
    <row r="11" spans="1:8" ht="12" customHeight="1"/>
    <row r="12" spans="1:8" ht="12" customHeight="1">
      <c r="H12" s="51"/>
    </row>
    <row r="13" spans="1:8">
      <c r="H13" s="51"/>
    </row>
    <row r="14" spans="1:8">
      <c r="H14" s="51"/>
    </row>
    <row r="15" spans="1:8" ht="12.75" customHeight="1">
      <c r="H15" s="51"/>
    </row>
    <row r="16" spans="1:8" ht="12.75" customHeight="1">
      <c r="D16" s="112"/>
      <c r="E16" s="112"/>
      <c r="F16" s="112"/>
      <c r="H16" s="51"/>
    </row>
    <row r="17" spans="4:8" ht="27" customHeight="1">
      <c r="D17" s="112"/>
      <c r="E17" s="112"/>
      <c r="F17" s="112"/>
      <c r="H17" s="51"/>
    </row>
    <row r="18" spans="4:8" ht="27" customHeight="1">
      <c r="D18" s="61"/>
      <c r="E18" s="62" t="s">
        <v>208</v>
      </c>
      <c r="F18" s="61" t="s">
        <v>104</v>
      </c>
      <c r="H18" s="51"/>
    </row>
    <row r="19" spans="4:8" ht="12.75" customHeight="1">
      <c r="D19" s="105" t="s">
        <v>105</v>
      </c>
      <c r="E19" s="64">
        <v>9.3939902312313639E-2</v>
      </c>
      <c r="F19" s="64">
        <v>0</v>
      </c>
      <c r="H19" s="51"/>
    </row>
    <row r="20" spans="4:8">
      <c r="D20" s="58" t="s">
        <v>241</v>
      </c>
      <c r="E20" s="79">
        <v>9.3939902312313639E-2</v>
      </c>
      <c r="F20" s="58"/>
      <c r="H20" s="51"/>
    </row>
    <row r="21" spans="4:8" ht="13.5">
      <c r="D21" s="106" t="s">
        <v>107</v>
      </c>
      <c r="E21" s="107">
        <v>0</v>
      </c>
      <c r="F21" s="107">
        <v>-0.31792959584699254</v>
      </c>
      <c r="H21" s="51"/>
    </row>
    <row r="22" spans="4:8" ht="27" customHeight="1">
      <c r="D22" s="98" t="s">
        <v>201</v>
      </c>
      <c r="E22" s="99"/>
      <c r="F22" s="100">
        <v>-0.31792959584699254</v>
      </c>
      <c r="H22" s="51"/>
    </row>
    <row r="23" spans="4:8" ht="13.5">
      <c r="D23" s="106" t="s">
        <v>108</v>
      </c>
      <c r="E23" s="107">
        <v>0</v>
      </c>
      <c r="F23" s="107">
        <v>0.18740999628882143</v>
      </c>
      <c r="H23" s="51"/>
    </row>
    <row r="24" spans="4:8" ht="13.5" customHeight="1">
      <c r="D24" s="101" t="s">
        <v>242</v>
      </c>
      <c r="E24" s="102"/>
      <c r="F24" s="102">
        <v>0.10450205120938036</v>
      </c>
      <c r="H24" s="51"/>
    </row>
    <row r="25" spans="4:8" ht="13.5" customHeight="1">
      <c r="D25" s="103" t="s">
        <v>203</v>
      </c>
      <c r="E25" s="104"/>
      <c r="F25" s="104">
        <v>8.2907945079441089E-2</v>
      </c>
      <c r="H25" s="51"/>
    </row>
    <row r="26" spans="4:8" ht="12.75" customHeight="1">
      <c r="D26" s="108" t="s">
        <v>109</v>
      </c>
      <c r="E26" s="109">
        <v>9.3939902312313639E-2</v>
      </c>
      <c r="F26" s="109">
        <v>-0.13051959955817111</v>
      </c>
      <c r="H26" s="51"/>
    </row>
    <row r="27" spans="4:8" ht="12.75" customHeight="1">
      <c r="H27" s="51"/>
    </row>
    <row r="28" spans="4:8">
      <c r="H28" s="51"/>
    </row>
    <row r="29" spans="4:8">
      <c r="H29" s="51"/>
    </row>
    <row r="30" spans="4:8" ht="13.5">
      <c r="D30" s="110"/>
      <c r="E30" s="111" t="s">
        <v>260</v>
      </c>
      <c r="F30" s="111" t="s">
        <v>261</v>
      </c>
      <c r="H30" s="51"/>
    </row>
    <row r="31" spans="4:8" ht="13.5">
      <c r="D31" s="106" t="s">
        <v>177</v>
      </c>
      <c r="E31" s="107">
        <v>9.3939902312313639E-2</v>
      </c>
      <c r="F31" s="107">
        <v>0</v>
      </c>
      <c r="H31" s="51"/>
    </row>
    <row r="32" spans="4:8" ht="13.5">
      <c r="D32" s="96" t="s">
        <v>254</v>
      </c>
      <c r="E32" s="97">
        <v>9.3939902312313639E-2</v>
      </c>
      <c r="F32" s="97"/>
      <c r="H32" s="51"/>
    </row>
    <row r="33" spans="4:8" ht="27">
      <c r="D33" s="106" t="s">
        <v>179</v>
      </c>
      <c r="E33" s="107">
        <v>0</v>
      </c>
      <c r="F33" s="107">
        <v>-0.31792959584699254</v>
      </c>
      <c r="H33" s="51"/>
    </row>
    <row r="34" spans="4:8" ht="27">
      <c r="D34" s="98" t="s">
        <v>205</v>
      </c>
      <c r="E34" s="99"/>
      <c r="F34" s="100">
        <v>-0.31792959584699254</v>
      </c>
      <c r="H34" s="51"/>
    </row>
    <row r="35" spans="4:8" ht="13.5">
      <c r="D35" s="106" t="s">
        <v>255</v>
      </c>
      <c r="E35" s="107">
        <v>0</v>
      </c>
      <c r="F35" s="107">
        <v>0.18740999628882143</v>
      </c>
      <c r="H35" s="51"/>
    </row>
    <row r="36" spans="4:8" ht="13.5">
      <c r="D36" s="101" t="s">
        <v>256</v>
      </c>
      <c r="E36" s="102"/>
      <c r="F36" s="102">
        <v>0.10450205120938036</v>
      </c>
      <c r="H36" s="51"/>
    </row>
    <row r="37" spans="4:8" ht="13.5">
      <c r="D37" s="103" t="s">
        <v>194</v>
      </c>
      <c r="E37" s="104"/>
      <c r="F37" s="104">
        <v>8.2907945079441089E-2</v>
      </c>
      <c r="H37" s="51"/>
    </row>
    <row r="38" spans="4:8" ht="13.5">
      <c r="D38" s="108" t="s">
        <v>109</v>
      </c>
      <c r="E38" s="109">
        <v>9.3939902312313639E-2</v>
      </c>
      <c r="F38" s="109">
        <v>-0.13051959955817111</v>
      </c>
    </row>
  </sheetData>
  <mergeCells count="2">
    <mergeCell ref="D16:F16"/>
    <mergeCell ref="D17:F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BFF1-3F08-40B2-95A1-8822CCDB7AE1}">
  <sheetPr codeName="Sheet14"/>
  <dimension ref="A1:R18"/>
  <sheetViews>
    <sheetView showGridLines="0" workbookViewId="0"/>
  </sheetViews>
  <sheetFormatPr defaultRowHeight="15"/>
  <cols>
    <col min="1" max="1" width="10.7109375" customWidth="1"/>
  </cols>
  <sheetData>
    <row r="1" spans="1:18">
      <c r="A1" s="89"/>
      <c r="B1" s="89"/>
      <c r="C1" s="89"/>
    </row>
    <row r="2" spans="1:18">
      <c r="A2" s="89" t="s">
        <v>2</v>
      </c>
      <c r="B2" s="89" t="s">
        <v>237</v>
      </c>
      <c r="C2" s="89"/>
    </row>
    <row r="3" spans="1:18">
      <c r="A3" s="89" t="s">
        <v>51</v>
      </c>
      <c r="B3" s="89" t="s">
        <v>239</v>
      </c>
      <c r="C3" s="89"/>
    </row>
    <row r="4" spans="1:18">
      <c r="A4" s="89" t="s">
        <v>5</v>
      </c>
      <c r="B4" s="91"/>
      <c r="C4" s="89"/>
    </row>
    <row r="5" spans="1:18">
      <c r="A5" s="89" t="s">
        <v>65</v>
      </c>
      <c r="B5" s="91"/>
      <c r="C5" s="89"/>
    </row>
    <row r="6" spans="1:18">
      <c r="A6" s="89" t="s">
        <v>68</v>
      </c>
      <c r="B6" s="89" t="s">
        <v>95</v>
      </c>
      <c r="C6" s="89"/>
    </row>
    <row r="7" spans="1:18">
      <c r="A7" s="89" t="s">
        <v>70</v>
      </c>
      <c r="B7" s="89" t="s">
        <v>96</v>
      </c>
      <c r="C7" s="89"/>
    </row>
    <row r="8" spans="1:18">
      <c r="A8" s="89"/>
      <c r="B8" s="89" t="s">
        <v>97</v>
      </c>
      <c r="C8" s="89"/>
    </row>
    <row r="9" spans="1:18">
      <c r="A9" s="89" t="s">
        <v>3</v>
      </c>
      <c r="B9" s="89" t="s">
        <v>229</v>
      </c>
      <c r="C9" s="89" t="s">
        <v>229</v>
      </c>
    </row>
    <row r="10" spans="1:18">
      <c r="A10" s="89"/>
      <c r="B10" s="89" t="s">
        <v>125</v>
      </c>
      <c r="C10" s="89" t="s">
        <v>125</v>
      </c>
    </row>
    <row r="14" spans="1:18">
      <c r="B14" s="89" t="s">
        <v>230</v>
      </c>
      <c r="C14" s="89"/>
      <c r="D14" s="89">
        <v>2008</v>
      </c>
      <c r="E14" s="89">
        <f>+D14+1</f>
        <v>2009</v>
      </c>
      <c r="F14" s="89">
        <f t="shared" ref="F14:R14" si="0">+E14+1</f>
        <v>2010</v>
      </c>
      <c r="G14" s="89">
        <f t="shared" si="0"/>
        <v>2011</v>
      </c>
      <c r="H14" s="89">
        <f t="shared" si="0"/>
        <v>2012</v>
      </c>
      <c r="I14" s="89">
        <f t="shared" si="0"/>
        <v>2013</v>
      </c>
      <c r="J14" s="89">
        <f t="shared" si="0"/>
        <v>2014</v>
      </c>
      <c r="K14" s="89">
        <f t="shared" si="0"/>
        <v>2015</v>
      </c>
      <c r="L14" s="89">
        <f t="shared" si="0"/>
        <v>2016</v>
      </c>
      <c r="M14" s="89">
        <f t="shared" si="0"/>
        <v>2017</v>
      </c>
      <c r="N14" s="89">
        <f t="shared" si="0"/>
        <v>2018</v>
      </c>
      <c r="O14" s="89">
        <f t="shared" si="0"/>
        <v>2019</v>
      </c>
      <c r="P14" s="89">
        <f t="shared" si="0"/>
        <v>2020</v>
      </c>
      <c r="Q14" s="89">
        <v>2021</v>
      </c>
      <c r="R14" s="89">
        <f t="shared" si="0"/>
        <v>2022</v>
      </c>
    </row>
    <row r="15" spans="1:18">
      <c r="B15" s="89" t="s">
        <v>231</v>
      </c>
      <c r="C15" s="89"/>
      <c r="D15" s="90">
        <v>3.1925794433076091</v>
      </c>
      <c r="E15" s="90">
        <v>3.421101248366107</v>
      </c>
      <c r="F15" s="90">
        <v>3.6510820486727082</v>
      </c>
      <c r="G15" s="90">
        <v>3.3331540409208262</v>
      </c>
      <c r="H15" s="90">
        <v>3.7138019954984642</v>
      </c>
      <c r="I15" s="90">
        <v>4.3593883948496162</v>
      </c>
      <c r="J15" s="90">
        <v>5.3549515559453225</v>
      </c>
      <c r="K15" s="90">
        <v>6.5421540376764797</v>
      </c>
      <c r="L15" s="90">
        <v>3.183069390471656</v>
      </c>
      <c r="M15" s="90">
        <v>4.5383570753981299</v>
      </c>
      <c r="N15" s="90">
        <v>5.8394036539241592</v>
      </c>
      <c r="O15" s="90">
        <v>6.3380859168628287</v>
      </c>
      <c r="P15" s="90">
        <v>5.2253275827336072</v>
      </c>
      <c r="Q15" s="90">
        <v>4.6787830292664365</v>
      </c>
      <c r="R15" s="90">
        <v>4.4107877417459518</v>
      </c>
    </row>
    <row r="16" spans="1:18">
      <c r="A16" s="89" t="s">
        <v>236</v>
      </c>
      <c r="B16" s="89" t="s">
        <v>232</v>
      </c>
      <c r="C16" s="89"/>
      <c r="D16" s="90">
        <v>0.36689444404335242</v>
      </c>
      <c r="E16" s="90">
        <v>0.99853867963521725</v>
      </c>
      <c r="F16" s="90">
        <v>1.5450362363683872</v>
      </c>
      <c r="G16" s="90">
        <v>1.8196253004763421</v>
      </c>
      <c r="H16" s="90">
        <v>1.7317568366257128</v>
      </c>
      <c r="I16" s="90">
        <v>2.428131594617648</v>
      </c>
      <c r="J16" s="90">
        <v>2.73057723251776</v>
      </c>
      <c r="K16" s="90">
        <v>3.7124444864546429</v>
      </c>
      <c r="L16" s="90">
        <v>0.4110971446313379</v>
      </c>
      <c r="M16" s="90">
        <v>0.60139614015844023</v>
      </c>
      <c r="N16" s="90">
        <v>1.0546426787096326</v>
      </c>
      <c r="O16" s="90">
        <v>1.4053965522983018</v>
      </c>
      <c r="P16" s="90">
        <v>1.219702617011952</v>
      </c>
      <c r="Q16" s="90">
        <v>1.0320888882279984</v>
      </c>
      <c r="R16" s="90">
        <v>1.0243991479558627</v>
      </c>
    </row>
    <row r="17" spans="1:18">
      <c r="A17" s="89" t="s">
        <v>235</v>
      </c>
      <c r="B17" s="89" t="s">
        <v>233</v>
      </c>
      <c r="C17" s="89"/>
      <c r="D17" s="90">
        <v>2.8256849992642561</v>
      </c>
      <c r="E17" s="90">
        <v>2.4225625687308896</v>
      </c>
      <c r="F17" s="90">
        <v>2.1060458123043206</v>
      </c>
      <c r="G17" s="90">
        <v>1.5135287404444844</v>
      </c>
      <c r="H17" s="90">
        <v>1.982045158872751</v>
      </c>
      <c r="I17" s="90">
        <v>1.9312568002319681</v>
      </c>
      <c r="J17" s="90">
        <v>2.6243743234275625</v>
      </c>
      <c r="K17" s="90">
        <v>2.8297095512218369</v>
      </c>
      <c r="L17" s="90">
        <v>2.7719722458403178</v>
      </c>
      <c r="M17" s="90">
        <v>3.9369609352396897</v>
      </c>
      <c r="N17" s="90">
        <v>4.7847609752145273</v>
      </c>
      <c r="O17" s="90">
        <v>4.9326893645645278</v>
      </c>
      <c r="P17" s="90">
        <v>4.0056249657216547</v>
      </c>
      <c r="Q17" s="90">
        <v>3.6466941410384384</v>
      </c>
      <c r="R17" s="90">
        <v>3.3863885937900893</v>
      </c>
    </row>
    <row r="18" spans="1:18">
      <c r="G18" s="8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BC3D-0ACF-4112-9A34-5515046FBEFA}">
  <sheetPr codeName="Sheet11"/>
  <dimension ref="A1:H45"/>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58" bestFit="1" customWidth="1"/>
    <col min="2" max="2" width="10.42578125" style="58"/>
    <col min="3" max="3" width="10.42578125" style="58" customWidth="1"/>
    <col min="4" max="4" width="30.85546875" style="58" customWidth="1"/>
    <col min="5" max="5" width="23.5703125" style="58" customWidth="1"/>
    <col min="6" max="6" width="17" style="58" bestFit="1" customWidth="1"/>
    <col min="7" max="7" width="9.5703125" style="58" customWidth="1"/>
    <col min="8" max="8" width="9.5703125" style="72" customWidth="1"/>
    <col min="9" max="9" width="5.7109375" style="58" customWidth="1"/>
    <col min="10" max="10" width="28.7109375" style="58" customWidth="1"/>
    <col min="11" max="13" width="11" style="58" customWidth="1"/>
    <col min="14" max="16384" width="10.42578125" style="58"/>
  </cols>
  <sheetData>
    <row r="1" spans="1:8" ht="12" customHeight="1">
      <c r="A1" s="71"/>
      <c r="B1" s="57"/>
      <c r="F1" s="71"/>
    </row>
    <row r="2" spans="1:8" ht="12" customHeight="1">
      <c r="A2" s="73" t="s">
        <v>2</v>
      </c>
      <c r="B2" s="58" t="s">
        <v>175</v>
      </c>
    </row>
    <row r="3" spans="1:8" ht="12" customHeight="1">
      <c r="A3" s="73" t="s">
        <v>51</v>
      </c>
      <c r="B3" s="58" t="s">
        <v>176</v>
      </c>
    </row>
    <row r="4" spans="1:8" ht="12" customHeight="1">
      <c r="A4" s="58" t="s">
        <v>5</v>
      </c>
      <c r="B4" s="59" t="s">
        <v>148</v>
      </c>
    </row>
    <row r="5" spans="1:8" ht="12" customHeight="1">
      <c r="A5" s="58" t="s">
        <v>65</v>
      </c>
      <c r="B5" s="59" t="s">
        <v>159</v>
      </c>
    </row>
    <row r="6" spans="1:8" ht="12" customHeight="1">
      <c r="A6" s="58" t="s">
        <v>68</v>
      </c>
      <c r="B6" s="58" t="s">
        <v>69</v>
      </c>
    </row>
    <row r="7" spans="1:8" ht="12" customHeight="1">
      <c r="A7" s="58" t="s">
        <v>70</v>
      </c>
      <c r="B7" s="58" t="s">
        <v>69</v>
      </c>
    </row>
    <row r="8" spans="1:8" ht="12" customHeight="1">
      <c r="B8" s="60" t="s">
        <v>97</v>
      </c>
    </row>
    <row r="9" spans="1:8" ht="12" customHeight="1">
      <c r="A9" s="58" t="s">
        <v>3</v>
      </c>
    </row>
    <row r="10" spans="1:8" ht="12" customHeight="1"/>
    <row r="11" spans="1:8" ht="12" customHeight="1">
      <c r="H11" s="58"/>
    </row>
    <row r="12" spans="1:8" ht="12" customHeight="1">
      <c r="H12" s="58"/>
    </row>
    <row r="13" spans="1:8">
      <c r="H13" s="58"/>
    </row>
    <row r="14" spans="1:8">
      <c r="D14" s="61"/>
      <c r="E14" s="62" t="s">
        <v>110</v>
      </c>
      <c r="H14" s="58"/>
    </row>
    <row r="15" spans="1:8" ht="12.75" customHeight="1">
      <c r="D15" s="63" t="s">
        <v>111</v>
      </c>
      <c r="E15" s="64">
        <v>0.83980970793866949</v>
      </c>
      <c r="H15" s="58"/>
    </row>
    <row r="16" spans="1:8" ht="12.75" customHeight="1">
      <c r="D16" s="58" t="s">
        <v>114</v>
      </c>
      <c r="E16" s="79">
        <v>0.71072307762663212</v>
      </c>
      <c r="H16" s="58"/>
    </row>
    <row r="17" spans="4:8" ht="12.75" customHeight="1">
      <c r="D17" s="58" t="s">
        <v>106</v>
      </c>
      <c r="E17" s="80">
        <v>-0.10594052594437048</v>
      </c>
      <c r="H17" s="58"/>
    </row>
    <row r="18" spans="4:8" ht="12.75" customHeight="1">
      <c r="D18" s="58" t="s">
        <v>200</v>
      </c>
      <c r="E18" s="80">
        <v>0.23502715625640802</v>
      </c>
      <c r="H18" s="58"/>
    </row>
    <row r="19" spans="4:8">
      <c r="D19" s="81" t="s">
        <v>112</v>
      </c>
      <c r="E19" s="82">
        <v>-0.99934169596513234</v>
      </c>
      <c r="H19" s="58"/>
    </row>
    <row r="20" spans="4:8" ht="24" customHeight="1">
      <c r="D20" s="84" t="s">
        <v>201</v>
      </c>
      <c r="E20" s="79">
        <v>-0.44627842039501459</v>
      </c>
      <c r="H20" s="58"/>
    </row>
    <row r="21" spans="4:8" ht="12.75" customHeight="1">
      <c r="D21" s="58" t="s">
        <v>202</v>
      </c>
      <c r="E21" s="79">
        <v>-0.30741879259383559</v>
      </c>
      <c r="H21" s="58"/>
    </row>
    <row r="22" spans="4:8">
      <c r="D22" s="58" t="s">
        <v>210</v>
      </c>
      <c r="E22" s="83">
        <v>-0.27114540599771875</v>
      </c>
      <c r="H22" s="58"/>
    </row>
    <row r="23" spans="4:8" ht="12" customHeight="1">
      <c r="D23" s="94" t="s">
        <v>240</v>
      </c>
      <c r="E23" s="88">
        <v>-6.3922920807898811E-2</v>
      </c>
      <c r="H23" s="58"/>
    </row>
    <row r="24" spans="4:8" ht="12.75" customHeight="1">
      <c r="D24" s="55" t="s">
        <v>209</v>
      </c>
      <c r="E24" s="88">
        <v>8.9423843829335325E-2</v>
      </c>
      <c r="H24" s="58"/>
    </row>
    <row r="25" spans="4:8" ht="12.75" customHeight="1">
      <c r="D25" s="65" t="s">
        <v>108</v>
      </c>
      <c r="E25" s="67" t="s">
        <v>251</v>
      </c>
      <c r="H25" s="58"/>
    </row>
    <row r="26" spans="4:8">
      <c r="D26" s="58" t="s">
        <v>113</v>
      </c>
      <c r="E26" s="66" t="s">
        <v>252</v>
      </c>
      <c r="H26" s="58"/>
    </row>
    <row r="27" spans="4:8">
      <c r="D27" s="58" t="s">
        <v>203</v>
      </c>
      <c r="E27" s="66">
        <v>0.10245927661432272</v>
      </c>
      <c r="H27" s="58"/>
    </row>
    <row r="28" spans="4:8">
      <c r="D28" s="69" t="s">
        <v>109</v>
      </c>
      <c r="E28" s="78" t="s">
        <v>252</v>
      </c>
    </row>
    <row r="31" spans="4:8">
      <c r="D31" s="61"/>
      <c r="E31" s="62" t="s">
        <v>182</v>
      </c>
    </row>
    <row r="32" spans="4:8">
      <c r="D32" s="63" t="s">
        <v>177</v>
      </c>
      <c r="E32" s="64">
        <v>0.83980970793866949</v>
      </c>
    </row>
    <row r="33" spans="4:5">
      <c r="D33" s="58" t="s">
        <v>190</v>
      </c>
      <c r="E33" s="79">
        <v>0.71072307762663212</v>
      </c>
    </row>
    <row r="34" spans="4:5">
      <c r="D34" s="58" t="s">
        <v>178</v>
      </c>
      <c r="E34" s="80">
        <v>-0.10594052594437048</v>
      </c>
    </row>
    <row r="35" spans="4:5">
      <c r="D35" s="58" t="s">
        <v>204</v>
      </c>
      <c r="E35" s="80">
        <v>0.23502715625640802</v>
      </c>
    </row>
    <row r="36" spans="4:5">
      <c r="D36" s="65" t="s">
        <v>179</v>
      </c>
      <c r="E36" s="82">
        <v>-0.99934169596513234</v>
      </c>
    </row>
    <row r="37" spans="4:5" ht="24">
      <c r="D37" s="55" t="s">
        <v>205</v>
      </c>
      <c r="E37" s="79">
        <v>-0.44627842039501459</v>
      </c>
    </row>
    <row r="38" spans="4:5">
      <c r="D38" s="55" t="s">
        <v>199</v>
      </c>
      <c r="E38" s="79">
        <v>-0.30741879259383559</v>
      </c>
    </row>
    <row r="39" spans="4:5">
      <c r="D39" s="58" t="s">
        <v>198</v>
      </c>
      <c r="E39" s="83">
        <v>-0.27114540599771875</v>
      </c>
    </row>
    <row r="40" spans="4:5">
      <c r="D40" s="95" t="s">
        <v>257</v>
      </c>
      <c r="E40" s="88">
        <v>-6.5199062405778205E-2</v>
      </c>
    </row>
    <row r="41" spans="4:5">
      <c r="D41" s="58" t="s">
        <v>253</v>
      </c>
      <c r="E41" s="88">
        <v>8.9423843829335325E-2</v>
      </c>
    </row>
    <row r="42" spans="4:5">
      <c r="D42" s="65" t="s">
        <v>180</v>
      </c>
      <c r="E42" s="67" t="s">
        <v>251</v>
      </c>
    </row>
    <row r="43" spans="4:5">
      <c r="D43" s="58" t="s">
        <v>183</v>
      </c>
      <c r="E43" s="68" t="s">
        <v>252</v>
      </c>
    </row>
    <row r="44" spans="4:5">
      <c r="D44" s="58" t="s">
        <v>194</v>
      </c>
      <c r="E44" s="66">
        <v>0.10245927661432272</v>
      </c>
    </row>
    <row r="45" spans="4:5">
      <c r="D45" s="69" t="s">
        <v>181</v>
      </c>
      <c r="E45" s="78" t="s">
        <v>252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0BAA-F59A-41B5-AAD9-9BC4551E2296}">
  <sheetPr codeName="Sheet13"/>
  <dimension ref="A1:E44"/>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28515625" style="45" bestFit="1" customWidth="1"/>
    <col min="2" max="2" width="10.42578125" style="45"/>
    <col min="3" max="3" width="10.42578125" style="45" customWidth="1"/>
    <col min="4" max="4" width="31" style="45" customWidth="1"/>
    <col min="5" max="5" width="23.7109375" style="45" customWidth="1"/>
    <col min="6" max="7" width="9.7109375" style="45" customWidth="1"/>
    <col min="8" max="8" width="11" style="45" customWidth="1"/>
    <col min="9" max="16384" width="10.42578125" style="45"/>
  </cols>
  <sheetData>
    <row r="1" spans="1:5" ht="12" customHeight="1">
      <c r="A1" s="46"/>
      <c r="B1" s="74"/>
    </row>
    <row r="2" spans="1:5" ht="12" customHeight="1">
      <c r="A2" s="47" t="s">
        <v>2</v>
      </c>
      <c r="B2" s="58" t="s">
        <v>215</v>
      </c>
    </row>
    <row r="3" spans="1:5" ht="12" customHeight="1">
      <c r="A3" s="47" t="s">
        <v>51</v>
      </c>
      <c r="B3" s="58" t="s">
        <v>216</v>
      </c>
    </row>
    <row r="4" spans="1:5" ht="12" customHeight="1">
      <c r="A4" s="45" t="s">
        <v>5</v>
      </c>
      <c r="B4" s="59" t="s">
        <v>148</v>
      </c>
    </row>
    <row r="5" spans="1:5" ht="12" customHeight="1">
      <c r="A5" s="45" t="s">
        <v>65</v>
      </c>
      <c r="B5" s="59" t="s">
        <v>159</v>
      </c>
    </row>
    <row r="6" spans="1:5" ht="12" customHeight="1">
      <c r="A6" s="45" t="s">
        <v>68</v>
      </c>
      <c r="B6" s="58" t="s">
        <v>69</v>
      </c>
    </row>
    <row r="7" spans="1:5" ht="12" customHeight="1">
      <c r="A7" s="45" t="s">
        <v>70</v>
      </c>
      <c r="B7" s="58" t="s">
        <v>69</v>
      </c>
    </row>
    <row r="8" spans="1:5" ht="12" customHeight="1">
      <c r="B8" s="48" t="s">
        <v>97</v>
      </c>
    </row>
    <row r="9" spans="1:5" ht="12" customHeight="1">
      <c r="A9" s="45" t="s">
        <v>3</v>
      </c>
    </row>
    <row r="10" spans="1:5" ht="12" customHeight="1"/>
    <row r="11" spans="1:5" ht="12" customHeight="1"/>
    <row r="12" spans="1:5" ht="12" customHeight="1"/>
    <row r="15" spans="1:5" ht="12.75" customHeight="1"/>
    <row r="16" spans="1:5" ht="12.75" customHeight="1">
      <c r="D16" s="61"/>
      <c r="E16" s="62" t="s">
        <v>110</v>
      </c>
    </row>
    <row r="17" spans="4:5" ht="12.75" customHeight="1">
      <c r="D17" s="63" t="s">
        <v>111</v>
      </c>
      <c r="E17" s="64">
        <v>-0.63525391771628859</v>
      </c>
    </row>
    <row r="18" spans="4:5" ht="12.75" customHeight="1">
      <c r="D18" s="58" t="s">
        <v>114</v>
      </c>
      <c r="E18" s="66">
        <v>-0.44897358986864633</v>
      </c>
    </row>
    <row r="19" spans="4:5" ht="12.75" customHeight="1">
      <c r="D19" s="58" t="s">
        <v>106</v>
      </c>
      <c r="E19" s="92">
        <v>-0.12114584949598388</v>
      </c>
    </row>
    <row r="20" spans="4:5" ht="12.75" customHeight="1">
      <c r="D20" s="58" t="s">
        <v>200</v>
      </c>
      <c r="E20" s="92">
        <v>-6.5134478351658434E-2</v>
      </c>
    </row>
    <row r="21" spans="4:5">
      <c r="D21" s="65" t="s">
        <v>112</v>
      </c>
      <c r="E21" s="93">
        <v>5.257138462406586E-2</v>
      </c>
    </row>
    <row r="22" spans="4:5" ht="13.5" customHeight="1">
      <c r="D22" s="84" t="s">
        <v>211</v>
      </c>
      <c r="E22" s="66">
        <v>-9.5982181930320543E-2</v>
      </c>
    </row>
    <row r="23" spans="4:5">
      <c r="D23" s="58" t="s">
        <v>209</v>
      </c>
      <c r="E23" s="66">
        <v>6.1157323221979927E-2</v>
      </c>
    </row>
    <row r="24" spans="4:5" ht="25.5" customHeight="1">
      <c r="D24" s="84" t="s">
        <v>212</v>
      </c>
      <c r="E24" s="88">
        <v>8.7396243332406476E-2</v>
      </c>
    </row>
    <row r="25" spans="4:5" ht="12.75" customHeight="1">
      <c r="D25" s="65" t="s">
        <v>108</v>
      </c>
      <c r="E25" s="67" t="s">
        <v>226</v>
      </c>
    </row>
    <row r="26" spans="4:5" ht="12.75" customHeight="1">
      <c r="D26" s="58" t="s">
        <v>113</v>
      </c>
      <c r="E26" s="68" t="s">
        <v>227</v>
      </c>
    </row>
    <row r="27" spans="4:5" ht="12.75" customHeight="1">
      <c r="D27" s="58" t="s">
        <v>203</v>
      </c>
      <c r="E27" s="66">
        <v>0.14934294346855176</v>
      </c>
    </row>
    <row r="28" spans="4:5" ht="12.75" customHeight="1">
      <c r="D28" s="69" t="s">
        <v>109</v>
      </c>
      <c r="E28" s="78" t="s">
        <v>228</v>
      </c>
    </row>
    <row r="29" spans="4:5" ht="12.75" customHeight="1">
      <c r="D29" s="58"/>
      <c r="E29" s="58"/>
    </row>
    <row r="30" spans="4:5" ht="12.75" customHeight="1">
      <c r="D30" s="58"/>
      <c r="E30" s="58"/>
    </row>
    <row r="31" spans="4:5">
      <c r="D31" s="58"/>
      <c r="E31" s="58"/>
    </row>
    <row r="32" spans="4:5">
      <c r="D32" s="61"/>
      <c r="E32" s="62" t="s">
        <v>182</v>
      </c>
    </row>
    <row r="33" spans="4:5">
      <c r="D33" s="63" t="s">
        <v>177</v>
      </c>
      <c r="E33" s="64">
        <v>-0.63525391771628859</v>
      </c>
    </row>
    <row r="34" spans="4:5">
      <c r="D34" s="58" t="s">
        <v>190</v>
      </c>
      <c r="E34" s="79">
        <v>-0.44897358986864633</v>
      </c>
    </row>
    <row r="35" spans="4:5">
      <c r="D35" s="58" t="s">
        <v>178</v>
      </c>
      <c r="E35" s="80">
        <v>-0.12114584949598388</v>
      </c>
    </row>
    <row r="36" spans="4:5">
      <c r="D36" s="58" t="s">
        <v>204</v>
      </c>
      <c r="E36" s="80">
        <v>-6.5134478351658434E-2</v>
      </c>
    </row>
    <row r="37" spans="4:5">
      <c r="D37" s="65" t="s">
        <v>179</v>
      </c>
      <c r="E37" s="82">
        <v>5.257138462406586E-2</v>
      </c>
    </row>
    <row r="38" spans="4:5">
      <c r="D38" s="58" t="s">
        <v>213</v>
      </c>
      <c r="E38" s="79">
        <v>-9.5982181930320543E-2</v>
      </c>
    </row>
    <row r="39" spans="4:5">
      <c r="D39" s="87" t="s">
        <v>218</v>
      </c>
      <c r="E39" s="79">
        <v>6.1157323221979927E-2</v>
      </c>
    </row>
    <row r="40" spans="4:5">
      <c r="D40" s="45" t="s">
        <v>214</v>
      </c>
      <c r="E40" s="83">
        <v>8.7396243332406476E-2</v>
      </c>
    </row>
    <row r="41" spans="4:5">
      <c r="D41" s="65" t="s">
        <v>180</v>
      </c>
      <c r="E41" s="67" t="s">
        <v>226</v>
      </c>
    </row>
    <row r="42" spans="4:5">
      <c r="D42" s="58" t="s">
        <v>183</v>
      </c>
      <c r="E42" s="68" t="s">
        <v>227</v>
      </c>
    </row>
    <row r="43" spans="4:5">
      <c r="D43" s="58" t="s">
        <v>194</v>
      </c>
      <c r="E43" s="66">
        <v>0.14934294346855176</v>
      </c>
    </row>
    <row r="44" spans="4:5">
      <c r="D44" s="69" t="s">
        <v>181</v>
      </c>
      <c r="E44" s="78" t="s">
        <v>228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1A02-CBC4-4070-8D06-D16845FE9B94}">
  <sheetPr codeName="Sheet12"/>
  <dimension ref="A1:AS38"/>
  <sheetViews>
    <sheetView showGridLines="0" zoomScaleNormal="100" workbookViewId="0">
      <pane xSplit="1" ySplit="14" topLeftCell="B15" activePane="bottomRight" state="frozen"/>
      <selection pane="topRight"/>
      <selection pane="bottomLeft"/>
      <selection pane="bottomRight"/>
    </sheetView>
  </sheetViews>
  <sheetFormatPr defaultColWidth="10.5703125" defaultRowHeight="12"/>
  <cols>
    <col min="1" max="1" width="12.28515625" style="14" customWidth="1"/>
    <col min="2" max="7" width="10.5703125" style="14"/>
    <col min="8" max="45" width="8.28515625" style="22" customWidth="1"/>
    <col min="46" max="16384" width="10.5703125" style="22"/>
  </cols>
  <sheetData>
    <row r="1" spans="1:45" s="14" customFormat="1" ht="12" customHeight="1">
      <c r="A1" s="13"/>
      <c r="F1" s="13"/>
      <c r="G1" s="21"/>
      <c r="H1" s="21"/>
      <c r="I1" s="21"/>
      <c r="J1" s="21"/>
      <c r="K1" s="21"/>
      <c r="L1" s="21"/>
      <c r="M1" s="21"/>
    </row>
    <row r="2" spans="1:45" s="14" customFormat="1" ht="12" customHeight="1">
      <c r="A2" s="14" t="s">
        <v>2</v>
      </c>
      <c r="B2" s="14" t="s">
        <v>206</v>
      </c>
    </row>
    <row r="3" spans="1:45" s="14" customFormat="1" ht="12" customHeight="1">
      <c r="A3" s="14" t="s">
        <v>51</v>
      </c>
      <c r="B3" s="14" t="s">
        <v>207</v>
      </c>
    </row>
    <row r="4" spans="1:45" s="14" customFormat="1" ht="12" customHeight="1">
      <c r="A4" s="14" t="s">
        <v>5</v>
      </c>
    </row>
    <row r="5" spans="1:45" s="14" customFormat="1" ht="12" customHeight="1">
      <c r="A5" s="14" t="s">
        <v>65</v>
      </c>
    </row>
    <row r="6" spans="1:45" s="14" customFormat="1" ht="12" customHeight="1">
      <c r="A6" s="14" t="s">
        <v>68</v>
      </c>
      <c r="B6" s="14" t="s">
        <v>69</v>
      </c>
    </row>
    <row r="7" spans="1:45" ht="12" customHeight="1">
      <c r="A7" s="14" t="s">
        <v>70</v>
      </c>
      <c r="B7" s="14" t="s">
        <v>69</v>
      </c>
    </row>
    <row r="8" spans="1:45" ht="12" customHeight="1">
      <c r="B8" s="23" t="s">
        <v>97</v>
      </c>
    </row>
    <row r="9" spans="1:45" ht="12" customHeight="1">
      <c r="A9" s="14" t="s">
        <v>3</v>
      </c>
      <c r="B9" s="14" t="s">
        <v>229</v>
      </c>
      <c r="C9" s="14" t="s">
        <v>234</v>
      </c>
    </row>
    <row r="10" spans="1:45" ht="12" customHeight="1">
      <c r="B10" s="4" t="s">
        <v>125</v>
      </c>
      <c r="C10" s="4" t="s">
        <v>126</v>
      </c>
    </row>
    <row r="11" spans="1:45" ht="12" customHeight="1">
      <c r="B11" s="23"/>
    </row>
    <row r="12" spans="1:45" ht="12" customHeight="1">
      <c r="B12" s="23"/>
    </row>
    <row r="13" spans="1:45" ht="12" customHeight="1">
      <c r="B13" s="14" t="s">
        <v>115</v>
      </c>
      <c r="C13" s="14" t="s">
        <v>154</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45" ht="12" customHeight="1">
      <c r="B14" s="14" t="s">
        <v>116</v>
      </c>
      <c r="C14" s="14" t="s">
        <v>123</v>
      </c>
    </row>
    <row r="15" spans="1:45">
      <c r="A15" s="14">
        <v>2000</v>
      </c>
      <c r="B15" s="26">
        <v>55.705419042195267</v>
      </c>
      <c r="C15" s="26">
        <v>34.7973613607126</v>
      </c>
    </row>
    <row r="16" spans="1:45">
      <c r="A16" s="14">
        <v>2001</v>
      </c>
      <c r="B16" s="26">
        <v>52.253359049789914</v>
      </c>
      <c r="C16" s="26">
        <v>29.657634673320498</v>
      </c>
    </row>
    <row r="17" spans="1:7">
      <c r="A17" s="14">
        <v>2002</v>
      </c>
      <c r="B17" s="26">
        <v>55.579370006376671</v>
      </c>
      <c r="C17" s="27">
        <v>23.937095815617301</v>
      </c>
    </row>
    <row r="18" spans="1:7">
      <c r="A18" s="14">
        <v>2003</v>
      </c>
      <c r="B18" s="26">
        <v>58.098363154104526</v>
      </c>
      <c r="C18" s="27">
        <v>23.637326374584301</v>
      </c>
    </row>
    <row r="19" spans="1:7">
      <c r="A19" s="14">
        <v>2004</v>
      </c>
      <c r="B19" s="26">
        <v>58.938457329079121</v>
      </c>
      <c r="C19" s="27">
        <v>25.736973090011944</v>
      </c>
    </row>
    <row r="20" spans="1:7">
      <c r="A20" s="14">
        <v>2005</v>
      </c>
      <c r="B20" s="26">
        <v>60.64164651058006</v>
      </c>
      <c r="C20" s="26">
        <v>28.127802945261436</v>
      </c>
      <c r="D20" s="26"/>
    </row>
    <row r="21" spans="1:7">
      <c r="A21" s="14">
        <v>2006</v>
      </c>
      <c r="B21" s="26">
        <v>64.491590599375343</v>
      </c>
      <c r="C21" s="26">
        <v>28.046278559445874</v>
      </c>
      <c r="D21" s="26"/>
    </row>
    <row r="22" spans="1:7">
      <c r="A22" s="14">
        <v>2007</v>
      </c>
      <c r="B22" s="26">
        <v>65.641588975279888</v>
      </c>
      <c r="C22" s="26">
        <v>28.697378974046391</v>
      </c>
      <c r="D22" s="26"/>
    </row>
    <row r="23" spans="1:7">
      <c r="A23" s="14">
        <v>2008</v>
      </c>
      <c r="B23" s="26">
        <v>71.829598493461802</v>
      </c>
      <c r="C23" s="26">
        <v>37.421957380430406</v>
      </c>
      <c r="D23" s="27"/>
      <c r="E23" s="22"/>
      <c r="F23" s="22"/>
      <c r="G23" s="22"/>
    </row>
    <row r="24" spans="1:7">
      <c r="A24" s="14">
        <v>2009</v>
      </c>
      <c r="B24" s="26">
        <v>78.204072648152575</v>
      </c>
      <c r="C24" s="26">
        <v>44.653769968116791</v>
      </c>
      <c r="D24" s="27"/>
      <c r="E24" s="22"/>
      <c r="F24" s="22"/>
      <c r="G24" s="22"/>
    </row>
    <row r="25" spans="1:7">
      <c r="A25" s="14">
        <v>2010</v>
      </c>
      <c r="B25" s="26">
        <v>80.627323276079409</v>
      </c>
      <c r="C25" s="26">
        <v>44.123424917207267</v>
      </c>
      <c r="D25" s="27"/>
      <c r="E25" s="22"/>
      <c r="F25" s="22"/>
      <c r="G25" s="22"/>
    </row>
    <row r="26" spans="1:7">
      <c r="A26" s="14">
        <v>2011</v>
      </c>
      <c r="B26" s="26">
        <v>80.799305313571494</v>
      </c>
      <c r="C26" s="26">
        <v>48.533434237849981</v>
      </c>
      <c r="D26" s="27"/>
      <c r="E26" s="22"/>
      <c r="F26" s="22"/>
      <c r="G26" s="22"/>
    </row>
    <row r="27" spans="1:7">
      <c r="A27" s="14">
        <v>2012</v>
      </c>
      <c r="B27" s="26">
        <v>78.546124453296997</v>
      </c>
      <c r="C27" s="26">
        <v>40.186099487936836</v>
      </c>
      <c r="D27" s="27"/>
      <c r="E27" s="22"/>
      <c r="F27" s="22"/>
      <c r="G27" s="22"/>
    </row>
    <row r="28" spans="1:7">
      <c r="A28" s="14">
        <v>2013</v>
      </c>
      <c r="B28" s="26">
        <v>77.345229716404191</v>
      </c>
      <c r="C28" s="26">
        <v>40.479595821528441</v>
      </c>
      <c r="D28" s="27"/>
      <c r="E28" s="22"/>
      <c r="F28" s="22"/>
      <c r="G28" s="22"/>
    </row>
    <row r="29" spans="1:7">
      <c r="A29" s="14">
        <v>2014</v>
      </c>
      <c r="B29" s="26">
        <v>76.790118298629523</v>
      </c>
      <c r="C29" s="26">
        <v>37.510423100049614</v>
      </c>
      <c r="D29" s="27"/>
      <c r="E29" s="22"/>
      <c r="F29" s="22"/>
      <c r="G29" s="22"/>
    </row>
    <row r="30" spans="1:7">
      <c r="A30" s="14">
        <v>2015</v>
      </c>
      <c r="B30" s="26">
        <v>76.135117678194447</v>
      </c>
      <c r="C30" s="26">
        <v>31.319381087342528</v>
      </c>
      <c r="D30" s="27"/>
      <c r="E30" s="22"/>
      <c r="F30" s="22"/>
      <c r="G30" s="22"/>
    </row>
    <row r="31" spans="1:7">
      <c r="A31" s="14">
        <v>2016</v>
      </c>
      <c r="B31" s="26">
        <v>75.472193827953831</v>
      </c>
      <c r="C31" s="26">
        <v>24.602814341008276</v>
      </c>
      <c r="D31" s="27"/>
      <c r="E31" s="27"/>
      <c r="F31" s="22"/>
      <c r="G31" s="22"/>
    </row>
    <row r="32" spans="1:7">
      <c r="A32" s="14">
        <v>2017</v>
      </c>
      <c r="B32" s="26">
        <v>72.880898501903729</v>
      </c>
      <c r="C32" s="26">
        <v>21.620061424758426</v>
      </c>
      <c r="D32" s="26"/>
      <c r="E32" s="26"/>
    </row>
    <row r="33" spans="1:7">
      <c r="A33" s="14">
        <v>2018</v>
      </c>
      <c r="B33" s="26">
        <v>70.206157475052919</v>
      </c>
      <c r="C33" s="26">
        <v>19.955156343680962</v>
      </c>
      <c r="D33" s="26"/>
      <c r="E33" s="26"/>
      <c r="F33" s="22"/>
      <c r="G33" s="22"/>
    </row>
    <row r="34" spans="1:7">
      <c r="A34" s="14">
        <v>2019</v>
      </c>
      <c r="B34" s="26">
        <v>66.295412281899374</v>
      </c>
      <c r="C34" s="26">
        <v>16.815642526421424</v>
      </c>
      <c r="D34" s="26"/>
      <c r="F34" s="22"/>
      <c r="G34" s="22"/>
    </row>
    <row r="35" spans="1:7">
      <c r="A35" s="14">
        <v>2020</v>
      </c>
      <c r="B35" s="26">
        <v>63.45618346027171</v>
      </c>
      <c r="C35" s="26">
        <v>14.940607235669725</v>
      </c>
      <c r="D35" s="26"/>
      <c r="F35" s="22"/>
      <c r="G35" s="22"/>
    </row>
    <row r="36" spans="1:7">
      <c r="A36" s="14">
        <v>2021</v>
      </c>
      <c r="B36" s="26">
        <v>60.880168103276901</v>
      </c>
      <c r="C36" s="26">
        <v>11.327535863727494</v>
      </c>
      <c r="D36" s="26"/>
    </row>
    <row r="37" spans="1:7">
      <c r="A37" s="14">
        <v>2022</v>
      </c>
      <c r="B37" s="26">
        <v>58.522124201625083</v>
      </c>
      <c r="C37" s="26">
        <v>10.904450915212905</v>
      </c>
    </row>
    <row r="38" spans="1:7">
      <c r="C38" s="26"/>
      <c r="F38" s="22"/>
      <c r="G38" s="22"/>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c5-1</vt:lpstr>
      <vt:lpstr>c5-2</vt:lpstr>
      <vt:lpstr>c5-3</vt:lpstr>
      <vt:lpstr>c5-4</vt:lpstr>
      <vt:lpstr>c5-5</vt:lpstr>
      <vt:lpstr>c5-6</vt:lpstr>
      <vt:lpstr>t5-1</vt:lpstr>
      <vt:lpstr>c5-7</vt:lpstr>
      <vt:lpstr>c5-8</vt:lpstr>
      <vt:lpstr>t5-2</vt:lpstr>
      <vt:lpstr>c5-9</vt:lpstr>
      <vt:lpstr>t5-3</vt:lpstr>
      <vt:lpstr>t5-4</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2019-12-18T16:41:26Z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